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025\"/>
    </mc:Choice>
  </mc:AlternateContent>
  <xr:revisionPtr revIDLastSave="0" documentId="8_{411B50EF-5FAC-4710-8E65-9F6676692DBA}"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O55" i="9"/>
  <c r="O56" i="9" s="1"/>
  <c r="N55" i="9"/>
  <c r="N56" i="9" s="1"/>
  <c r="M55" i="9"/>
  <c r="M56" i="9" s="1"/>
  <c r="L55" i="9"/>
  <c r="L56" i="9" s="1"/>
  <c r="K55" i="9"/>
  <c r="K56" i="9" s="1"/>
  <c r="J55" i="9"/>
  <c r="J56" i="9" s="1"/>
  <c r="I55" i="9"/>
  <c r="I56" i="9" s="1"/>
  <c r="H55" i="9"/>
  <c r="H56" i="9" s="1"/>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<sst xmlns="http://schemas.openxmlformats.org/spreadsheetml/2006/main" count="24538" uniqueCount="3419">
  <si>
    <t>martes, 29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</si>
  <si>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</si>
  <si>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</si>
  <si>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</si>
  <si>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</si>
  <si>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</si>
  <si>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</si>
  <si>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</si>
  <si>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</si>
  <si>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</si>
  <si>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</si>
  <si>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</si>
  <si>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</si>
  <si>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</si>
  <si>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CVC ENERGÍA</t>
  </si>
  <si>
    <t>TIERRAS NUEVAS</t>
  </si>
  <si>
    <t>TRANSFORMADOR 3D</t>
  </si>
  <si>
    <t>T40-260</t>
  </si>
  <si>
    <t>29/07/2025 11:35:06</t>
  </si>
  <si>
    <t>29/07/2025 11:36:25</t>
  </si>
  <si>
    <t>DESCONEXIÓN DEL TRANSFORMADOR T40-260 DE LA S.E. TIERRAS NUEVAS</t>
  </si>
  <si>
    <t>SI</t>
  </si>
  <si>
    <t>RED DE ENERGIA DEL PERU S.A.</t>
  </si>
  <si>
    <t>ICA</t>
  </si>
  <si>
    <t>BARRA</t>
  </si>
  <si>
    <t>BARRA A 60 kV</t>
  </si>
  <si>
    <t>29/07/2025 00:20:49</t>
  </si>
  <si>
    <t>29/07/2025 01:17:24</t>
  </si>
  <si>
    <t>DESCONEXIÓN DE LA BARRA A DE 60 KV DE LA S.E. ICA</t>
  </si>
  <si>
    <t>SAN GABAN</t>
  </si>
  <si>
    <t>PCH TUPURI</t>
  </si>
  <si>
    <t>CENTRAL HIDROELÉCTRICA</t>
  </si>
  <si>
    <t>CENTRAL</t>
  </si>
  <si>
    <t>29/07/2025 23:11:00</t>
  </si>
  <si>
    <t>29/07/2025 23:51:00</t>
  </si>
  <si>
    <t>DESCONEXIÓN DE LA P.C.H. TUPURI</t>
  </si>
  <si>
    <t>NO</t>
  </si>
  <si>
    <t>EVENTO</t>
  </si>
  <si>
    <t>ATLANTICA TRANSMISION SUR S.A.</t>
  </si>
  <si>
    <t>POROMA - OCONA</t>
  </si>
  <si>
    <t xml:space="preserve">LINEA DE TRANSMISION          </t>
  </si>
  <si>
    <t>L-5034</t>
  </si>
  <si>
    <t>29/07/2025 02:30:00</t>
  </si>
  <si>
    <t>29/07/2025 05:30:00</t>
  </si>
  <si>
    <t>DECLARACIÓN DE SITUACION EXCEPCIONAL EN EL ENLACE CENTRO - SUR</t>
  </si>
  <si>
    <t>29/07/2025 17:15:00</t>
  </si>
  <si>
    <t>30/07/2025 00:00:00</t>
  </si>
  <si>
    <t>DECLARACIÓN DE SITUACION EXCEPCIONAL EN EL ENLACE CAMPO ARMIÑO - COTARUSE, LÍNEAS L-2051 Y L-2052 DE 220 kV</t>
  </si>
  <si>
    <t>29/07/2025 23:00:00</t>
  </si>
  <si>
    <t>RESTRICCIONES OPERATIVAS</t>
  </si>
  <si>
    <t>FECHA</t>
  </si>
  <si>
    <t>HORA
INICIO</t>
  </si>
  <si>
    <t>HORA
FINAL</t>
  </si>
  <si>
    <t>T.Eq.</t>
  </si>
  <si>
    <t>29/07/2025</t>
  </si>
  <si>
    <t>00:00</t>
  </si>
  <si>
    <t>24:00</t>
  </si>
  <si>
    <t>EGASA</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</si>
  <si>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</si>
  <si>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</si>
  <si>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</si>
  <si>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</si>
  <si>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</si>
  <si>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</si>
  <si>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</si>
  <si>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</si>
  <si>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</si>
  <si>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</si>
  <si>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</si>
  <si>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</si>
  <si>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</si>
  <si>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</si>
  <si>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</si>
  <si>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</si>
  <si>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</si>
  <si>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</si>
  <si>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</si>
  <si>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</si>
  <si>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</si>
  <si>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</si>
  <si>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</si>
  <si>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</si>
  <si>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</si>
  <si>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</si>
  <si>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</si>
  <si>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</si>
  <si>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</si>
  <si>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</si>
  <si>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</si>
  <si>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</si>
  <si>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</si>
  <si>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</si>
  <si>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</si>
  <si>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</si>
  <si>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</si>
  <si>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</si>
  <si>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</si>
  <si>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</si>
  <si>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</si>
  <si>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</si>
  <si>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</si>
  <si>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</si>
  <si>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</si>
  <si>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</si>
  <si>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</si>
  <si>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</si>
  <si>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</si>
  <si>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</si>
  <si>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</si>
  <si>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</si>
  <si>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</si>
  <si>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</si>
  <si>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</si>
  <si>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</si>
  <si>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</si>
  <si>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</si>
  <si>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</si>
  <si>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</si>
  <si>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</si>
  <si>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</si>
  <si>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</si>
  <si>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</si>
  <si>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</si>
  <si>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</si>
  <si>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</si>
  <si>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</si>
  <si>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</si>
  <si>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</si>
  <si>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</si>
  <si>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</si>
  <si>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</si>
  <si>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</si>
  <si>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</si>
  <si>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</si>
  <si>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</si>
  <si>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</si>
  <si>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</si>
  <si>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</si>
  <si>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</si>
  <si>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</si>
  <si>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</si>
  <si>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</si>
  <si>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</si>
  <si>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</si>
  <si>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</si>
  <si>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</si>
  <si>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</si>
  <si>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29/07/2025 00:00</t>
  </si>
  <si>
    <t>30/07/2025 00:00</t>
  </si>
  <si>
    <t>LIMPIEZA E INSPECCION DE LA CALDERA CBS Y MANTENIMIENTO A SUS PERIFERICOS (CONDUCTORES, VENTILADORES, BOMBAS, MOTORES, ETC)</t>
  </si>
  <si>
    <t>P</t>
  </si>
  <si>
    <t>F/S</t>
  </si>
  <si>
    <t>N</t>
  </si>
  <si>
    <t xml:space="preserve">PREV.     </t>
  </si>
  <si>
    <t>G</t>
  </si>
  <si>
    <t>MONTALVO</t>
  </si>
  <si>
    <t>AUT-5672</t>
  </si>
  <si>
    <t>Energizado por pruebas de puesta de servicio previo a su integracion.</t>
  </si>
  <si>
    <t>E/S</t>
  </si>
  <si>
    <t>PRUEBA</t>
  </si>
  <si>
    <t>T</t>
  </si>
  <si>
    <t>INT-5652</t>
  </si>
  <si>
    <t>29/07/2025 08:36</t>
  </si>
  <si>
    <t>29/07/2025 16:07</t>
  </si>
  <si>
    <t>Proyecto Refuerzos: Indisponible por Implementacion de Conexion de corrientes, disparos, posiciones, enclavamientos hacia los equipos del nuevo Autotransformador. AUT-5671 en servicio solo por Barra  A  500kV.</t>
  </si>
  <si>
    <t>P.ENERG</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</si>
  <si>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</si>
  <si>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</si>
  <si>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</si>
  <si>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</si>
  <si>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</si>
  <si>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</si>
  <si>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</si>
  <si>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</si>
  <si>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INT-5361</t>
  </si>
  <si>
    <t>Seccionador SBA-5361 fase  R  indisponible por problemas mecanicos, el seccionador permanece cerrado y bloqueado</t>
  </si>
  <si>
    <t>REB-5350</t>
  </si>
  <si>
    <t>Fuera de servicio po falla en el equipo.</t>
  </si>
  <si>
    <t>ATN S.A.</t>
  </si>
  <si>
    <t>PARAGSHA II - CARHUAMAYO</t>
  </si>
  <si>
    <t>L-2268</t>
  </si>
  <si>
    <t>29/07/2025 08:42</t>
  </si>
  <si>
    <t>29/07/2025 16:53</t>
  </si>
  <si>
    <t>Inspeccion Anual de LLTT</t>
  </si>
  <si>
    <t>L-2267</t>
  </si>
  <si>
    <t>29/07/2025 08:47</t>
  </si>
  <si>
    <t>29/07/2025 16:03</t>
  </si>
  <si>
    <t>CHINANGO S.A.C.</t>
  </si>
  <si>
    <t>CHIMAY</t>
  </si>
  <si>
    <t>29/07/2025 06:25</t>
  </si>
  <si>
    <t>29/07/2025 08:41</t>
  </si>
  <si>
    <t>INDISPONIBLE POR PROBLEMAS EN ARRANQUE A DISTANCIA.</t>
  </si>
  <si>
    <t>F</t>
  </si>
  <si>
    <t xml:space="preserve">CORR.     </t>
  </si>
  <si>
    <t>CONCESIONARIA LINEA DE TRANSMISION LA NI?A S.A.C.</t>
  </si>
  <si>
    <t>LA NI?A - MIGUEL GRAU</t>
  </si>
  <si>
    <t>L-5012</t>
  </si>
  <si>
    <t>PRUEBAS DE PUESTA EN SERVICIO PREVIO A SU INTEGRACION</t>
  </si>
  <si>
    <t>MIGUEL GRAU</t>
  </si>
  <si>
    <t>ATR-01</t>
  </si>
  <si>
    <t>CL-2144</t>
  </si>
  <si>
    <t>CL-2162</t>
  </si>
  <si>
    <t>RN-02</t>
  </si>
  <si>
    <t>CONELSUR LT SAC</t>
  </si>
  <si>
    <t>CAJAMARCA NORTE</t>
  </si>
  <si>
    <t>SB-3241</t>
  </si>
  <si>
    <t>SECCIONADOR DE BARRA  B , SB-3241, DEL TRANSFORMADOR T-36 INDISPONIBLE.</t>
  </si>
  <si>
    <t>CAJAMARQUILLA - CHAVARRIA</t>
  </si>
  <si>
    <t>L-2014</t>
  </si>
  <si>
    <t>CORRECCION DE DMS EN VANO T75 - P76 - P77 - T78 (PREPARACION DE ESTRUCTURAS DE SUSPENSION Y TENDIDO DE CONDUCTOR)</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</si>
  <si>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</si>
  <si>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</si>
  <si>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</si>
  <si>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</si>
  <si>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CHAVARRIA - CAJAMARQUILLA</t>
  </si>
  <si>
    <t>L-2015</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</si>
  <si>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</si>
  <si>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</si>
  <si>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</si>
  <si>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</si>
  <si>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</si>
  <si>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</si>
  <si>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</si>
  <si>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</si>
  <si>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</si>
  <si>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ELECTROPERU</t>
  </si>
  <si>
    <t>MANTARO</t>
  </si>
  <si>
    <t>G7</t>
  </si>
  <si>
    <t>29/07/2025 16:15</t>
  </si>
  <si>
    <t>AMPLIACION DE CALIBRACION DE PATINES EN COJINETE GUIA TURBINA</t>
  </si>
  <si>
    <t>EMPRESA DE GENERACION ELECTRICA CANCHAYLLO SAC</t>
  </si>
  <si>
    <t>CANCHAYLLO</t>
  </si>
  <si>
    <t>G02</t>
  </si>
  <si>
    <t>MANTENIMIENTO MAYOR DE TURBINA G2 (INSPECCION Y MEDICION DE DESGASTE DE ALABES, RODETE Y ESCUDOS).</t>
  </si>
  <si>
    <t>MANTENIMIENTO MAYOR DE GENERADOR UG2 (INSPECCION LIMPIEZA, AJUSTE, MEDICION DE AISLAMIENTOS Y PRUEBAS EN SERVICIO).</t>
  </si>
  <si>
    <t>MANTENIMINETO EQUIPOS AUXILIARES, UNIDAD DE POTENCIA HIDRAULICA, SISTEMA DE REFRIGERACION, TABLEROS DE CONTROL Y PROTRCCION UG2.</t>
  </si>
  <si>
    <t>EMPRESA DE GENERACION HUALLAGA</t>
  </si>
  <si>
    <t>CHAGLLA - PARAGSHA</t>
  </si>
  <si>
    <t>L-2150</t>
  </si>
  <si>
    <t>29/07/2025 08:09</t>
  </si>
  <si>
    <t>29/07/2025 15:41</t>
  </si>
  <si>
    <t>DESHABILITACION DE RECIERRES POR SEGURIDAD DEBIDO A TRABAJOS EN LA LINEA L-2151</t>
  </si>
  <si>
    <t>L-2151</t>
  </si>
  <si>
    <t>MANTENIMIENTO ANUAL L-2151</t>
  </si>
  <si>
    <t>RESERVA FRIA DE GENERACION TALARA</t>
  </si>
  <si>
    <t>TG5</t>
  </si>
  <si>
    <t>Indisponibilidad modo gas - Disponible modo Diesel TG5</t>
  </si>
  <si>
    <t>CHILCA 1</t>
  </si>
  <si>
    <t>CHT1</t>
  </si>
  <si>
    <t>TRANSFORMADOR GSU F/S PARA PRUEBAS ELECTRICAS DE INTERRUPTOR 52G DE TG1</t>
  </si>
  <si>
    <t>CL-TG1</t>
  </si>
  <si>
    <t>CELDA (D07) F/S PARA PRUEBAS ELECTRICAS DE INTERRUPTOR 52G DE TG1</t>
  </si>
  <si>
    <t xml:space="preserve">TG1            </t>
  </si>
  <si>
    <t>LAVADO DE COMPRESOR OFF-LINE Y PRUEBAS ELECTRICAS INTERRUPTOR 52G TG1</t>
  </si>
  <si>
    <t>CHILCA-CTM</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</si>
  <si>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</si>
  <si>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</si>
  <si>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</si>
  <si>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</si>
  <si>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</si>
  <si>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</si>
  <si>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</si>
  <si>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</si>
  <si>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</si>
  <si>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</si>
  <si>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ISA PERU</t>
  </si>
  <si>
    <t>TINGO MARIA</t>
  </si>
  <si>
    <t>SS.EE.</t>
  </si>
  <si>
    <t>PROYECTO DE MODERNIZACION DE SE TINGO MARIA: FUNCION 50BF DEL ANILLO DE 220KV SE ENCUENTRA DESHABILITADO, DISPAROS 50BF POR ETAPA 2 HACIA LOS INTERRUPTORES LADO 138KV DEL AT01 Y AT82 SE ENCUENTRAN DESHABILITADOS, AMBOS HASTA EL 10.08.25.</t>
  </si>
  <si>
    <t>MINERA ANTAMINA</t>
  </si>
  <si>
    <t>ANTAMINA</t>
  </si>
  <si>
    <t>T - 1</t>
  </si>
  <si>
    <t>Por condicion de operacion</t>
  </si>
  <si>
    <t>MINERA BUENAVENTURA</t>
  </si>
  <si>
    <t>UCHUCCHACUA</t>
  </si>
  <si>
    <t>TP-385</t>
  </si>
  <si>
    <t>29/07/2025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</si>
  <si>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</si>
  <si>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</si>
  <si>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</si>
  <si>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</si>
  <si>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</si>
  <si>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</si>
  <si>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Seccionador SB-2013 indisponible por falla mecanica.</t>
  </si>
  <si>
    <t>SAN LUIS</t>
  </si>
  <si>
    <t>TXF-002</t>
  </si>
  <si>
    <t>29/07/2025 08:46</t>
  </si>
  <si>
    <t xml:space="preserve"> MANTENIMIENTO ELECTROMECANICO CELDA TRANSFORMADOR TXF002 220KV. MANTENIMIENTO DE SISTEMAS DE PROTECCION Y CONTROL </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</si>
  <si>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</si>
  <si>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</si>
  <si>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</si>
  <si>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</si>
  <si>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</si>
  <si>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</si>
  <si>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</si>
  <si>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U4 (PIQUE VACIO)</t>
  </si>
  <si>
    <t>G4</t>
  </si>
  <si>
    <t>CAMBIO DE VALVULAS ESFERICAS TURBINA - U4</t>
  </si>
  <si>
    <t>SAN DIEGO EMB</t>
  </si>
  <si>
    <t>INDISPONIBILIDAD DE REGULACION CON EMBALSE POR BLINDAJE DE PISO DE ATAGUIAS SAN DIEGO. COMPROMISO DE ASEGURAR UN CAUDAL DE 36 M3/S EN LA ESTACION CONDORCERRO UBICADA AGUAS ABAJO DE LA CH CA?ON DEL PATO</t>
  </si>
  <si>
    <t xml:space="preserve">PETRAMAS                                          </t>
  </si>
  <si>
    <t>CTB CALLAO</t>
  </si>
  <si>
    <t>G1 CALLAO</t>
  </si>
  <si>
    <t>MANTENIMIENTO DE CULATAS Y PISTONES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</si>
  <si>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</si>
  <si>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</si>
  <si>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</si>
  <si>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</si>
  <si>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</si>
  <si>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</si>
  <si>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</si>
  <si>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</si>
  <si>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</si>
  <si>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</si>
  <si>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</si>
  <si>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</si>
  <si>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</si>
  <si>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</si>
  <si>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CL-2207</t>
  </si>
  <si>
    <t>29/07/2025 17:19</t>
  </si>
  <si>
    <t>CAMBIO DE GAS SF6 AL INTERRUPTOR IN-2066, ACTIVIDAD CON CORTE CONTINUO. (R0119869)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</si>
  <si>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</si>
  <si>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</si>
  <si>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</si>
  <si>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</si>
  <si>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</si>
  <si>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</si>
  <si>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</si>
  <si>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</si>
  <si>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</si>
  <si>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</si>
  <si>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</si>
  <si>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</si>
  <si>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L-2143</t>
  </si>
  <si>
    <t>TINTAYA</t>
  </si>
  <si>
    <t>SVC</t>
  </si>
  <si>
    <t>OPERACION DEGRADADA POR FALLA EN EL SISTEMA DE ENFRIAMIENTO, SOLO OPERA COMO BANCO DE 15 MVAR.</t>
  </si>
  <si>
    <t>TRUJILLO NORTE - CHIMBOTE 1</t>
  </si>
  <si>
    <t>L-2232</t>
  </si>
  <si>
    <t>29/07/2025 16:01</t>
  </si>
  <si>
    <t>REVISION Y RECARGA DE GAS SF6. (R0121036)</t>
  </si>
  <si>
    <t>29/07/2025 16:02</t>
  </si>
  <si>
    <t>Recarga de gas SF6 por bajo nivel</t>
  </si>
  <si>
    <t>R</t>
  </si>
  <si>
    <t>SHOUGESA</t>
  </si>
  <si>
    <t>SAN NICOLAS</t>
  </si>
  <si>
    <t>TV3</t>
  </si>
  <si>
    <t>indisponible por rotura de tubo de la caldera</t>
  </si>
  <si>
    <t>EXCELSIOR</t>
  </si>
  <si>
    <t>EXC2.4</t>
  </si>
  <si>
    <t>29/07/2025 16:29</t>
  </si>
  <si>
    <t>Cambio de Transformador BTP08-0351 SET N°2 EXCELSIOR y Mantenimiento de Interruptor IN-0190</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</si>
  <si>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</si>
  <si>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</si>
  <si>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</si>
  <si>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</si>
  <si>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</si>
  <si>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</si>
  <si>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</si>
  <si>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</si>
  <si>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</si>
  <si>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16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</si>
  <si>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</si>
  <si>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</si>
  <si>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</si>
  <si>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</si>
  <si>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</si>
  <si>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</si>
  <si>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</si>
  <si>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</si>
  <si>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NO SE PUEDE LIBERAR LA BARRA A DE 220 KV DEBIDO A INDISPONIBILIDAD DEL SB-3783 POR PUNTO CALIENTE.</t>
  </si>
  <si>
    <t>NO SE PUEDE LIBERAR LA BARRA B DE 220 KV DEBIDO A INDISPONIBILIDAD DEL SA-3789 PDE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</si>
  <si>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</si>
  <si>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</si>
  <si>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</si>
  <si>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</si>
  <si>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</si>
  <si>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</si>
  <si>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</si>
  <si>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</si>
  <si>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</si>
  <si>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</si>
  <si>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COTARUSE</t>
  </si>
  <si>
    <t>UNIDADES DIFERENCIALES 87B DE LAS BARRAS  B  220KV BLOQUEADOS DEBIDO A FALLA EN UNA TARJETA DEL 87B DE LA BARRA  B .</t>
  </si>
  <si>
    <t>ORCOTUNA</t>
  </si>
  <si>
    <t>CONFIGURACION DE DOBLE BARRA INVERTIDA DEBIDO A INDISPONIBILIDAD DEL SA-8637, NO SE PUEDE LIBERAR LA BARRA B</t>
  </si>
  <si>
    <t>PLANICIE</t>
  </si>
  <si>
    <t>BARRA B 220kV</t>
  </si>
  <si>
    <t>29/07/2025 08:27</t>
  </si>
  <si>
    <t>29/07/2025 12:18</t>
  </si>
  <si>
    <t>FUERA DE SERVICIO DEBIDO A TRABAJOS DE CL-2119. (R0115239)</t>
  </si>
  <si>
    <t>CL-2119</t>
  </si>
  <si>
    <t>29/07/2025 08:53</t>
  </si>
  <si>
    <t>29/07/2025 15:20</t>
  </si>
  <si>
    <t>MP 1A LUBRICACION DE SECCIONADORES PANTOGRAFO, ACTIVIDAD CON CAMBIO DE BARRAS. (R0115239)</t>
  </si>
  <si>
    <t>BARRA A 220kV</t>
  </si>
  <si>
    <t>29/07/2025 12:44</t>
  </si>
  <si>
    <t>29/07/2025 15:12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</si>
  <si>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</si>
  <si>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</si>
  <si>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</si>
  <si>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</si>
  <si>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</si>
  <si>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</si>
  <si>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</si>
  <si>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</si>
  <si>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</si>
  <si>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</si>
  <si>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</si>
  <si>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</si>
  <si>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</si>
  <si>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</si>
  <si>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</si>
  <si>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</si>
  <si>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</si>
  <si>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</si>
  <si>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</si>
  <si>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</si>
  <si>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</si>
  <si>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</si>
  <si>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</si>
  <si>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</si>
  <si>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</si>
  <si>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</si>
  <si>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</si>
  <si>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</si>
  <si>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</si>
  <si>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</si>
  <si>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</si>
  <si>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</si>
  <si>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</si>
  <si>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</si>
  <si>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</si>
  <si>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</si>
  <si>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</si>
  <si>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</si>
  <si>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</si>
  <si>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</si>
  <si>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</si>
  <si>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</si>
  <si>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</si>
  <si>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</si>
  <si>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</si>
  <si>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</si>
  <si>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</si>
  <si>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</si>
  <si>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</si>
  <si>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</si>
  <si>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</si>
  <si>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</si>
  <si>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</si>
  <si>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</si>
  <si>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</si>
  <si>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</si>
  <si>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</si>
  <si>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</si>
  <si>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</si>
  <si>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</si>
  <si>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</si>
  <si>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</si>
  <si>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</si>
  <si>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</si>
  <si>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</si>
  <si>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</si>
  <si>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</si>
  <si>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</si>
  <si>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</si>
  <si>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</si>
  <si>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</si>
  <si>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</si>
  <si>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</si>
  <si>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</si>
  <si>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</si>
  <si>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</si>
  <si>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</si>
  <si>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</si>
  <si>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</si>
  <si>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</si>
  <si>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</si>
  <si>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</si>
  <si>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</si>
  <si>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</si>
  <si>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</si>
  <si>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</si>
  <si>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</si>
  <si>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</si>
  <si>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</si>
  <si>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</si>
  <si>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</si>
  <si>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</si>
  <si>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</si>
  <si>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</si>
  <si>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</si>
  <si>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</si>
  <si>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</si>
  <si>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</si>
  <si>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</si>
  <si>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</si>
  <si>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</si>
  <si>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</si>
  <si>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</si>
  <si>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</si>
  <si>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</si>
  <si>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</si>
  <si>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</si>
  <si>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</si>
  <si>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</si>
  <si>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</si>
  <si>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</si>
  <si>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</si>
  <si>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</si>
  <si>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</si>
  <si>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</si>
  <si>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</si>
  <si>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</si>
  <si>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</si>
  <si>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</si>
  <si>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</si>
  <si>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</si>
  <si>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</si>
  <si>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</si>
  <si>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</si>
  <si>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</si>
  <si>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</si>
  <si>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</si>
  <si>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</si>
  <si>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</si>
  <si>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</si>
  <si>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</si>
  <si>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</si>
  <si>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</si>
  <si>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</si>
  <si>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</si>
  <si>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</si>
  <si>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</si>
  <si>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</si>
  <si>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</si>
  <si>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</si>
  <si>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</si>
  <si>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</si>
  <si>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</si>
  <si>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</si>
  <si>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</si>
  <si>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</si>
  <si>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</si>
  <si>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</si>
  <si>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</si>
  <si>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</si>
  <si>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</si>
  <si>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</si>
  <si>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</si>
  <si>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</si>
  <si>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</si>
  <si>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</si>
  <si>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</si>
  <si>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</si>
  <si>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</si>
  <si>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</si>
  <si>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</si>
  <si>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</si>
  <si>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</si>
  <si>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</si>
  <si>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</si>
  <si>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</si>
  <si>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</si>
  <si>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</si>
  <si>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</si>
  <si>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</si>
  <si>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</si>
  <si>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</si>
  <si>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</si>
  <si>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</si>
  <si>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</si>
  <si>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</si>
  <si>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</si>
  <si>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</si>
  <si>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</si>
  <si>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</si>
  <si>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</si>
  <si>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</si>
  <si>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</si>
  <si>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</si>
  <si>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</si>
  <si>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</si>
  <si>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</si>
  <si>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</si>
  <si>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</si>
  <si>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</si>
  <si>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</si>
  <si>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</si>
  <si>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</si>
  <si>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</si>
  <si>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</si>
  <si>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</si>
  <si>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</si>
  <si>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</si>
  <si>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</si>
  <si>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</si>
  <si>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</si>
  <si>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</si>
  <si>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</si>
  <si>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</si>
  <si>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</si>
  <si>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</si>
  <si>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</si>
  <si>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</si>
  <si>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</si>
  <si>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</si>
  <si>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</si>
  <si>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</si>
  <si>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</si>
  <si>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</si>
  <si>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</si>
  <si>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</si>
  <si>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</si>
  <si>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</si>
  <si>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</si>
  <si>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</si>
  <si>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</si>
  <si>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</si>
  <si>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</si>
  <si>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</si>
  <si>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</si>
  <si>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</si>
  <si>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</si>
  <si>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</si>
  <si>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</si>
  <si>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</si>
  <si>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</si>
  <si>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</si>
  <si>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</si>
  <si>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</si>
  <si>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</si>
  <si>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</si>
  <si>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</si>
  <si>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</si>
  <si>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</si>
  <si>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</si>
  <si>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</si>
  <si>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</si>
  <si>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</si>
  <si>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</si>
  <si>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</si>
  <si>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</si>
  <si>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</si>
  <si>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</si>
  <si>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</si>
  <si>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</si>
  <si>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</si>
  <si>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</si>
  <si>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</si>
  <si>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</si>
  <si>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</si>
  <si>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</si>
  <si>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</si>
  <si>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</si>
  <si>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</si>
  <si>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</si>
  <si>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</si>
  <si>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</si>
  <si>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</si>
  <si>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</si>
  <si>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</si>
  <si>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</si>
  <si>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</si>
  <si>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</si>
  <si>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</si>
  <si>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</si>
  <si>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</si>
  <si>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</si>
  <si>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</si>
  <si>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</si>
  <si>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</si>
  <si>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</si>
  <si>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</si>
  <si>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</si>
  <si>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</si>
  <si>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</si>
  <si>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</si>
  <si>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</si>
  <si>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</si>
  <si>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</si>
  <si>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</si>
  <si>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</si>
  <si>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</si>
  <si>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</si>
  <si>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</si>
  <si>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</si>
  <si>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</si>
  <si>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</si>
  <si>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</si>
  <si>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</si>
  <si>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</si>
  <si>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</si>
  <si>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</si>
  <si>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</si>
  <si>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</si>
  <si>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</si>
  <si>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</si>
  <si>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</si>
  <si>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</si>
  <si>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</si>
  <si>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</si>
  <si>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</si>
  <si>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</si>
  <si>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</si>
  <si>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</si>
  <si>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</si>
  <si>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</si>
  <si>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</si>
  <si>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</si>
  <si>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</si>
  <si>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</si>
  <si>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</si>
  <si>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</si>
  <si>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</si>
  <si>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</si>
  <si>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</si>
  <si>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</si>
  <si>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</si>
  <si>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</si>
  <si>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</si>
  <si>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</si>
  <si>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</si>
  <si>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</si>
  <si>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</si>
  <si>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</si>
  <si>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</si>
  <si>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</si>
  <si>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</si>
  <si>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</si>
  <si>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</si>
  <si>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</si>
  <si>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</si>
  <si>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</si>
  <si>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</si>
  <si>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</si>
  <si>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</si>
  <si>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</si>
  <si>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</si>
  <si>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</si>
  <si>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</si>
  <si>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</si>
  <si>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</si>
  <si>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</si>
  <si>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</si>
  <si>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</si>
  <si>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</si>
  <si>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</si>
  <si>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</si>
  <si>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</si>
  <si>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</si>
  <si>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</si>
  <si>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</si>
  <si>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</si>
  <si>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</si>
  <si>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</si>
  <si>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</si>
  <si>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</si>
  <si>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</si>
  <si>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</si>
  <si>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</si>
  <si>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</si>
  <si>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</si>
  <si>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</si>
  <si>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</si>
  <si>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</si>
  <si>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</si>
  <si>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</si>
  <si>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</si>
  <si>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</si>
  <si>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</si>
  <si>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</si>
  <si>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</si>
  <si>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</si>
  <si>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</si>
  <si>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</si>
  <si>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</si>
  <si>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</si>
  <si>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</si>
  <si>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</si>
  <si>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</si>
  <si>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</si>
  <si>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</si>
  <si>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</si>
  <si>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</si>
  <si>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</si>
  <si>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</si>
  <si>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</si>
  <si>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</si>
  <si>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</si>
  <si>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</si>
  <si>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</si>
  <si>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</si>
  <si>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</si>
  <si>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</si>
  <si>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</si>
  <si>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</si>
  <si>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</si>
  <si>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</si>
  <si>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</si>
  <si>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</si>
  <si>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</si>
  <si>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</si>
  <si>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</si>
  <si>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</si>
  <si>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</si>
  <si>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</si>
  <si>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</si>
  <si>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</si>
  <si>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</si>
  <si>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</si>
  <si>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</si>
  <si>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</si>
  <si>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</si>
  <si>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</si>
  <si>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</si>
  <si>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</si>
  <si>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</si>
  <si>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</si>
  <si>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</si>
  <si>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</si>
  <si>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</si>
  <si>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</si>
  <si>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</si>
  <si>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</si>
  <si>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</si>
  <si>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</si>
  <si>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</si>
  <si>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</si>
  <si>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</si>
  <si>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</si>
  <si>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</si>
  <si>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</si>
  <si>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</si>
  <si>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</si>
  <si>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</si>
  <si>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</si>
  <si>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</si>
  <si>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</si>
  <si>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</si>
  <si>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</si>
  <si>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</si>
  <si>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</si>
  <si>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</si>
  <si>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</si>
  <si>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</si>
  <si>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</si>
  <si>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</si>
  <si>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</si>
  <si>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</si>
  <si>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</si>
  <si>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</si>
  <si>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</si>
  <si>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</si>
  <si>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</si>
  <si>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</si>
  <si>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</si>
  <si>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</si>
  <si>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</si>
  <si>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</si>
  <si>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</si>
  <si>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</si>
  <si>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</si>
  <si>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</si>
  <si>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</si>
  <si>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</si>
  <si>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</si>
  <si>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</si>
  <si>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</si>
  <si>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</si>
  <si>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</si>
  <si>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</si>
  <si>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</si>
  <si>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</si>
  <si>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</si>
  <si>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</si>
  <si>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</si>
  <si>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</si>
  <si>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</si>
  <si>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</si>
  <si>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</si>
  <si>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</si>
  <si>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</si>
  <si>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</si>
  <si>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</si>
  <si>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</si>
  <si>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</si>
  <si>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</si>
  <si>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</si>
  <si>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</si>
  <si>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</si>
  <si>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</si>
  <si>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</si>
  <si>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</si>
  <si>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</si>
  <si>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</si>
  <si>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</si>
  <si>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</si>
  <si>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</si>
  <si>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</si>
  <si>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</si>
  <si>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</si>
  <si>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</si>
  <si>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</si>
  <si>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</si>
  <si>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</si>
  <si>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</si>
  <si>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</si>
  <si>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</si>
  <si>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</si>
  <si>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</si>
  <si>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</si>
  <si>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</si>
  <si>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</si>
  <si>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</si>
  <si>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</si>
  <si>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</si>
  <si>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</si>
  <si>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</si>
  <si>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martes, 1 de Julio del 2025 - martes, 29 de Julio del 2025</t>
  </si>
  <si>
    <t>EVOLUCIÓN DE LA PRODUCCIÓN DE LA ENERGÍA DIARIA DE LOS INTEGRANTES DEL COES (MWh)</t>
  </si>
  <si>
    <t>UNIDAD</t>
  </si>
  <si>
    <t>TIPO</t>
  </si>
  <si>
    <t>Julio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</si>
  <si>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</si>
  <si>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</si>
  <si>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</si>
  <si>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</si>
  <si>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</si>
  <si>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</si>
  <si>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</si>
  <si>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</si>
  <si>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</si>
  <si>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</si>
  <si>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</si>
  <si>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</si>
  <si>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</si>
  <si>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</si>
  <si>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</si>
  <si>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</si>
  <si>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</si>
  <si>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</si>
  <si>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</si>
  <si>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</si>
  <si>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</si>
  <si>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</si>
  <si>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</si>
  <si>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</si>
  <si>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</si>
  <si>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</si>
  <si>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</si>
  <si>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</si>
  <si>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</si>
  <si>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</si>
  <si>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</si>
  <si>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</si>
  <si>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</si>
  <si>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</si>
  <si>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</si>
  <si>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</si>
  <si>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</si>
  <si>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</si>
  <si>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</si>
  <si>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</si>
  <si>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</si>
  <si>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</si>
  <si>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</si>
  <si>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</si>
  <si>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</si>
  <si>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</si>
  <si>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</si>
  <si>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</si>
  <si>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</si>
  <si>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</si>
  <si>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</si>
  <si>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</si>
  <si>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</si>
  <si>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</si>
  <si>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</si>
  <si>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</si>
  <si>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</si>
  <si>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</si>
  <si>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</si>
  <si>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</si>
  <si>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</si>
  <si>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</si>
  <si>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</si>
  <si>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</si>
  <si>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</si>
  <si>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</si>
  <si>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</si>
  <si>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</si>
  <si>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</si>
  <si>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</si>
  <si>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</si>
  <si>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</si>
  <si>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</si>
  <si>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</si>
  <si>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</si>
  <si>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</si>
  <si>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</si>
  <si>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</si>
  <si>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</si>
  <si>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</si>
  <si>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</si>
  <si>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</si>
  <si>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</si>
  <si>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</si>
  <si>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</si>
  <si>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</si>
  <si>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</si>
  <si>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</si>
  <si>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</si>
  <si>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</si>
  <si>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</si>
  <si>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</si>
  <si>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</si>
  <si>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</si>
  <si>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</si>
  <si>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</si>
  <si>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</si>
  <si>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</si>
  <si>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</si>
  <si>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</si>
  <si>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</si>
  <si>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</si>
  <si>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</si>
  <si>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</si>
  <si>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</si>
  <si>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</si>
  <si>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</si>
  <si>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</si>
  <si>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</si>
  <si>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</si>
  <si>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</si>
  <si>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</si>
  <si>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</si>
  <si>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</si>
  <si>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</si>
  <si>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</si>
  <si>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</si>
  <si>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</si>
  <si>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</si>
  <si>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</si>
  <si>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</si>
  <si>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</si>
  <si>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</si>
  <si>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</si>
  <si>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</si>
  <si>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</si>
  <si>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</si>
  <si>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</si>
  <si>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</si>
  <si>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</si>
  <si>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</si>
  <si>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</si>
  <si>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</si>
  <si>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</si>
  <si>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</si>
  <si>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</si>
  <si>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</si>
  <si>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29/07/2025 00:00:00</t>
  </si>
  <si>
    <t>POR COGENERACION</t>
  </si>
  <si>
    <t>...</t>
  </si>
  <si>
    <t>SAN_JACINTO - BAGAZO</t>
  </si>
  <si>
    <t>G-1</t>
  </si>
  <si>
    <t>CANA BRAVA TV1 - BAGAZO</t>
  </si>
  <si>
    <t>MALACAS1 TG6 - GAS</t>
  </si>
  <si>
    <t>29/07/2025 00:09:00</t>
  </si>
  <si>
    <t>POR POTENCIA O ENERGIA</t>
  </si>
  <si>
    <t>29/07/2025 10:03:00</t>
  </si>
  <si>
    <t>29/07/2025 09:43:00</t>
  </si>
  <si>
    <t>CHILCA1 CCOMB TG2 &amp; TG3 - GAS</t>
  </si>
  <si>
    <t>FENIX CCOMB GT11 &amp; GT12 - GAS</t>
  </si>
  <si>
    <t>29/07/2025 07:42:00</t>
  </si>
  <si>
    <t>29/07/2025 08:34:00</t>
  </si>
  <si>
    <t>A las 07:42 h, S/C generar a mínimo.</t>
  </si>
  <si>
    <t>REF_TALARA TV1 - NLH_RFG</t>
  </si>
  <si>
    <t>REF_TALARA TV2 - NLH_RFG</t>
  </si>
  <si>
    <t>KALLPA CCOMB TG1 &amp; TG2 &amp; TG3 - GAS</t>
  </si>
  <si>
    <t>A las 00:11 h, S/C generar a máximo.
A las 01:36 h, S/C generar a 800 MW.
A las 02:26 h, S/C generar a 750 MW.
A las 03:46 h, S/C generar a 700 MW.
A las 04:07 h, S/C generar a 650 MW.
A las 06:37 h, S/C generar a 610 MW.
A las 09:44 h, S/C generar a 700 MW.
A las 10:48 h, S/C generar a 800 MW.
A las 11:06 h, S/C generar a máximo.
A las 12:22 h, S/C generar a 800 MW.
A las 13:57 h, S/C generar a 700 MW.
A las 15:26 h, S/C generar a 611 MW.
A las 15:52 h, S/C generar a 750 MW.
A las 16:02 h, S/C generar a máximo.
A las 23:09 h, S/C generar a 800 MW.</t>
  </si>
  <si>
    <t>LAS FLORES CCOMB TG1 - GAS</t>
  </si>
  <si>
    <t>VENTANILLA CCOMB TG3 &amp; TG4 - GAS</t>
  </si>
  <si>
    <t>HUAYCOLORO - BIOGAS</t>
  </si>
  <si>
    <t>LA GRINGA V - BIOGAS</t>
  </si>
  <si>
    <t>DONA CATALINA  - BIOGAS</t>
  </si>
  <si>
    <t>G2 CALLAO</t>
  </si>
  <si>
    <t>CALLAO - BIOGAS</t>
  </si>
  <si>
    <t>OLLEROS CCOMB TG1 - GAS</t>
  </si>
  <si>
    <t>29/07/2025 17:53:00</t>
  </si>
  <si>
    <t>A MINIMA CARGA</t>
  </si>
  <si>
    <t>29/07/2025 23:02:00</t>
  </si>
  <si>
    <t>Hora Inicio y Fin de Indisponibilidades de las Unidades de Generación SEIN</t>
  </si>
  <si>
    <t>LIMPIEZA E INSPECCIÓN DE LA CALDERA CBS Y MANTENIMIENTO A SUS PERIFÉRICOS (CONDUCTORES, VENTILADORES, BOMBAS, MOTORES, ETC)</t>
  </si>
  <si>
    <t>MANTENIMIENTO MAYOR DE TURBINA G2 (INSPECCION Y MEDICIÓN DE DESGASTE DE ALABES, RODETE Y ESCUDOS).</t>
  </si>
  <si>
    <t>MANTENIMINETO EQUIPOS AUXILIARES, UNIDAD DE POTENCIA HIDRAULICA, SISTEMA DE REFRIGERACION, TABLEROS DE CONTROL Y PROTRCCIÓN UG2.</t>
  </si>
  <si>
    <t>MANTENIMIENTO MAYOR DE GENERADOR UG2 (INSPECCIÓN LIMPIEZA, AJUSTE, MEDICIÓN DE AISLAMIENTOS Y PRUEBAS EN SERVICIO).</t>
  </si>
  <si>
    <t>LAVADO DE COMPRESOR OFF-LINE Y PRUEBAS ELÉCTRICAS INTERRUPTOR 52G TG1</t>
  </si>
  <si>
    <t>REPARACIÓN DE LÍNEA DE INGRESO DE GAS EN COMBUSTOR N°12 DE LA TURBINA A GAS.</t>
  </si>
  <si>
    <t>CAÑÓN DEL PATO</t>
  </si>
  <si>
    <t>SAN NICOLÁS</t>
  </si>
  <si>
    <t>CAMBIO DE NUCLEO + REBOBINADO DE GENERADOR UG2 + MANTENIMIENTO MAYOR UG2 + Inspección Semestral 2 F/S UG2</t>
  </si>
  <si>
    <t>EJECUTADO</t>
  </si>
  <si>
    <t>Martes 29 de Julio del 2025 / SEM N° 30</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</si>
  <si>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</si>
  <si>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</si>
  <si>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</si>
  <si>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</si>
  <si>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</si>
  <si>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</si>
  <si>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</si>
  <si>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</si>
  <si>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</si>
  <si>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</si>
  <si>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</si>
  <si>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</si>
  <si>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</si>
  <si>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</si>
  <si>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</si>
  <si>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</si>
  <si>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</si>
  <si>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</si>
  <si>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</si>
  <si>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</si>
  <si>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</si>
  <si>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</si>
  <si>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</si>
  <si>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</si>
  <si>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</si>
  <si>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</si>
  <si>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</si>
  <si>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</si>
  <si>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</si>
  <si>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</si>
  <si>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</si>
  <si>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</si>
  <si>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</si>
  <si>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</si>
  <si>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</si>
  <si>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</si>
  <si>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</si>
  <si>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</si>
  <si>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</si>
  <si>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</si>
  <si>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</si>
  <si>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</si>
  <si>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</si>
  <si>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</si>
  <si>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</si>
  <si>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</si>
  <si>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</si>
  <si>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</si>
  <si>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</si>
  <si>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</si>
  <si>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</si>
  <si>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</si>
  <si>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</si>
  <si>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</si>
  <si>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</si>
  <si>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</si>
  <si>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</si>
  <si>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</si>
  <si>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</si>
  <si>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</si>
  <si>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</si>
  <si>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</si>
  <si>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</si>
  <si>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</si>
  <si>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</si>
  <si>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</si>
  <si>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</si>
  <si>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</si>
  <si>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</si>
  <si>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</si>
  <si>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</si>
  <si>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</si>
  <si>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</si>
  <si>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</si>
  <si>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</si>
  <si>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</si>
  <si>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</si>
  <si>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</si>
  <si>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</si>
  <si>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</si>
  <si>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</si>
  <si>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</si>
  <si>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</si>
  <si>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</si>
  <si>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</si>
  <si>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</si>
  <si>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</si>
  <si>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</si>
  <si>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</si>
  <si>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</si>
  <si>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</si>
  <si>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</si>
  <si>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</si>
  <si>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</si>
  <si>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</si>
  <si>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</si>
  <si>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</si>
  <si>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</si>
  <si>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</si>
  <si>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</si>
  <si>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</si>
  <si>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</si>
  <si>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</si>
  <si>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</si>
  <si>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</si>
  <si>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</si>
  <si>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</si>
  <si>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</si>
  <si>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</si>
  <si>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</si>
  <si>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</si>
  <si>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</si>
  <si>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6854587.99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</si>
  <si>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</si>
  <si>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</si>
  <si>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</si>
  <si>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</si>
  <si>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</si>
  <si>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</si>
  <si>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</si>
  <si>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</si>
  <si>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</si>
  <si>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</si>
  <si>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</si>
  <si>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</si>
  <si>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</si>
  <si>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</si>
  <si>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</si>
  <si>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</si>
  <si>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</si>
  <si>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</si>
  <si>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</si>
  <si>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</si>
  <si>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</si>
  <si>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</si>
  <si>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</si>
  <si>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</si>
  <si>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</si>
  <si>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</si>
  <si>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</si>
  <si>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</si>
  <si>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</si>
  <si>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</si>
  <si>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</si>
  <si>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</si>
  <si>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</si>
  <si>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</si>
  <si>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</si>
  <si>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</si>
  <si>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</si>
  <si>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</si>
  <si>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</si>
  <si>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</si>
  <si>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</si>
  <si>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</si>
  <si>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</si>
  <si>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</si>
  <si>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</si>
  <si>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</si>
  <si>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</si>
  <si>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</si>
  <si>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</si>
  <si>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</si>
  <si>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</si>
  <si>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</si>
  <si>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</si>
  <si>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</si>
  <si>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</si>
  <si>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</si>
  <si>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</si>
  <si>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</si>
  <si>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</si>
  <si>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</si>
  <si>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</si>
  <si>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</si>
  <si>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</si>
  <si>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</si>
  <si>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</si>
  <si>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</si>
  <si>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</si>
  <si>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</si>
  <si>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</si>
  <si>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</si>
  <si>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</si>
  <si>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</si>
  <si>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</si>
  <si>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</si>
  <si>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</si>
  <si>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</si>
  <si>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</si>
  <si>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</si>
  <si>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</si>
  <si>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</si>
  <si>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</si>
  <si>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</si>
  <si>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</si>
  <si>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</si>
  <si>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</si>
  <si>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</si>
  <si>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</si>
  <si>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</si>
  <si>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</si>
  <si>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</si>
  <si>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</si>
  <si>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</si>
  <si>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</si>
  <si>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</si>
  <si>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</si>
  <si>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</si>
  <si>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</si>
  <si>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</si>
  <si>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</si>
  <si>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</si>
  <si>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</si>
  <si>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</si>
  <si>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</si>
  <si>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</si>
  <si>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</si>
  <si>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</si>
  <si>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</si>
  <si>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</si>
  <si>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</si>
  <si>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</si>
  <si>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</si>
  <si>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</si>
  <si>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</si>
  <si>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</si>
  <si>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</si>
  <si>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</si>
  <si>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</si>
  <si>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</si>
  <si>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</si>
  <si>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</si>
  <si>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</si>
  <si>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</si>
  <si>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</si>
  <si>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</si>
  <si>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</si>
  <si>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</si>
  <si>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</si>
  <si>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</si>
  <si>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</si>
  <si>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</si>
  <si>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</si>
  <si>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</si>
  <si>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</si>
  <si>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</si>
  <si>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</si>
  <si>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</si>
  <si>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</si>
  <si>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</si>
  <si>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</si>
  <si>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</si>
  <si>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</si>
  <si>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</si>
  <si>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</si>
  <si>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</si>
  <si>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</si>
  <si>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29/Jul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</si>
  <si>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</si>
  <si>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</si>
  <si>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</si>
  <si>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</si>
  <si>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</si>
  <si>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</si>
  <si>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</si>
  <si>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</si>
  <si>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</si>
  <si>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</si>
  <si>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</si>
  <si>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</si>
  <si>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</si>
  <si>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</si>
  <si>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</si>
  <si>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</si>
  <si>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</si>
  <si>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</si>
  <si>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</si>
  <si>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</si>
  <si>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</si>
  <si>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</si>
  <si>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</si>
  <si>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</si>
  <si>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</si>
  <si>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</si>
  <si>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</si>
  <si>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</si>
  <si>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</si>
  <si>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</si>
  <si>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</si>
  <si>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</si>
  <si>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</si>
  <si>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</si>
  <si>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</si>
  <si>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</si>
  <si>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</si>
  <si>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</si>
  <si>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</si>
  <si>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</si>
  <si>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</si>
  <si>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</si>
  <si>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</si>
  <si>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</si>
  <si>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</si>
  <si>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</si>
  <si>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</si>
  <si>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</si>
  <si>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</si>
  <si>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</si>
  <si>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</si>
  <si>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</si>
  <si>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</si>
  <si>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</si>
  <si>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</si>
  <si>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</si>
  <si>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</si>
  <si>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</si>
  <si>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</si>
  <si>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</si>
  <si>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</si>
  <si>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</si>
  <si>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</si>
  <si>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</si>
  <si>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</si>
  <si>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</si>
  <si>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</si>
  <si>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</si>
  <si>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</si>
  <si>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</si>
  <si>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</si>
  <si>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29/07/2025 01:00</t>
  </si>
  <si>
    <t>29/07/2025 02:00</t>
  </si>
  <si>
    <t>29/07/2025 03:00</t>
  </si>
  <si>
    <t>29/07/2025 04:00</t>
  </si>
  <si>
    <t>29/07/2025 05:00</t>
  </si>
  <si>
    <t>29/07/2025 06:00</t>
  </si>
  <si>
    <t>29/07/2025 07:00</t>
  </si>
  <si>
    <t>29/07/2025 08:00</t>
  </si>
  <si>
    <t>29/07/2025 09:00</t>
  </si>
  <si>
    <t>29/07/2025 10:00</t>
  </si>
  <si>
    <t>29/07/2025 11:00</t>
  </si>
  <si>
    <t>29/07/2025 12:00</t>
  </si>
  <si>
    <t>29/07/2025 13:00</t>
  </si>
  <si>
    <t>29/07/2025 14:00</t>
  </si>
  <si>
    <t>29/07/2025 15:00</t>
  </si>
  <si>
    <t>29/07/2025 16:00</t>
  </si>
  <si>
    <t>29/07/2025 17:00</t>
  </si>
  <si>
    <t>29/07/2025 18:00</t>
  </si>
  <si>
    <t>29/07/2025 19:00</t>
  </si>
  <si>
    <t>29/07/2025 20:00</t>
  </si>
  <si>
    <t>29/07/2025 21:00</t>
  </si>
  <si>
    <t>29/07/2025 22:00</t>
  </si>
  <si>
    <t>29/07/2025 23:00</t>
  </si>
  <si>
    <t>TEMPERATURA AMBIENTE (ºC)</t>
  </si>
  <si>
    <t>Disponibilidad de Gas Natural de las Centrales Termoeléctricas</t>
  </si>
  <si>
    <t>GASEODUCTO</t>
  </si>
  <si>
    <t>VOLUMEN DE GAS (Mm3)</t>
  </si>
  <si>
    <t>INICIAL</t>
  </si>
  <si>
    <t>GASEODUCTO DE CAMISEA (EGESUR)</t>
  </si>
  <si>
    <t>30/07/2025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</si>
  <si>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</si>
  <si>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</si>
  <si>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</si>
  <si>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</si>
  <si>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</si>
  <si>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</si>
  <si>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</si>
  <si>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</si>
  <si>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</si>
  <si>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</si>
  <si>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</si>
  <si>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</si>
  <si>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</si>
  <si>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</si>
  <si>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</si>
  <si>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</si>
  <si>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</si>
  <si>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</si>
  <si>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</si>
  <si>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</si>
  <si>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</si>
  <si>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</si>
  <si>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</si>
  <si>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</si>
  <si>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</si>
  <si>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</si>
  <si>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</si>
  <si>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</si>
  <si>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</si>
  <si>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</si>
  <si>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</si>
  <si>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</si>
  <si>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</si>
  <si>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</si>
  <si>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</si>
  <si>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</si>
  <si>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</si>
  <si>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</si>
  <si>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</si>
  <si>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</si>
  <si>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</si>
  <si>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</si>
  <si>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</si>
  <si>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</si>
  <si>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</si>
  <si>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</si>
  <si>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</si>
  <si>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</si>
  <si>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</si>
  <si>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</si>
  <si>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</si>
  <si>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</si>
  <si>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</si>
  <si>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</si>
  <si>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</si>
  <si>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</si>
  <si>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</si>
  <si>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</si>
  <si>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</si>
  <si>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</si>
  <si>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</si>
  <si>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</si>
  <si>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</si>
  <si>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</si>
  <si>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</si>
  <si>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</si>
  <si>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</si>
  <si>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</si>
  <si>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</si>
  <si>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</si>
  <si>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</si>
  <si>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</si>
  <si>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</si>
  <si>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</si>
  <si>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</si>
  <si>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</si>
  <si>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</si>
  <si>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</si>
  <si>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</si>
  <si>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</si>
  <si>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</si>
  <si>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</si>
  <si>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</si>
  <si>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</si>
  <si>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</si>
  <si>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</si>
  <si>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</si>
  <si>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</si>
  <si>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</si>
  <si>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</si>
  <si>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</si>
  <si>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</si>
  <si>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</si>
  <si>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</si>
  <si>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</si>
  <si>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</si>
  <si>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</si>
  <si>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</si>
  <si>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</si>
  <si>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</si>
  <si>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</si>
  <si>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</si>
  <si>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</si>
  <si>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</si>
  <si>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</si>
  <si>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</si>
  <si>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</si>
  <si>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</si>
  <si>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</si>
  <si>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</si>
  <si>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</si>
  <si>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</si>
  <si>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</si>
  <si>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</si>
  <si>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</si>
  <si>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</si>
  <si>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</si>
  <si>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</si>
  <si>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</si>
  <si>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</si>
  <si>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</si>
  <si>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</si>
  <si>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</si>
  <si>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</si>
  <si>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</si>
  <si>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</si>
  <si>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</si>
  <si>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</si>
  <si>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</si>
  <si>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</si>
  <si>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</si>
  <si>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</si>
  <si>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</si>
  <si>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</si>
  <si>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</si>
  <si>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</si>
  <si>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</si>
  <si>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</si>
  <si>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</si>
  <si>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</si>
  <si>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</si>
  <si>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</si>
  <si>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</si>
  <si>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</si>
  <si>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</si>
  <si>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</si>
  <si>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</si>
  <si>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</si>
  <si>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</si>
  <si>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</si>
  <si>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</si>
  <si>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</si>
  <si>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</si>
  <si>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</si>
  <si>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</si>
  <si>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</si>
  <si>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</si>
  <si>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</si>
  <si>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</si>
  <si>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</si>
  <si>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</si>
  <si>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</si>
  <si>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</si>
  <si>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</si>
  <si>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</si>
  <si>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</si>
  <si>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</si>
  <si>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</si>
  <si>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</si>
  <si>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</si>
  <si>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</si>
  <si>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</si>
  <si>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</si>
  <si>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</si>
  <si>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</si>
  <si>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</si>
  <si>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</si>
  <si>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</si>
  <si>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</si>
  <si>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</si>
  <si>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</si>
  <si>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</si>
  <si>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</si>
  <si>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</si>
  <si>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</si>
  <si>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</si>
  <si>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</si>
  <si>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</si>
  <si>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</si>
  <si>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</si>
  <si>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</si>
  <si>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</si>
  <si>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</si>
  <si>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</si>
  <si>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</si>
  <si>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</si>
  <si>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</si>
  <si>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</si>
  <si>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</si>
  <si>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</si>
  <si>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</si>
  <si>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</si>
  <si>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</si>
  <si>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</si>
  <si>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</si>
  <si>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</si>
  <si>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</si>
  <si>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</si>
  <si>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</si>
  <si>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</si>
  <si>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</si>
  <si>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</si>
  <si>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</si>
  <si>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</si>
  <si>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</si>
  <si>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</si>
  <si>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</si>
  <si>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</si>
  <si>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</si>
  <si>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</si>
  <si>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</si>
  <si>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</si>
  <si>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</si>
  <si>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</si>
  <si>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</si>
  <si>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</si>
  <si>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</si>
  <si>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</si>
  <si>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</si>
  <si>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</si>
  <si>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</si>
  <si>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</si>
  <si>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</si>
  <si>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</si>
  <si>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</si>
  <si>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</si>
  <si>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</si>
  <si>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</si>
  <si>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</si>
  <si>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</si>
  <si>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</si>
  <si>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</si>
  <si>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</si>
  <si>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</si>
  <si>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</si>
  <si>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</si>
  <si>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</si>
  <si>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</si>
  <si>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</si>
  <si>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</si>
  <si>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</si>
  <si>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</si>
  <si>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</si>
  <si>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</si>
  <si>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</si>
  <si>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</si>
  <si>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</si>
  <si>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</si>
  <si>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</si>
  <si>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</si>
  <si>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</si>
  <si>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</si>
  <si>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</si>
  <si>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</si>
  <si>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</si>
  <si>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</si>
  <si>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</si>
  <si>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</si>
  <si>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</si>
  <si>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</si>
  <si>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</si>
  <si>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</si>
  <si>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</si>
  <si>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</si>
  <si>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</si>
  <si>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</si>
  <si>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</si>
  <si>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</si>
  <si>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</si>
  <si>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</si>
  <si>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</si>
  <si>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</si>
  <si>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</si>
  <si>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</si>
  <si>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</si>
  <si>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</si>
  <si>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</si>
  <si>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</si>
  <si>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</si>
  <si>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</si>
  <si>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</si>
  <si>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</si>
  <si>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</si>
  <si>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</si>
  <si>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</si>
  <si>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</si>
  <si>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</si>
  <si>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</si>
  <si>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</si>
  <si>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</si>
  <si>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</si>
  <si>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</si>
  <si>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</si>
  <si>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</si>
  <si>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</si>
  <si>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</si>
  <si>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</si>
  <si>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</si>
  <si>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</si>
  <si>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</si>
  <si>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</si>
  <si>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</si>
  <si>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</si>
  <si>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</si>
  <si>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</si>
  <si>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</si>
  <si>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</si>
  <si>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</si>
  <si>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</si>
  <si>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</si>
  <si>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</si>
  <si>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</si>
  <si>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</si>
  <si>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</si>
  <si>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</si>
  <si>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</si>
  <si>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</si>
  <si>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</si>
  <si>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</si>
  <si>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</si>
  <si>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</si>
  <si>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</si>
  <si>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</si>
  <si>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</si>
  <si>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</si>
  <si>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</si>
  <si>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</si>
  <si>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</si>
  <si>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</si>
  <si>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</si>
  <si>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</si>
  <si>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</si>
  <si>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</si>
  <si>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</si>
  <si>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</si>
  <si>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</si>
  <si>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</si>
  <si>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</si>
  <si>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</si>
  <si>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</si>
  <si>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</si>
  <si>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</si>
  <si>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</si>
  <si>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</si>
  <si>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</si>
  <si>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</si>
  <si>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</si>
  <si>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</si>
  <si>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</si>
  <si>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</si>
  <si>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</si>
  <si>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</si>
  <si>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</si>
  <si>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</si>
  <si>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</si>
  <si>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</si>
  <si>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</si>
  <si>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</si>
  <si>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</si>
  <si>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</si>
  <si>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</si>
  <si>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</si>
  <si>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</si>
  <si>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</si>
  <si>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</si>
  <si>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</si>
  <si>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</si>
  <si>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</si>
  <si>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</si>
  <si>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</si>
  <si>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</si>
  <si>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</si>
  <si>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</si>
  <si>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</si>
  <si>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</si>
  <si>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</si>
  <si>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</si>
  <si>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</si>
  <si>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</si>
  <si>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</si>
  <si>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</si>
  <si>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</si>
  <si>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</si>
  <si>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</si>
  <si>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</si>
  <si>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</si>
  <si>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</si>
  <si>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</si>
  <si>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</si>
  <si>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</si>
  <si>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</si>
  <si>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</si>
  <si>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</si>
  <si>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</si>
  <si>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</si>
  <si>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</si>
  <si>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</si>
  <si>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</si>
  <si>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</si>
  <si>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</si>
  <si>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</si>
  <si>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</si>
  <si>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</si>
  <si>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</si>
  <si>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</si>
  <si>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</si>
  <si>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</si>
  <si>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</si>
  <si>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</si>
  <si>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</si>
  <si>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</si>
  <si>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</si>
  <si>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</si>
  <si>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</si>
  <si>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</si>
  <si>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</si>
  <si>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</si>
  <si>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</si>
  <si>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</si>
  <si>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</si>
  <si>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</si>
  <si>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</si>
  <si>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</si>
  <si>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</si>
  <si>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</si>
  <si>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</si>
  <si>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</si>
  <si>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</si>
  <si>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</si>
  <si>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</si>
  <si>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</si>
  <si>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</si>
  <si>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</si>
  <si>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</si>
  <si>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</si>
  <si>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</si>
  <si>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</si>
  <si>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</si>
  <si>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</si>
  <si>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</si>
  <si>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</si>
  <si>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</si>
  <si>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</si>
  <si>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</si>
  <si>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</si>
  <si>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</si>
  <si>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</si>
  <si>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</si>
  <si>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</si>
  <si>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</si>
  <si>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</si>
  <si>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</si>
  <si>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</si>
  <si>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</si>
  <si>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</si>
  <si>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</si>
  <si>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</si>
  <si>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</si>
  <si>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</si>
  <si>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</si>
  <si>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</si>
  <si>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</si>
  <si>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</si>
  <si>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</si>
  <si>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</si>
  <si>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</si>
  <si>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</si>
  <si>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</si>
  <si>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</si>
  <si>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</si>
  <si>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</si>
  <si>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</si>
  <si>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</si>
  <si>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</si>
  <si>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</si>
  <si>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</si>
  <si>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</si>
  <si>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</si>
  <si>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</si>
  <si>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</si>
  <si>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</si>
  <si>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</si>
  <si>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</si>
  <si>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</si>
  <si>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</si>
  <si>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</si>
  <si>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</si>
  <si>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</si>
  <si>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</si>
  <si>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</si>
  <si>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</si>
  <si>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</si>
  <si>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</si>
  <si>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</si>
  <si>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</si>
  <si>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</si>
  <si>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</si>
  <si>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</si>
  <si>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</si>
  <si>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</si>
  <si>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</si>
  <si>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</si>
  <si>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</si>
  <si>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</si>
  <si>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</si>
  <si>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</si>
  <si>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</si>
  <si>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</si>
  <si>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</si>
  <si>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</si>
  <si>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</si>
  <si>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</si>
  <si>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</si>
  <si>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</si>
  <si>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</si>
  <si>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</si>
  <si>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</si>
  <si>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</si>
  <si>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</si>
  <si>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</si>
  <si>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</si>
  <si>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</si>
  <si>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</si>
  <si>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</si>
  <si>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</si>
  <si>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</si>
  <si>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</si>
  <si>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</si>
  <si>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</si>
  <si>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</si>
  <si>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</si>
  <si>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</si>
  <si>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</si>
  <si>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</si>
  <si>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</si>
  <si>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</si>
  <si>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</si>
  <si>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</si>
  <si>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</si>
  <si>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</si>
  <si>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</si>
  <si>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</si>
  <si>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</si>
  <si>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</si>
  <si>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</si>
  <si>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</si>
  <si>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</si>
  <si>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</si>
  <si>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</si>
  <si>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</si>
  <si>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</si>
  <si>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</si>
  <si>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</si>
  <si>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</si>
  <si>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</si>
  <si>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</si>
  <si>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</si>
  <si>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</si>
  <si>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</si>
  <si>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</si>
  <si>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</si>
  <si>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</si>
  <si>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</si>
  <si>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</si>
  <si>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</si>
  <si>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</si>
  <si>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</si>
  <si>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</si>
  <si>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</si>
  <si>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</si>
  <si>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</si>
  <si>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</si>
  <si>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</si>
  <si>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</si>
  <si>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</si>
  <si>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</si>
  <si>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</si>
  <si>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</si>
  <si>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</si>
  <si>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</si>
  <si>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</si>
  <si>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</si>
  <si>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</si>
  <si>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</si>
  <si>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</si>
  <si>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</si>
  <si>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</si>
  <si>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</si>
  <si>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</si>
  <si>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</si>
  <si>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</si>
  <si>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</si>
  <si>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</si>
  <si>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</si>
  <si>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</si>
  <si>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</si>
  <si>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</si>
  <si>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</si>
  <si>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</si>
  <si>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</si>
  <si>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</si>
  <si>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</si>
  <si>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</si>
  <si>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</si>
  <si>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</si>
  <si>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</si>
  <si>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</si>
  <si>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</si>
  <si>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</si>
  <si>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</si>
  <si>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</si>
  <si>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</si>
  <si>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</si>
  <si>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</si>
  <si>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</si>
  <si>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</si>
  <si>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</si>
  <si>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</si>
  <si>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</si>
  <si>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</si>
  <si>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</si>
  <si>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</si>
  <si>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</si>
  <si>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</si>
  <si>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</si>
  <si>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</si>
  <si>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</si>
  <si>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</si>
  <si>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</si>
  <si>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</si>
  <si>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</si>
  <si>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</si>
  <si>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</si>
  <si>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</si>
  <si>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</si>
  <si>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</si>
  <si>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</si>
  <si>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</si>
  <si>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</si>
  <si>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</si>
  <si>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</si>
  <si>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</si>
  <si>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</si>
  <si>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</si>
  <si>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</si>
  <si>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</si>
  <si>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</si>
  <si>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</si>
  <si>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</si>
  <si>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</si>
  <si>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</si>
  <si>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</si>
  <si>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</si>
  <si>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</si>
  <si>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</si>
  <si>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</si>
  <si>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</si>
  <si>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</si>
  <si>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</si>
  <si>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</si>
  <si>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</si>
  <si>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</si>
  <si>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</si>
  <si>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</si>
  <si>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</si>
  <si>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</si>
  <si>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</si>
  <si>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</si>
  <si>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</si>
  <si>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</si>
  <si>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</si>
  <si>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</si>
  <si>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</si>
  <si>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</si>
  <si>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</si>
  <si>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</si>
  <si>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</si>
  <si>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</si>
  <si>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</si>
  <si>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</si>
  <si>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</si>
  <si>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</si>
  <si>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</si>
  <si>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</si>
  <si>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</si>
  <si>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</si>
  <si>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</si>
  <si>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</si>
  <si>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</si>
  <si>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</si>
  <si>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</si>
  <si>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</si>
  <si>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</si>
  <si>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</si>
  <si>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</si>
  <si>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</si>
  <si>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</si>
  <si>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</si>
  <si>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</si>
  <si>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</si>
  <si>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</si>
  <si>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</si>
  <si>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</si>
  <si>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</si>
  <si>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</si>
  <si>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</si>
  <si>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</si>
  <si>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</si>
  <si>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</si>
  <si>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</si>
  <si>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</si>
  <si>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</si>
  <si>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</si>
  <si>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</si>
  <si>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</si>
  <si>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</si>
  <si>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</si>
  <si>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</si>
  <si>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</si>
  <si>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</si>
  <si>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</si>
  <si>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</si>
  <si>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</si>
  <si>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</si>
  <si>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</si>
  <si>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</si>
  <si>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</si>
  <si>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</si>
  <si>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</si>
  <si>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</si>
  <si>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</si>
  <si>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</si>
  <si>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</si>
  <si>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</si>
  <si>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</si>
  <si>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</si>
  <si>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</si>
  <si>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</si>
  <si>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</si>
  <si>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</si>
  <si>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</si>
  <si>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</si>
  <si>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</si>
  <si>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</si>
  <si>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</si>
  <si>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</si>
  <si>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</si>
  <si>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</si>
  <si>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</si>
  <si>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</si>
  <si>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</si>
  <si>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</si>
  <si>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</si>
  <si>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</si>
  <si>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</si>
  <si>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</si>
  <si>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</si>
  <si>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</si>
  <si>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</si>
  <si>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</si>
  <si>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</si>
  <si>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</si>
  <si>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</si>
  <si>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</si>
  <si>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</si>
  <si>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</si>
  <si>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</si>
  <si>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</si>
  <si>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</si>
  <si>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</si>
  <si>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</si>
  <si>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</si>
  <si>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</si>
  <si>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</si>
  <si>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</si>
  <si>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</si>
  <si>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</si>
  <si>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</si>
  <si>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</si>
  <si>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</si>
  <si>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</si>
  <si>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</si>
  <si>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</si>
  <si>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</si>
  <si>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</si>
  <si>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</si>
  <si>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</si>
  <si>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</si>
  <si>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</si>
  <si>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</si>
  <si>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</si>
  <si>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</si>
  <si>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</si>
  <si>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</si>
  <si>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</si>
  <si>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</si>
  <si>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</si>
  <si>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</si>
  <si>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</si>
  <si>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</si>
  <si>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</si>
  <si>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</si>
  <si>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</si>
  <si>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</si>
  <si>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</si>
  <si>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</si>
  <si>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</si>
  <si>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</si>
  <si>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</si>
  <si>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</si>
  <si>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</si>
  <si>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</si>
  <si>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</si>
  <si>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</si>
  <si>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</si>
  <si>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</si>
  <si>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</si>
  <si>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</si>
  <si>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</si>
  <si>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</si>
  <si>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</si>
  <si>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</si>
  <si>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</si>
  <si>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</si>
  <si>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</si>
  <si>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</si>
  <si>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</si>
  <si>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</si>
  <si>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</si>
  <si>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</si>
  <si>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</si>
  <si>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</si>
  <si>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</si>
  <si>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</si>
  <si>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</si>
  <si>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</si>
  <si>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</si>
  <si>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</si>
  <si>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</si>
  <si>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</si>
  <si>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</si>
  <si>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</si>
  <si>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</si>
  <si>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</si>
  <si>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</si>
  <si>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</si>
  <si>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</si>
  <si>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</si>
  <si>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</si>
  <si>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</si>
  <si>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</si>
  <si>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</si>
  <si>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</si>
  <si>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</si>
  <si>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</si>
  <si>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</si>
  <si>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</si>
  <si>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</si>
  <si>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</si>
  <si>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</si>
  <si>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</si>
  <si>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</si>
  <si>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</si>
  <si>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</si>
  <si>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</si>
  <si>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</si>
  <si>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</si>
  <si>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</si>
  <si>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</si>
  <si>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</si>
  <si>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</si>
  <si>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</si>
  <si>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</si>
  <si>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</si>
  <si>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</si>
  <si>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</si>
  <si>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</si>
  <si>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</si>
  <si>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</si>
  <si>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</si>
  <si>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</si>
  <si>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</si>
  <si>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</si>
  <si>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</si>
  <si>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</si>
  <si>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</si>
  <si>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</si>
  <si>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</si>
  <si>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</si>
  <si>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</si>
  <si>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</si>
  <si>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</si>
  <si>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</si>
  <si>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</si>
  <si>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</si>
  <si>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</si>
  <si>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</si>
  <si>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</si>
  <si>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</si>
  <si>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</si>
  <si>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</si>
  <si>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</si>
  <si>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</si>
  <si>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</si>
  <si>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</si>
  <si>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</si>
  <si>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</si>
  <si>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</si>
  <si>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</si>
  <si>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</si>
  <si>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</si>
  <si>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</si>
  <si>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</si>
  <si>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</si>
  <si>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</si>
  <si>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</si>
  <si>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</si>
  <si>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</si>
  <si>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</si>
  <si>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</si>
  <si>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</si>
  <si>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</si>
  <si>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</si>
  <si>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</si>
  <si>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</si>
  <si>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</si>
  <si>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</si>
  <si>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</si>
  <si>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</si>
  <si>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</si>
  <si>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</si>
  <si>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</si>
  <si>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</si>
  <si>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</si>
  <si>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</si>
  <si>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</si>
  <si>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</si>
  <si>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</si>
  <si>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</si>
  <si>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</si>
  <si>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</si>
  <si>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</si>
  <si>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</si>
  <si>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</si>
  <si>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</si>
  <si>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</si>
  <si>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</si>
  <si>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</si>
  <si>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</si>
  <si>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</si>
  <si>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</si>
  <si>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</si>
  <si>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</si>
  <si>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</si>
  <si>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</si>
  <si>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</si>
  <si>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</si>
  <si>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</si>
  <si>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</si>
  <si>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</si>
  <si>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</si>
  <si>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</si>
  <si>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</si>
  <si>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</si>
  <si>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</si>
  <si>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</si>
  <si>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</si>
  <si>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</si>
  <si>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</si>
  <si>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</si>
  <si>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</si>
  <si>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</si>
  <si>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</si>
  <si>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</si>
  <si>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</si>
  <si>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</si>
  <si>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</si>
  <si>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</si>
  <si>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</si>
  <si>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</si>
  <si>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</si>
  <si>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</si>
  <si>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</si>
  <si>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</si>
  <si>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</si>
  <si>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</si>
  <si>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</si>
  <si>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</si>
  <si>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</si>
  <si>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</si>
  <si>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</si>
  <si>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</si>
  <si>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</si>
  <si>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</si>
  <si>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</si>
  <si>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</si>
  <si>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</si>
  <si>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</si>
  <si>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</si>
  <si>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</si>
  <si>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</si>
  <si>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</si>
  <si>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</si>
  <si>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</si>
  <si>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</si>
  <si>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</si>
  <si>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</si>
  <si>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</si>
  <si>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</si>
  <si>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</si>
  <si>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</si>
  <si>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</si>
  <si>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</si>
  <si>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</si>
  <si>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</si>
  <si>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</si>
  <si>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</si>
  <si>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</si>
  <si>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</si>
  <si>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</si>
  <si>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</si>
  <si>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</si>
  <si>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</si>
  <si>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</si>
  <si>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</si>
  <si>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</si>
  <si>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</si>
  <si>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</si>
  <si>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</si>
  <si>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</si>
  <si>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</si>
  <si>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</si>
  <si>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</si>
  <si>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</si>
  <si>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</si>
  <si>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</si>
  <si>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</si>
  <si>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</si>
  <si>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</si>
  <si>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</si>
  <si>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</si>
  <si>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</si>
  <si>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</si>
  <si>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</si>
  <si>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</si>
  <si>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</si>
  <si>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</si>
  <si>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</si>
  <si>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</si>
  <si>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</si>
  <si>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</si>
  <si>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</si>
  <si>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</si>
  <si>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</si>
  <si>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</si>
  <si>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</si>
  <si>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</si>
  <si>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</si>
  <si>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</si>
  <si>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</si>
  <si>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</si>
  <si>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29/07/2025 18:52:00</t>
  </si>
  <si>
    <t>Por regulación de tensión en la S.E. Cajamarca Norte.</t>
  </si>
  <si>
    <t>L. KIMAN AYLLU - LA RAMADA</t>
  </si>
  <si>
    <t>L-2274</t>
  </si>
  <si>
    <t>29/07/2025 18:56:00</t>
  </si>
  <si>
    <t>Por regulación de tensión en la S.E. La Ramada.</t>
  </si>
  <si>
    <t>L. RAMADA - PAMPA HONDA</t>
  </si>
  <si>
    <t>L-2275</t>
  </si>
  <si>
    <t>29/07/2025 18:54:00</t>
  </si>
  <si>
    <t>Por regulación de tensión en la S.E. Pampa Honda.</t>
  </si>
  <si>
    <t>L. CHAGLLA - PARAGSHA</t>
  </si>
  <si>
    <t>29/07/2025 16:31:00</t>
  </si>
  <si>
    <t>Por regulación de tensión en la S.E. Paragsha II.</t>
  </si>
  <si>
    <t>29/07/2025 08:09:00</t>
  </si>
  <si>
    <t>L. MANCHAY - PACHACUTEC</t>
  </si>
  <si>
    <t>L-2133</t>
  </si>
  <si>
    <t>Por regulación de tensión en la S.E. Planicie.</t>
  </si>
  <si>
    <t>L. CHICLAYO OESTE - LA NIÑA</t>
  </si>
  <si>
    <t>L-2239</t>
  </si>
  <si>
    <t>29/07/2025 07:57:00</t>
  </si>
  <si>
    <t>Por regulación de tensión en las SS.EE. Chiclayo Oeste y La Niña.</t>
  </si>
  <si>
    <t>L. GUADALUPE - TRUJILLO NORTE</t>
  </si>
  <si>
    <t>L-2235</t>
  </si>
  <si>
    <t>29/07/2025 08:41:00</t>
  </si>
  <si>
    <t>Por regulación de tensión en las SS.EE. Guadalupe y Trujillo Norte.</t>
  </si>
  <si>
    <t>L. REQUE - CHICLAYO OESTE</t>
  </si>
  <si>
    <t>L-2296</t>
  </si>
  <si>
    <t>29/07/2025 06:20:00</t>
  </si>
  <si>
    <t>Por regulación de tensión en la S.E. Chiclayo Oeste.</t>
  </si>
  <si>
    <t>L. REQUE - GUADALUPE</t>
  </si>
  <si>
    <t>L-2236</t>
  </si>
  <si>
    <t>29/07/2025 08:42:00</t>
  </si>
  <si>
    <t>Por regulación de tensión en la S.E. Guadalupe.</t>
  </si>
  <si>
    <t>L. PARAMONGA N. - CHIMBOTE 1</t>
  </si>
  <si>
    <t>29/07/2025 01:39:00</t>
  </si>
  <si>
    <t>29/07/2025 08:38:00</t>
  </si>
  <si>
    <t>Por regulación de tensión en la SS.EE. Chimbote 1 y Trujillo Norte.</t>
  </si>
  <si>
    <t>L. POMACOCHA - SAN JUAN</t>
  </si>
  <si>
    <t>29/07/2025 03:02:00</t>
  </si>
  <si>
    <t>29/07/2025 16:51:00</t>
  </si>
  <si>
    <t>Por regulación de tensión en la S.E. San Juan.</t>
  </si>
  <si>
    <t>TRANSMISORA ELECTRICA DEL SUR 2 S.A.C.</t>
  </si>
  <si>
    <t>L. PUMIRI - SAN ROMAN</t>
  </si>
  <si>
    <t>L-2041</t>
  </si>
  <si>
    <t>29/07/2025 03:21:00</t>
  </si>
  <si>
    <t>29/07/2025 17:02:00</t>
  </si>
  <si>
    <t>Por regulación de tensión en las SS.EE. Pumiri y San Román.</t>
  </si>
  <si>
    <t>L. LA NIÑA - MIGUEL GRAU</t>
  </si>
  <si>
    <t>L-2241_New</t>
  </si>
  <si>
    <t>29/07/2025 03:32:00</t>
  </si>
  <si>
    <t>29/07/2025 07:56:00</t>
  </si>
  <si>
    <t>Por regulación de tensión en las SS.EE. La Niña, Miguel Grau y Piura Oeste.</t>
  </si>
  <si>
    <t>L. TRUJILLO NORTE - CHIMBOTE 1</t>
  </si>
  <si>
    <t>29/07/2025 03:49:00</t>
  </si>
  <si>
    <t>29/07/2025 08:40:00</t>
  </si>
  <si>
    <t>Por regulación de tensión en las SS.EE. Trujillo Norte y Chimbote 1.</t>
  </si>
  <si>
    <t>29/07/2025 15:41:00</t>
  </si>
  <si>
    <t>29/07/2025 17:43:00</t>
  </si>
  <si>
    <t>29/07/2025 22:00:00</t>
  </si>
  <si>
    <t>29/07/2025 22:01:00</t>
  </si>
  <si>
    <t>29/07/2025 22:02:00</t>
  </si>
  <si>
    <t>29/07/2025 22:13:00</t>
  </si>
  <si>
    <t>29/07/2025 22:14:00</t>
  </si>
  <si>
    <t>29/07/2025 22:22:00</t>
  </si>
  <si>
    <t>29/07/2025 22:23:00</t>
  </si>
  <si>
    <t>29/07/2025 22:24:00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</si>
  <si>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</si>
  <si>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</si>
  <si>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</si>
  <si>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</si>
  <si>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</si>
  <si>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</si>
  <si>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</si>
  <si>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</si>
  <si>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</si>
  <si>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</si>
  <si>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</si>
  <si>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</si>
  <si>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</si>
  <si>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</si>
  <si>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</si>
  <si>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</si>
  <si>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</si>
  <si>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</si>
  <si>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</si>
  <si>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10:27:33
</t>
  </si>
  <si>
    <t xml:space="preserve">59.858 
</t>
  </si>
  <si>
    <t xml:space="preserve">12:51:41
</t>
  </si>
  <si>
    <t xml:space="preserve">60.160 
</t>
  </si>
  <si>
    <t>PUCALLPA ISA</t>
  </si>
  <si>
    <t xml:space="preserve">12:51:40
12:51:41
12:53:05
</t>
  </si>
  <si>
    <t xml:space="preserve">60.159 
60.159 
60.159 
</t>
  </si>
  <si>
    <t xml:space="preserve">59.859 
</t>
  </si>
  <si>
    <t xml:space="preserve">60.161 
</t>
  </si>
  <si>
    <t>SAN JUAN CCRespaldo</t>
  </si>
  <si>
    <t xml:space="preserve">12:51:40
12:51:41
</t>
  </si>
  <si>
    <t xml:space="preserve">60.160 
60.160 
</t>
  </si>
  <si>
    <t>TALARA</t>
  </si>
  <si>
    <t xml:space="preserve">12:51:40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</si>
  <si>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</si>
  <si>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</si>
  <si>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</si>
  <si>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</si>
  <si>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</si>
  <si>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</si>
  <si>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</si>
  <si>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</si>
  <si>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</si>
  <si>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</si>
  <si>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</si>
  <si>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</si>
  <si>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</si>
  <si>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</si>
  <si>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</si>
  <si>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</si>
  <si>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</si>
  <si>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</si>
  <si>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</si>
  <si>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6854588 y resultó S/. 1112404 (13.96% ) menor que el correspondiente al martes de la semana pasada.</t>
  </si>
  <si>
    <t>Fecha</t>
  </si>
  <si>
    <t>Costo Total Ejecutado</t>
  </si>
  <si>
    <t>Costo Total Programado</t>
  </si>
  <si>
    <t>MAR 22</t>
  </si>
  <si>
    <t>MIE 23</t>
  </si>
  <si>
    <t>JUE 24</t>
  </si>
  <si>
    <t>VIE 25</t>
  </si>
  <si>
    <t>SAB 26</t>
  </si>
  <si>
    <t>DOM 27</t>
  </si>
  <si>
    <t>LUN 28</t>
  </si>
  <si>
    <t>MAR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</si>
  <si>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</si>
  <si>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</si>
  <si>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</si>
  <si>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</si>
  <si>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</si>
  <si>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</si>
  <si>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</si>
  <si>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</si>
  <si>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</si>
  <si>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</si>
  <si>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</si>
  <si>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</si>
  <si>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</si>
  <si>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</si>
  <si>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</si>
  <si>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</si>
  <si>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</si>
  <si>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</si>
  <si>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</si>
  <si>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</si>
  <si>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</si>
  <si>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</si>
  <si>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</si>
  <si>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</si>
  <si>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</si>
  <si>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</si>
  <si>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</si>
  <si>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</si>
  <si>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</si>
  <si>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</si>
  <si>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</si>
  <si>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</si>
  <si>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</si>
  <si>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</si>
  <si>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</si>
  <si>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</si>
  <si>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</si>
  <si>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</si>
  <si>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</si>
  <si>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</si>
  <si>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</si>
  <si>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</si>
  <si>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</si>
  <si>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</si>
  <si>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</si>
  <si>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</si>
  <si>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</si>
  <si>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</si>
  <si>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</si>
  <si>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</si>
  <si>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</si>
  <si>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</si>
  <si>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</si>
  <si>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</si>
  <si>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</si>
  <si>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</si>
  <si>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</si>
  <si>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</si>
  <si>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</si>
  <si>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</si>
  <si>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</si>
  <si>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</si>
  <si>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</si>
  <si>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</si>
  <si>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</si>
  <si>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</si>
  <si>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</si>
  <si>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</si>
  <si>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</si>
  <si>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</si>
  <si>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</si>
  <si>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</si>
  <si>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</si>
  <si>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</si>
  <si>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</si>
  <si>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</si>
  <si>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</si>
  <si>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</si>
  <si>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</si>
  <si>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</si>
  <si>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</si>
  <si>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</si>
  <si>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</si>
  <si>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</si>
  <si>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</si>
  <si>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</si>
  <si>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</si>
  <si>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</si>
  <si>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</si>
  <si>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</si>
  <si>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</si>
  <si>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</si>
  <si>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</si>
  <si>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</si>
  <si>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</si>
  <si>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</si>
  <si>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</si>
  <si>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</si>
  <si>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</si>
  <si>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</si>
  <si>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</si>
  <si>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</si>
  <si>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</si>
  <si>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</si>
  <si>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</si>
  <si>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</si>
  <si>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</si>
  <si>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</si>
  <si>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12.0363</t>
  </si>
  <si>
    <t>11.9099</t>
  </si>
  <si>
    <t>14.1679</t>
  </si>
  <si>
    <t>14.2042</t>
  </si>
  <si>
    <t>12.049</t>
  </si>
  <si>
    <t>14.7387</t>
  </si>
  <si>
    <t>13.8173</t>
  </si>
  <si>
    <t>11.6953</t>
  </si>
  <si>
    <t>11.7488</t>
  </si>
  <si>
    <t>11.6272</t>
  </si>
  <si>
    <t>11.9039</t>
  </si>
  <si>
    <t>14.0645</t>
  </si>
  <si>
    <t>11.6936</t>
  </si>
  <si>
    <t>13.119</t>
  </si>
  <si>
    <t>14.7386</t>
  </si>
  <si>
    <t>13.0201</t>
  </si>
  <si>
    <t>12.6081</t>
  </si>
  <si>
    <t>13.129</t>
  </si>
  <si>
    <t>11.7993</t>
  </si>
  <si>
    <t>13.6192</t>
  </si>
  <si>
    <t>13.8763</t>
  </si>
  <si>
    <t>14.7381</t>
  </si>
  <si>
    <t>12.1877</t>
  </si>
  <si>
    <t>14.6278</t>
  </si>
  <si>
    <t>11.7232</t>
  </si>
  <si>
    <t>11.5715</t>
  </si>
  <si>
    <t>11.5392</t>
  </si>
  <si>
    <t>11.9011</t>
  </si>
  <si>
    <t>14.7266</t>
  </si>
  <si>
    <t>11.7042</t>
  </si>
  <si>
    <t>917-39</t>
  </si>
  <si>
    <t>URS-STK-002 - G1</t>
  </si>
  <si>
    <t>CHMalpas - G1</t>
  </si>
  <si>
    <t>4.0121</t>
  </si>
  <si>
    <t>3.97</t>
  </si>
  <si>
    <t>4.7226</t>
  </si>
  <si>
    <t>4.7347</t>
  </si>
  <si>
    <t>4.0163</t>
  </si>
  <si>
    <t>4.9129</t>
  </si>
  <si>
    <t>4.6058</t>
  </si>
  <si>
    <t>3.8984</t>
  </si>
  <si>
    <t>3.9163</t>
  </si>
  <si>
    <t>3.8757</t>
  </si>
  <si>
    <t>3.968</t>
  </si>
  <si>
    <t>4.6882</t>
  </si>
  <si>
    <t>3.8979</t>
  </si>
  <si>
    <t>4.373</t>
  </si>
  <si>
    <t>4.34</t>
  </si>
  <si>
    <t>4.2027</t>
  </si>
  <si>
    <t>4.3763</t>
  </si>
  <si>
    <t>3.9331</t>
  </si>
  <si>
    <t>4.5397</t>
  </si>
  <si>
    <t>4.6254</t>
  </si>
  <si>
    <t>4.9127</t>
  </si>
  <si>
    <t>4.0626</t>
  </si>
  <si>
    <t>4.8759</t>
  </si>
  <si>
    <t>3.9077</t>
  </si>
  <si>
    <t>3.8572</t>
  </si>
  <si>
    <t>3.8464</t>
  </si>
  <si>
    <t>3.967</t>
  </si>
  <si>
    <t>4.9089</t>
  </si>
  <si>
    <t>3.9014</t>
  </si>
  <si>
    <t>917-40</t>
  </si>
  <si>
    <t>URS-STK-002 - G2</t>
  </si>
  <si>
    <t>CHMalpas - G2</t>
  </si>
  <si>
    <t>917-41</t>
  </si>
  <si>
    <t>URS-STK-002 - G3</t>
  </si>
  <si>
    <t>CHMalpas - G3</t>
  </si>
  <si>
    <t>917-42</t>
  </si>
  <si>
    <t>URS-STK-002 - G4</t>
  </si>
  <si>
    <t>CHMalpas - G4</t>
  </si>
  <si>
    <t>918-260</t>
  </si>
  <si>
    <t>URS-STK-003</t>
  </si>
  <si>
    <t>CHCahua</t>
  </si>
  <si>
    <t>7.0778</t>
  </si>
  <si>
    <t>7.0708</t>
  </si>
  <si>
    <t>7.3937</t>
  </si>
  <si>
    <t>7.0784</t>
  </si>
  <si>
    <t>8</t>
  </si>
  <si>
    <t>7.2714</t>
  </si>
  <si>
    <t>7.0596</t>
  </si>
  <si>
    <t>7.0562</t>
  </si>
  <si>
    <t>7.3492</t>
  </si>
  <si>
    <t>7.0595</t>
  </si>
  <si>
    <t>7.1588</t>
  </si>
  <si>
    <t>7.9999</t>
  </si>
  <si>
    <t>7.1486</t>
  </si>
  <si>
    <t>7.114</t>
  </si>
  <si>
    <t>7.1599</t>
  </si>
  <si>
    <t>7.065</t>
  </si>
  <si>
    <t>7.061</t>
  </si>
  <si>
    <t>7.0601</t>
  </si>
  <si>
    <t>7.0534</t>
  </si>
  <si>
    <t>7.0518</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</si>
  <si>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</si>
  <si>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</si>
  <si>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</si>
  <si>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</si>
  <si>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</si>
  <si>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</si>
  <si>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</si>
  <si>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</si>
  <si>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</si>
  <si>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</si>
  <si>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</si>
  <si>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</si>
  <si>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</si>
  <si>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</si>
  <si>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</si>
  <si>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</si>
  <si>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</si>
  <si>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</si>
  <si>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</si>
  <si>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</si>
  <si>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</si>
  <si>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</si>
  <si>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</si>
  <si>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</si>
  <si>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</si>
  <si>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</si>
  <si>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</si>
  <si>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</si>
  <si>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</si>
  <si>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</si>
  <si>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</si>
  <si>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</si>
  <si>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</si>
  <si>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</si>
  <si>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</si>
  <si>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</si>
  <si>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</si>
  <si>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</si>
  <si>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</si>
  <si>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</si>
  <si>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</si>
  <si>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</si>
  <si>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</si>
  <si>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57.1251</t>
  </si>
  <si>
    <t>85.7188</t>
  </si>
  <si>
    <t>59.0085</t>
  </si>
  <si>
    <t>120.5</t>
  </si>
  <si>
    <t>98.8446</t>
  </si>
  <si>
    <t>27.985</t>
  </si>
  <si>
    <t>82.487</t>
  </si>
  <si>
    <t>116.1219</t>
  </si>
  <si>
    <t>59.1194</t>
  </si>
  <si>
    <t>46.4708</t>
  </si>
  <si>
    <t>112.2676</t>
  </si>
  <si>
    <t>105.9676</t>
  </si>
  <si>
    <t>120.1906</t>
  </si>
  <si>
    <t>104.9496</t>
  </si>
  <si>
    <t>103.898</t>
  </si>
  <si>
    <t>49.5894</t>
  </si>
  <si>
    <t>77.6977</t>
  </si>
  <si>
    <t>66.7774</t>
  </si>
  <si>
    <t>47.2991</t>
  </si>
  <si>
    <t>119.1618</t>
  </si>
  <si>
    <t>84.2756</t>
  </si>
  <si>
    <t>112.7859</t>
  </si>
  <si>
    <t>120.4999</t>
  </si>
  <si>
    <t>70.2429</t>
  </si>
  <si>
    <t>118.7928</t>
  </si>
  <si>
    <t>55.2588</t>
  </si>
  <si>
    <t>81.1747</t>
  </si>
  <si>
    <t>111.0568</t>
  </si>
  <si>
    <t>119.7888</t>
  </si>
  <si>
    <t>64.9808</t>
  </si>
  <si>
    <t>81.2378</t>
  </si>
  <si>
    <t>60.2494</t>
  </si>
  <si>
    <t>120.4976</t>
  </si>
  <si>
    <t>88.9483</t>
  </si>
  <si>
    <t>106.2392</t>
  </si>
  <si>
    <t>91.232</t>
  </si>
  <si>
    <t>101.6531</t>
  </si>
  <si>
    <t>118.1961</t>
  </si>
  <si>
    <t>120.4982</t>
  </si>
  <si>
    <t>922-14965</t>
  </si>
  <si>
    <t>URS-STK-004 - G1</t>
  </si>
  <si>
    <t>CHCheves - G1</t>
  </si>
  <si>
    <t>28.5626</t>
  </si>
  <si>
    <t>42.8594</t>
  </si>
  <si>
    <t>60.25</t>
  </si>
  <si>
    <t>49.4223</t>
  </si>
  <si>
    <t>41.2435</t>
  </si>
  <si>
    <t>58.061</t>
  </si>
  <si>
    <t>56.1338</t>
  </si>
  <si>
    <t>52.9838</t>
  </si>
  <si>
    <t>60.0953</t>
  </si>
  <si>
    <t>52.4748</t>
  </si>
  <si>
    <t>51.949</t>
  </si>
  <si>
    <t>38.8488</t>
  </si>
  <si>
    <t>33.3887</t>
  </si>
  <si>
    <t>59.5809</t>
  </si>
  <si>
    <t>42.1378</t>
  </si>
  <si>
    <t>56.3929</t>
  </si>
  <si>
    <t>35.1214</t>
  </si>
  <si>
    <t>59.3964</t>
  </si>
  <si>
    <t>40.5874</t>
  </si>
  <si>
    <t>55.5284</t>
  </si>
  <si>
    <t>59.8944</t>
  </si>
  <si>
    <t>32.4904</t>
  </si>
  <si>
    <t>40.6189</t>
  </si>
  <si>
    <t>60.2488</t>
  </si>
  <si>
    <t>44.4741</t>
  </si>
  <si>
    <t>53.1196</t>
  </si>
  <si>
    <t>45.616</t>
  </si>
  <si>
    <t>50.8265</t>
  </si>
  <si>
    <t>59.0981</t>
  </si>
  <si>
    <t>60.2491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</si>
  <si>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</si>
  <si>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</si>
  <si>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</si>
  <si>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</si>
  <si>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</si>
  <si>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</si>
  <si>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</si>
  <si>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</si>
  <si>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</si>
  <si>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</si>
  <si>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</si>
  <si>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</si>
  <si>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</si>
  <si>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</si>
  <si>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</si>
  <si>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45.6399</t>
  </si>
  <si>
    <t>23.4208</t>
  </si>
  <si>
    <t>20.8845</t>
  </si>
  <si>
    <t>37.6852</t>
  </si>
  <si>
    <t>51.5</t>
  </si>
  <si>
    <t>37.228</t>
  </si>
  <si>
    <t>25.0351</t>
  </si>
  <si>
    <t>39.6194</t>
  </si>
  <si>
    <t>55.805</t>
  </si>
  <si>
    <t>55.8781</t>
  </si>
  <si>
    <t>45.355</t>
  </si>
  <si>
    <t>47.7629</t>
  </si>
  <si>
    <t>27.1189</t>
  </si>
  <si>
    <t>33.0367</t>
  </si>
  <si>
    <t>31.7715</t>
  </si>
  <si>
    <t>19.0716</t>
  </si>
  <si>
    <t>67.2538</t>
  </si>
  <si>
    <t>60.226</t>
  </si>
  <si>
    <t>70.8645</t>
  </si>
  <si>
    <t>33.5741</t>
  </si>
  <si>
    <t>57.4798</t>
  </si>
  <si>
    <t>65.8125</t>
  </si>
  <si>
    <t>31.8878</t>
  </si>
  <si>
    <t>80.102</t>
  </si>
  <si>
    <t>18.8344</t>
  </si>
  <si>
    <t>32.593</t>
  </si>
  <si>
    <t>57.2737</t>
  </si>
  <si>
    <t>38.0505</t>
  </si>
  <si>
    <t>39.3414</t>
  </si>
  <si>
    <t>27.4809</t>
  </si>
  <si>
    <t>31.0562</t>
  </si>
  <si>
    <t>46.8382</t>
  </si>
  <si>
    <t>29.0975</t>
  </si>
  <si>
    <t>60.9739</t>
  </si>
  <si>
    <t>12.9817</t>
  </si>
  <si>
    <t>73.7002</t>
  </si>
  <si>
    <t>63.8903</t>
  </si>
  <si>
    <t>87.6547</t>
  </si>
  <si>
    <t>17.26</t>
  </si>
  <si>
    <t>66.1827</t>
  </si>
  <si>
    <t>47.2072</t>
  </si>
  <si>
    <t>45.3064</t>
  </si>
  <si>
    <t>36.6198</t>
  </si>
  <si>
    <t>32.6336</t>
  </si>
  <si>
    <t>54.9421</t>
  </si>
  <si>
    <t>34.2632</t>
  </si>
  <si>
    <t>46.2112</t>
  </si>
  <si>
    <t>47.7628</t>
  </si>
  <si>
    <t>89.721</t>
  </si>
  <si>
    <t>68.7512</t>
  </si>
  <si>
    <t>33.5024</t>
  </si>
  <si>
    <t>44.8166</t>
  </si>
  <si>
    <t>47.7608</t>
  </si>
  <si>
    <t>65.3477</t>
  </si>
  <si>
    <t>6.0006</t>
  </si>
  <si>
    <t>26.5026</t>
  </si>
  <si>
    <t>924-22</t>
  </si>
  <si>
    <t>URS-ENL-001 - G1</t>
  </si>
  <si>
    <t>CHHuinco - G1</t>
  </si>
  <si>
    <t>32.7403</t>
  </si>
  <si>
    <t>924-23</t>
  </si>
  <si>
    <t>URS-ENL-001 - G2</t>
  </si>
  <si>
    <t>CHHuinco - G2</t>
  </si>
  <si>
    <t>22.6635</t>
  </si>
  <si>
    <t>18.8426</t>
  </si>
  <si>
    <t>25.75</t>
  </si>
  <si>
    <t>18.5864</t>
  </si>
  <si>
    <t>27.8251</t>
  </si>
  <si>
    <t>27.939</t>
  </si>
  <si>
    <t>16.4989</t>
  </si>
  <si>
    <t>15.8731</t>
  </si>
  <si>
    <t>9.5223</t>
  </si>
  <si>
    <t>33.1735</t>
  </si>
  <si>
    <t>30.0521</t>
  </si>
  <si>
    <t>35.3432</t>
  </si>
  <si>
    <t>12.2992</t>
  </si>
  <si>
    <t>37.8244</t>
  </si>
  <si>
    <t>18.4067</t>
  </si>
  <si>
    <t>28.6369</t>
  </si>
  <si>
    <t>11.78</t>
  </si>
  <si>
    <t>16.4357</t>
  </si>
  <si>
    <t>44.3636</t>
  </si>
  <si>
    <t>33.9822</t>
  </si>
  <si>
    <t>22.2698</t>
  </si>
  <si>
    <t>924-24</t>
  </si>
  <si>
    <t>URS-ENL-001 - G3</t>
  </si>
  <si>
    <t>CHHuinco - G3</t>
  </si>
  <si>
    <t>18.6416</t>
  </si>
  <si>
    <t>27.9799</t>
  </si>
  <si>
    <t>16.5379</t>
  </si>
  <si>
    <t>15.8984</t>
  </si>
  <si>
    <t>9.5493</t>
  </si>
  <si>
    <t>34.0803</t>
  </si>
  <si>
    <t>30.174</t>
  </si>
  <si>
    <t>35.5213</t>
  </si>
  <si>
    <t>45.1806</t>
  </si>
  <si>
    <t>27.9881</t>
  </si>
  <si>
    <t>11.2731</t>
  </si>
  <si>
    <t>30.8477</t>
  </si>
  <si>
    <t>27.5615</t>
  </si>
  <si>
    <t>44.5382</t>
  </si>
  <si>
    <t>30.6479</t>
  </si>
  <si>
    <t>32</t>
  </si>
  <si>
    <t>44.0071</t>
  </si>
  <si>
    <t>41.1968</t>
  </si>
  <si>
    <t>18.3297</t>
  </si>
  <si>
    <t>9.9026</t>
  </si>
  <si>
    <t>45.3574</t>
  </si>
  <si>
    <t>34.769</t>
  </si>
  <si>
    <t>22.5468</t>
  </si>
  <si>
    <t>924-25</t>
  </si>
  <si>
    <t>URS-ENL-001 - G4</t>
  </si>
  <si>
    <t>CHHuinco - G4</t>
  </si>
  <si>
    <t>22.9764</t>
  </si>
  <si>
    <t>20.6147</t>
  </si>
  <si>
    <t>43.0523</t>
  </si>
  <si>
    <t>31.8903</t>
  </si>
  <si>
    <t>43.6476</t>
  </si>
  <si>
    <t>24.9859</t>
  </si>
  <si>
    <t>18.2901</t>
  </si>
  <si>
    <t>45.0395</t>
  </si>
  <si>
    <t>32.6074</t>
  </si>
  <si>
    <t>1906-280</t>
  </si>
  <si>
    <t>URS-ENL-002</t>
  </si>
  <si>
    <t>CHMatuca</t>
  </si>
  <si>
    <t>13.567</t>
  </si>
  <si>
    <t>6</t>
  </si>
  <si>
    <t>13.3138</t>
  </si>
  <si>
    <t>16.9364</t>
  </si>
  <si>
    <t>17.0019</t>
  </si>
  <si>
    <t>13.5867</t>
  </si>
  <si>
    <t>18</t>
  </si>
  <si>
    <t>16.3504</t>
  </si>
  <si>
    <t>13.0629</t>
  </si>
  <si>
    <t>13.1669</t>
  </si>
  <si>
    <t>12.9125</t>
  </si>
  <si>
    <t>13.3304</t>
  </si>
  <si>
    <t>16.7621</t>
  </si>
  <si>
    <t>12.9616</t>
  </si>
  <si>
    <t>15.2246</t>
  </si>
  <si>
    <t>17.9999</t>
  </si>
  <si>
    <t>15.0934</t>
  </si>
  <si>
    <t>14.4067</t>
  </si>
  <si>
    <t>15.2585</t>
  </si>
  <si>
    <t>13.1573</t>
  </si>
  <si>
    <t>16.026</t>
  </si>
  <si>
    <t>16.4454</t>
  </si>
  <si>
    <t>17.9988</t>
  </si>
  <si>
    <t>13.6566</t>
  </si>
  <si>
    <t>17.7815</t>
  </si>
  <si>
    <t>13.0287</t>
  </si>
  <si>
    <t>12.7849</t>
  </si>
  <si>
    <t>12.7112</t>
  </si>
  <si>
    <t>14.7366</t>
  </si>
  <si>
    <t>13.3685</t>
  </si>
  <si>
    <t>12.99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</si>
  <si>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</si>
  <si>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</si>
  <si>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</si>
  <si>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</si>
  <si>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</si>
  <si>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</si>
  <si>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</si>
  <si>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</si>
  <si>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</si>
  <si>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</si>
  <si>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</si>
  <si>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</si>
  <si>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</si>
  <si>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</si>
  <si>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</si>
  <si>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</si>
  <si>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</si>
  <si>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</si>
  <si>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</si>
  <si>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</si>
  <si>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</si>
  <si>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</si>
  <si>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</si>
  <si>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</si>
  <si>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</si>
  <si>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48.5997</t>
  </si>
  <si>
    <t>96.5798</t>
  </si>
  <si>
    <t>65.3967</t>
  </si>
  <si>
    <t>121.4011</t>
  </si>
  <si>
    <t>75.3062</t>
  </si>
  <si>
    <t>155.502</t>
  </si>
  <si>
    <t>162.7939</t>
  </si>
  <si>
    <t>79.1554</t>
  </si>
  <si>
    <t>124.0579</t>
  </si>
  <si>
    <t>124.9799</t>
  </si>
  <si>
    <t>113.642</t>
  </si>
  <si>
    <t>95.513</t>
  </si>
  <si>
    <t>105.4563</t>
  </si>
  <si>
    <t>179.2613</t>
  </si>
  <si>
    <t>73.5256</t>
  </si>
  <si>
    <t>156.5609</t>
  </si>
  <si>
    <t>9.7371</t>
  </si>
  <si>
    <t>162.1822</t>
  </si>
  <si>
    <t>57.5</t>
  </si>
  <si>
    <t>141.9654</t>
  </si>
  <si>
    <t>129.3674</t>
  </si>
  <si>
    <t>21.7371</t>
  </si>
  <si>
    <t>179.7657</t>
  </si>
  <si>
    <t>63.5</t>
  </si>
  <si>
    <t>50.6184</t>
  </si>
  <si>
    <t>70.1031</t>
  </si>
  <si>
    <t>97.0075</t>
  </si>
  <si>
    <t>105.0536</t>
  </si>
  <si>
    <t>101.3968</t>
  </si>
  <si>
    <t>59.8135</t>
  </si>
  <si>
    <t>93.8258</t>
  </si>
  <si>
    <t>70.7416</t>
  </si>
  <si>
    <t>107.8177</t>
  </si>
  <si>
    <t>77.8062</t>
  </si>
  <si>
    <t>40.2104</t>
  </si>
  <si>
    <t>67.4362</t>
  </si>
  <si>
    <t>59.8811</t>
  </si>
  <si>
    <t>56.9357</t>
  </si>
  <si>
    <t>93.6447</t>
  </si>
  <si>
    <t>55.514</t>
  </si>
  <si>
    <t>95.515</t>
  </si>
  <si>
    <t>9.3639</t>
  </si>
  <si>
    <t>68.7427</t>
  </si>
  <si>
    <t>94.3711</t>
  </si>
  <si>
    <t>51.5001</t>
  </si>
  <si>
    <t>62.6067</t>
  </si>
  <si>
    <t>172</t>
  </si>
  <si>
    <t>66.8257</t>
  </si>
  <si>
    <t>66.2934</t>
  </si>
  <si>
    <t>104.955</t>
  </si>
  <si>
    <t>116.7412</t>
  </si>
  <si>
    <t>113.6419</t>
  </si>
  <si>
    <t>58.1917</t>
  </si>
  <si>
    <t>117.3625</t>
  </si>
  <si>
    <t>6.0012</t>
  </si>
  <si>
    <t>110.6967</t>
  </si>
  <si>
    <t>98.5118</t>
  </si>
  <si>
    <t>166</t>
  </si>
  <si>
    <t>72.2536</t>
  </si>
  <si>
    <t>89.1888</t>
  </si>
  <si>
    <t>100.6467</t>
  </si>
  <si>
    <t>93.5397</t>
  </si>
  <si>
    <t>45.1946</t>
  </si>
  <si>
    <t>68.5448</t>
  </si>
  <si>
    <t>90.2484</t>
  </si>
  <si>
    <t>76.0796</t>
  </si>
  <si>
    <t>65.0517</t>
  </si>
  <si>
    <t>78.8812</t>
  </si>
  <si>
    <t>155</t>
  </si>
  <si>
    <t>86.768</t>
  </si>
  <si>
    <t>113.9157</t>
  </si>
  <si>
    <t>168.7305</t>
  </si>
  <si>
    <t>53.8039</t>
  </si>
  <si>
    <t>179.2734</t>
  </si>
  <si>
    <t>169.3058</t>
  </si>
  <si>
    <t>1965-15211</t>
  </si>
  <si>
    <t>URS-KALL-003 - G1</t>
  </si>
  <si>
    <t>CHCeAgui - G1</t>
  </si>
  <si>
    <t>84.8676</t>
  </si>
  <si>
    <t>111.8252</t>
  </si>
  <si>
    <t>79.774</t>
  </si>
  <si>
    <t>25.2039</t>
  </si>
  <si>
    <t>87.5579</t>
  </si>
  <si>
    <t>111.5125</t>
  </si>
  <si>
    <t>74.3771</t>
  </si>
  <si>
    <t>43.7709</t>
  </si>
  <si>
    <t>44.0988</t>
  </si>
  <si>
    <t>98.2657</t>
  </si>
  <si>
    <t>63.9391</t>
  </si>
  <si>
    <t>35.4489</t>
  </si>
  <si>
    <t>25.0451</t>
  </si>
  <si>
    <t>47.0201</t>
  </si>
  <si>
    <t>41.1386</t>
  </si>
  <si>
    <t>75.4217</t>
  </si>
  <si>
    <t>82.085</t>
  </si>
  <si>
    <t>113.6178</t>
  </si>
  <si>
    <t>82.5141</t>
  </si>
  <si>
    <t>1965-15212</t>
  </si>
  <si>
    <t>URS-KALL-003 - G2</t>
  </si>
  <si>
    <t>CHCeAgui - G2</t>
  </si>
  <si>
    <t>36.5335</t>
  </si>
  <si>
    <t>43.6767</t>
  </si>
  <si>
    <t>83.0199</t>
  </si>
  <si>
    <t>98.854</t>
  </si>
  <si>
    <t>89.513</t>
  </si>
  <si>
    <t>91.7034</t>
  </si>
  <si>
    <t>45.0485</t>
  </si>
  <si>
    <t>87.8051</t>
  </si>
  <si>
    <t>98.1944</t>
  </si>
  <si>
    <t>85.2686</t>
  </si>
  <si>
    <t>81.5</t>
  </si>
  <si>
    <t>33.0685</t>
  </si>
  <si>
    <t>35.2927</t>
  </si>
  <si>
    <t>31.8906</t>
  </si>
  <si>
    <t>124.8614</t>
  </si>
  <si>
    <t>79.5783</t>
  </si>
  <si>
    <t>86.6454</t>
  </si>
  <si>
    <t>65.6556</t>
  </si>
  <si>
    <t>86.7917</t>
  </si>
  <si>
    <t>1965-15213</t>
  </si>
  <si>
    <t>URS-KALL-003 - G3</t>
  </si>
  <si>
    <t>CHCeAgui - G3</t>
  </si>
  <si>
    <t>2253-12600</t>
  </si>
  <si>
    <t>C.H. PLATANAL</t>
  </si>
  <si>
    <t>URS-CLP-001</t>
  </si>
  <si>
    <t>CHPlatan</t>
  </si>
  <si>
    <t>26.6352</t>
  </si>
  <si>
    <t>41.3183</t>
  </si>
  <si>
    <t>40.3044</t>
  </si>
  <si>
    <t>84.4344</t>
  </si>
  <si>
    <t>54.3545</t>
  </si>
  <si>
    <t>77.7324</t>
  </si>
  <si>
    <t>6.9817</t>
  </si>
  <si>
    <t>78.0324</t>
  </si>
  <si>
    <t>30.2353</t>
  </si>
  <si>
    <t>54.9681</t>
  </si>
  <si>
    <t>19.2379</t>
  </si>
  <si>
    <t>47.5717</t>
  </si>
  <si>
    <t>79.9216</t>
  </si>
  <si>
    <t>86.4553</t>
  </si>
  <si>
    <t>14.8182</t>
  </si>
  <si>
    <t>64.2513</t>
  </si>
  <si>
    <t>72.4546</t>
  </si>
  <si>
    <t>78.9313</t>
  </si>
  <si>
    <t>45.5953</t>
  </si>
  <si>
    <t>82.5248</t>
  </si>
  <si>
    <t>84.5612</t>
  </si>
  <si>
    <t>59.2141</t>
  </si>
  <si>
    <t>83.4356</t>
  </si>
  <si>
    <t>18.2038</t>
  </si>
  <si>
    <t>62.3532</t>
  </si>
  <si>
    <t>43.3159</t>
  </si>
  <si>
    <t>66.6439</t>
  </si>
  <si>
    <t>86.337</t>
  </si>
  <si>
    <t>58.5403</t>
  </si>
  <si>
    <t>61.4603</t>
  </si>
  <si>
    <t>86.4552</t>
  </si>
  <si>
    <t>57.6915</t>
  </si>
  <si>
    <t>47.5106</t>
  </si>
  <si>
    <t>70.3463</t>
  </si>
  <si>
    <t>2253-12601</t>
  </si>
  <si>
    <t>URS-CLP-001 - G1</t>
  </si>
  <si>
    <t>CHPlatan - G1</t>
  </si>
  <si>
    <t>2253-12602</t>
  </si>
  <si>
    <t>URS-CLP-001 - G2</t>
  </si>
  <si>
    <t>CHPlatan - G2</t>
  </si>
  <si>
    <t>3168-1191</t>
  </si>
  <si>
    <t>URS-CHI-001</t>
  </si>
  <si>
    <t>CHChimay</t>
  </si>
  <si>
    <t>21.0073</t>
  </si>
  <si>
    <t>17.8682</t>
  </si>
  <si>
    <t>7.0386</t>
  </si>
  <si>
    <t>17.8562</t>
  </si>
  <si>
    <t>21.7255</t>
  </si>
  <si>
    <t>13.3032</t>
  </si>
  <si>
    <t>11.8303</t>
  </si>
  <si>
    <t>24.9994</t>
  </si>
  <si>
    <t>19.0844</t>
  </si>
  <si>
    <t>24.9992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</si>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</sst>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1" applyFont="1" applyFill="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cellXfs>
  <cellStyles count="2">
    <cellStyle name="Normal" xfId="0" builtinId="0"/>
    <cellStyle name="Normal 2" xfId="1" xr:uid="{407B769F-11A0-4AE3-8DE8-25218D5A92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830.74760000000003</c:v>
                </c:pt>
                <c:pt idx="1">
                  <c:v>813.14769999999999</c:v>
                </c:pt>
                <c:pt idx="2">
                  <c:v>833.19159999999999</c:v>
                </c:pt>
                <c:pt idx="3">
                  <c:v>781.62120000000004</c:v>
                </c:pt>
                <c:pt idx="4">
                  <c:v>809.69470000000001</c:v>
                </c:pt>
                <c:pt idx="5">
                  <c:v>811.73350000000005</c:v>
                </c:pt>
                <c:pt idx="6">
                  <c:v>761.15110000000004</c:v>
                </c:pt>
                <c:pt idx="7">
                  <c:v>801.76580000000001</c:v>
                </c:pt>
                <c:pt idx="8">
                  <c:v>786.90139999999997</c:v>
                </c:pt>
                <c:pt idx="9">
                  <c:v>807.87729999999999</c:v>
                </c:pt>
                <c:pt idx="10">
                  <c:v>779.50379999999996</c:v>
                </c:pt>
                <c:pt idx="11">
                  <c:v>830.11770000000001</c:v>
                </c:pt>
                <c:pt idx="12">
                  <c:v>851.56200000000001</c:v>
                </c:pt>
                <c:pt idx="13">
                  <c:v>796.76049999999998</c:v>
                </c:pt>
                <c:pt idx="14">
                  <c:v>852.70240000000001</c:v>
                </c:pt>
                <c:pt idx="15">
                  <c:v>874.31410000000005</c:v>
                </c:pt>
                <c:pt idx="16">
                  <c:v>865.65309999999999</c:v>
                </c:pt>
                <c:pt idx="17">
                  <c:v>897.16980000000001</c:v>
                </c:pt>
                <c:pt idx="18">
                  <c:v>954.43269999999995</c:v>
                </c:pt>
                <c:pt idx="19">
                  <c:v>967.27260000000001</c:v>
                </c:pt>
                <c:pt idx="20">
                  <c:v>991.97490000000005</c:v>
                </c:pt>
                <c:pt idx="21">
                  <c:v>1009.2516000000001</c:v>
                </c:pt>
                <c:pt idx="22">
                  <c:v>1003.9263999999999</c:v>
                </c:pt>
                <c:pt idx="23">
                  <c:v>971.0018</c:v>
                </c:pt>
                <c:pt idx="24">
                  <c:v>981.42529999999999</c:v>
                </c:pt>
                <c:pt idx="25">
                  <c:v>1012.3827</c:v>
                </c:pt>
                <c:pt idx="26">
                  <c:v>964.2885</c:v>
                </c:pt>
                <c:pt idx="27">
                  <c:v>951.05669999999998</c:v>
                </c:pt>
                <c:pt idx="28">
                  <c:v>1001.0867</c:v>
                </c:pt>
                <c:pt idx="29">
                  <c:v>970.65840000000003</c:v>
                </c:pt>
                <c:pt idx="30">
                  <c:v>973.93870000000004</c:v>
                </c:pt>
                <c:pt idx="31">
                  <c:v>937.36919999999998</c:v>
                </c:pt>
                <c:pt idx="32">
                  <c:v>952.76099999999997</c:v>
                </c:pt>
                <c:pt idx="33">
                  <c:v>958.11969999999997</c:v>
                </c:pt>
                <c:pt idx="34">
                  <c:v>922.21730000000002</c:v>
                </c:pt>
                <c:pt idx="35">
                  <c:v>966.20590000000004</c:v>
                </c:pt>
                <c:pt idx="36">
                  <c:v>1073.1074000000001</c:v>
                </c:pt>
                <c:pt idx="37">
                  <c:v>1082.7449999999999</c:v>
                </c:pt>
                <c:pt idx="38">
                  <c:v>1123.0432000000001</c:v>
                </c:pt>
                <c:pt idx="39">
                  <c:v>1079.704</c:v>
                </c:pt>
                <c:pt idx="40">
                  <c:v>1071.4096999999999</c:v>
                </c:pt>
                <c:pt idx="41">
                  <c:v>1096.7786000000001</c:v>
                </c:pt>
                <c:pt idx="42">
                  <c:v>1047.5790999999999</c:v>
                </c:pt>
                <c:pt idx="43">
                  <c:v>1005.1013</c:v>
                </c:pt>
                <c:pt idx="44">
                  <c:v>992.96529999999996</c:v>
                </c:pt>
                <c:pt idx="45">
                  <c:v>921.79330000000004</c:v>
                </c:pt>
                <c:pt idx="46">
                  <c:v>914.01239999999996</c:v>
                </c:pt>
                <c:pt idx="47">
                  <c:v>902.69709999999998</c:v>
                </c:pt>
              </c:numCache>
            </c:numRef>
          </c:val>
          <c:smooth val="0"/>
          <c:extLst>
            <c:ext xmlns:c16="http://schemas.microsoft.com/office/drawing/2014/chart" uri="{C3380CC4-5D6E-409C-BE32-E72D297353CC}">
              <c16:uniqueId val="{00000000-1563-4083-B42A-6FE538157CF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1770.8308</c:v>
                </c:pt>
                <c:pt idx="1">
                  <c:v>1745.0160000000001</c:v>
                </c:pt>
                <c:pt idx="2">
                  <c:v>1738.3236999999999</c:v>
                </c:pt>
                <c:pt idx="3">
                  <c:v>1736.5918999999999</c:v>
                </c:pt>
                <c:pt idx="4">
                  <c:v>1712.7883999999999</c:v>
                </c:pt>
                <c:pt idx="5">
                  <c:v>1733.2163</c:v>
                </c:pt>
                <c:pt idx="6">
                  <c:v>1724.4971</c:v>
                </c:pt>
                <c:pt idx="7">
                  <c:v>1740.4818</c:v>
                </c:pt>
                <c:pt idx="8">
                  <c:v>1721.7498000000001</c:v>
                </c:pt>
                <c:pt idx="9">
                  <c:v>1742.5978</c:v>
                </c:pt>
                <c:pt idx="10">
                  <c:v>1744.7753</c:v>
                </c:pt>
                <c:pt idx="11">
                  <c:v>1742.5762</c:v>
                </c:pt>
                <c:pt idx="12">
                  <c:v>1719.9160999999999</c:v>
                </c:pt>
                <c:pt idx="13">
                  <c:v>1709.8487</c:v>
                </c:pt>
                <c:pt idx="14">
                  <c:v>1733.5959</c:v>
                </c:pt>
                <c:pt idx="15">
                  <c:v>1743.1806999999999</c:v>
                </c:pt>
                <c:pt idx="16">
                  <c:v>1761.5978</c:v>
                </c:pt>
                <c:pt idx="17">
                  <c:v>1794.8914</c:v>
                </c:pt>
                <c:pt idx="18">
                  <c:v>1794.0601999999999</c:v>
                </c:pt>
                <c:pt idx="19">
                  <c:v>1813.9302</c:v>
                </c:pt>
                <c:pt idx="20">
                  <c:v>1785.5637999999999</c:v>
                </c:pt>
                <c:pt idx="21">
                  <c:v>1819.2987000000001</c:v>
                </c:pt>
                <c:pt idx="22">
                  <c:v>1826.9183</c:v>
                </c:pt>
                <c:pt idx="23">
                  <c:v>1797.9632999999999</c:v>
                </c:pt>
                <c:pt idx="24">
                  <c:v>1780.68</c:v>
                </c:pt>
                <c:pt idx="25">
                  <c:v>1790.1083000000001</c:v>
                </c:pt>
                <c:pt idx="26">
                  <c:v>1739.9737</c:v>
                </c:pt>
                <c:pt idx="27">
                  <c:v>1766.1027999999999</c:v>
                </c:pt>
                <c:pt idx="28">
                  <c:v>1751.7064</c:v>
                </c:pt>
                <c:pt idx="29">
                  <c:v>1768.7607</c:v>
                </c:pt>
                <c:pt idx="30">
                  <c:v>1777.2753</c:v>
                </c:pt>
                <c:pt idx="31">
                  <c:v>1768.0651</c:v>
                </c:pt>
                <c:pt idx="32">
                  <c:v>1788.7798</c:v>
                </c:pt>
                <c:pt idx="33">
                  <c:v>1800.4694999999999</c:v>
                </c:pt>
                <c:pt idx="34">
                  <c:v>1828.7112999999999</c:v>
                </c:pt>
                <c:pt idx="35">
                  <c:v>1888.7393</c:v>
                </c:pt>
                <c:pt idx="36">
                  <c:v>1873.7199000000001</c:v>
                </c:pt>
                <c:pt idx="37">
                  <c:v>1852.2599</c:v>
                </c:pt>
                <c:pt idx="38">
                  <c:v>1849.6207999999999</c:v>
                </c:pt>
                <c:pt idx="39">
                  <c:v>1875.2764</c:v>
                </c:pt>
                <c:pt idx="40">
                  <c:v>1882.2043000000001</c:v>
                </c:pt>
                <c:pt idx="41">
                  <c:v>1862.5732</c:v>
                </c:pt>
                <c:pt idx="42">
                  <c:v>1860.7891999999999</c:v>
                </c:pt>
                <c:pt idx="43">
                  <c:v>1838.5922</c:v>
                </c:pt>
                <c:pt idx="44">
                  <c:v>1862.4505999999999</c:v>
                </c:pt>
                <c:pt idx="45">
                  <c:v>1777.86</c:v>
                </c:pt>
                <c:pt idx="46">
                  <c:v>1794.3326</c:v>
                </c:pt>
                <c:pt idx="47">
                  <c:v>1762.4463000000001</c:v>
                </c:pt>
              </c:numCache>
            </c:numRef>
          </c:val>
          <c:smooth val="0"/>
          <c:extLst>
            <c:ext xmlns:c16="http://schemas.microsoft.com/office/drawing/2014/chart" uri="{C3380CC4-5D6E-409C-BE32-E72D297353CC}">
              <c16:uniqueId val="{00000001-1563-4083-B42A-6FE538157CF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3337.6215999999999</c:v>
                </c:pt>
                <c:pt idx="1">
                  <c:v>3268.9362999999998</c:v>
                </c:pt>
                <c:pt idx="2">
                  <c:v>3246.8847000000001</c:v>
                </c:pt>
                <c:pt idx="3">
                  <c:v>3100.0868999999998</c:v>
                </c:pt>
                <c:pt idx="4">
                  <c:v>3074.8168999999998</c:v>
                </c:pt>
                <c:pt idx="5">
                  <c:v>3040.9502000000002</c:v>
                </c:pt>
                <c:pt idx="6">
                  <c:v>3022.7518</c:v>
                </c:pt>
                <c:pt idx="7">
                  <c:v>3011.3524000000002</c:v>
                </c:pt>
                <c:pt idx="8">
                  <c:v>3024.2487999999998</c:v>
                </c:pt>
                <c:pt idx="9">
                  <c:v>3020.0248999999999</c:v>
                </c:pt>
                <c:pt idx="10">
                  <c:v>3012.8209000000002</c:v>
                </c:pt>
                <c:pt idx="11">
                  <c:v>3019.9061000000002</c:v>
                </c:pt>
                <c:pt idx="12">
                  <c:v>2995.1219000000001</c:v>
                </c:pt>
                <c:pt idx="13">
                  <c:v>2965.7908000000002</c:v>
                </c:pt>
                <c:pt idx="14">
                  <c:v>3033.8017</c:v>
                </c:pt>
                <c:pt idx="15">
                  <c:v>3093.5052000000001</c:v>
                </c:pt>
                <c:pt idx="16">
                  <c:v>3214.4490999999998</c:v>
                </c:pt>
                <c:pt idx="17">
                  <c:v>3355.8388</c:v>
                </c:pt>
                <c:pt idx="18">
                  <c:v>3427.7071000000001</c:v>
                </c:pt>
                <c:pt idx="19">
                  <c:v>3518.5972000000002</c:v>
                </c:pt>
                <c:pt idx="20">
                  <c:v>3570.8613</c:v>
                </c:pt>
                <c:pt idx="21">
                  <c:v>3606.0497</c:v>
                </c:pt>
                <c:pt idx="22">
                  <c:v>3621.3553000000002</c:v>
                </c:pt>
                <c:pt idx="23">
                  <c:v>3640.5349000000001</c:v>
                </c:pt>
                <c:pt idx="24">
                  <c:v>3634.8946999999998</c:v>
                </c:pt>
                <c:pt idx="25">
                  <c:v>3621.9090000000001</c:v>
                </c:pt>
                <c:pt idx="26">
                  <c:v>3676.7377999999999</c:v>
                </c:pt>
                <c:pt idx="27">
                  <c:v>3625.0405000000001</c:v>
                </c:pt>
                <c:pt idx="28">
                  <c:v>3612.8069</c:v>
                </c:pt>
                <c:pt idx="29">
                  <c:v>3618.2809000000002</c:v>
                </c:pt>
                <c:pt idx="30">
                  <c:v>3543.6860000000001</c:v>
                </c:pt>
                <c:pt idx="31">
                  <c:v>3576.6657</c:v>
                </c:pt>
                <c:pt idx="32">
                  <c:v>3572.9591999999998</c:v>
                </c:pt>
                <c:pt idx="33">
                  <c:v>3586.9108000000001</c:v>
                </c:pt>
                <c:pt idx="34">
                  <c:v>3624.2714000000001</c:v>
                </c:pt>
                <c:pt idx="35">
                  <c:v>3814.6547999999998</c:v>
                </c:pt>
                <c:pt idx="36">
                  <c:v>3983.0727000000002</c:v>
                </c:pt>
                <c:pt idx="37">
                  <c:v>4016.3951000000002</c:v>
                </c:pt>
                <c:pt idx="38">
                  <c:v>4028.636</c:v>
                </c:pt>
                <c:pt idx="39">
                  <c:v>4064.4196000000002</c:v>
                </c:pt>
                <c:pt idx="40">
                  <c:v>4033.0859999999998</c:v>
                </c:pt>
                <c:pt idx="41">
                  <c:v>4046.5482000000002</c:v>
                </c:pt>
                <c:pt idx="42">
                  <c:v>3987.0317</c:v>
                </c:pt>
                <c:pt idx="43">
                  <c:v>3918.6064999999999</c:v>
                </c:pt>
                <c:pt idx="44">
                  <c:v>3787.9841000000001</c:v>
                </c:pt>
                <c:pt idx="45">
                  <c:v>3663.4467</c:v>
                </c:pt>
                <c:pt idx="46">
                  <c:v>3556.855</c:v>
                </c:pt>
                <c:pt idx="47">
                  <c:v>3454.8566000000001</c:v>
                </c:pt>
              </c:numCache>
            </c:numRef>
          </c:val>
          <c:smooth val="0"/>
          <c:extLst>
            <c:ext xmlns:c16="http://schemas.microsoft.com/office/drawing/2014/chart" uri="{C3380CC4-5D6E-409C-BE32-E72D297353CC}">
              <c16:uniqueId val="{00000002-1563-4083-B42A-6FE538157CF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ACC-4897-BD43-2631C92D011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ACC-4897-BD43-2631C92D011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32.6205</c:v>
                </c:pt>
                <c:pt idx="1">
                  <c:v>32.621899999999997</c:v>
                </c:pt>
                <c:pt idx="2">
                  <c:v>33.119199999999999</c:v>
                </c:pt>
                <c:pt idx="3">
                  <c:v>32.866199999999999</c:v>
                </c:pt>
                <c:pt idx="4">
                  <c:v>32.204099999999997</c:v>
                </c:pt>
                <c:pt idx="5">
                  <c:v>32.6098</c:v>
                </c:pt>
                <c:pt idx="6">
                  <c:v>32.500100000000003</c:v>
                </c:pt>
                <c:pt idx="7">
                  <c:v>32.572600000000001</c:v>
                </c:pt>
                <c:pt idx="8">
                  <c:v>32.787599999999998</c:v>
                </c:pt>
                <c:pt idx="9">
                  <c:v>32.1937</c:v>
                </c:pt>
                <c:pt idx="10">
                  <c:v>32.929600000000001</c:v>
                </c:pt>
                <c:pt idx="11">
                  <c:v>32.934899999999999</c:v>
                </c:pt>
                <c:pt idx="12">
                  <c:v>32.609900000000003</c:v>
                </c:pt>
                <c:pt idx="13">
                  <c:v>32.623199999999997</c:v>
                </c:pt>
                <c:pt idx="14">
                  <c:v>32.529000000000003</c:v>
                </c:pt>
                <c:pt idx="15">
                  <c:v>32.078400000000002</c:v>
                </c:pt>
                <c:pt idx="16">
                  <c:v>31.762599999999999</c:v>
                </c:pt>
                <c:pt idx="17">
                  <c:v>30.802199999999999</c:v>
                </c:pt>
                <c:pt idx="18">
                  <c:v>31.686599999999999</c:v>
                </c:pt>
                <c:pt idx="19">
                  <c:v>31.502300000000002</c:v>
                </c:pt>
                <c:pt idx="20">
                  <c:v>31.72</c:v>
                </c:pt>
                <c:pt idx="21">
                  <c:v>30.914999999999999</c:v>
                </c:pt>
                <c:pt idx="22">
                  <c:v>30.1937</c:v>
                </c:pt>
                <c:pt idx="23">
                  <c:v>30.198399999999999</c:v>
                </c:pt>
                <c:pt idx="24">
                  <c:v>30.076699999999999</c:v>
                </c:pt>
                <c:pt idx="25">
                  <c:v>30.243200000000002</c:v>
                </c:pt>
                <c:pt idx="26">
                  <c:v>30.000800000000002</c:v>
                </c:pt>
                <c:pt idx="27">
                  <c:v>31.132899999999999</c:v>
                </c:pt>
                <c:pt idx="28">
                  <c:v>31.2865</c:v>
                </c:pt>
                <c:pt idx="29">
                  <c:v>33.731000000000002</c:v>
                </c:pt>
                <c:pt idx="30">
                  <c:v>34.031199999999998</c:v>
                </c:pt>
                <c:pt idx="31">
                  <c:v>34.223999999999997</c:v>
                </c:pt>
                <c:pt idx="32">
                  <c:v>33.664200000000001</c:v>
                </c:pt>
                <c:pt idx="33">
                  <c:v>29.759599999999999</c:v>
                </c:pt>
                <c:pt idx="34">
                  <c:v>29.314</c:v>
                </c:pt>
                <c:pt idx="35">
                  <c:v>28.9511</c:v>
                </c:pt>
                <c:pt idx="36">
                  <c:v>23.108599999999999</c:v>
                </c:pt>
                <c:pt idx="37">
                  <c:v>22.769500000000001</c:v>
                </c:pt>
                <c:pt idx="38">
                  <c:v>22.4236</c:v>
                </c:pt>
                <c:pt idx="39">
                  <c:v>22.518599999999999</c:v>
                </c:pt>
                <c:pt idx="40">
                  <c:v>20.776199999999999</c:v>
                </c:pt>
                <c:pt idx="41">
                  <c:v>22.717300000000002</c:v>
                </c:pt>
                <c:pt idx="42">
                  <c:v>27.083200000000001</c:v>
                </c:pt>
                <c:pt idx="43">
                  <c:v>30.349799999999998</c:v>
                </c:pt>
                <c:pt idx="44">
                  <c:v>30.127300000000002</c:v>
                </c:pt>
                <c:pt idx="45">
                  <c:v>29.608499999999999</c:v>
                </c:pt>
                <c:pt idx="46">
                  <c:v>29.191400000000002</c:v>
                </c:pt>
                <c:pt idx="47">
                  <c:v>30.5899</c:v>
                </c:pt>
              </c:numCache>
            </c:numRef>
          </c:val>
          <c:smooth val="0"/>
          <c:extLst>
            <c:ext xmlns:c16="http://schemas.microsoft.com/office/drawing/2014/chart" uri="{C3380CC4-5D6E-409C-BE32-E72D297353CC}">
              <c16:uniqueId val="{00000002-FACC-4897-BD43-2631C92D011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11.763999999999999</c:v>
                </c:pt>
                <c:pt idx="1">
                  <c:v>12.468999999999999</c:v>
                </c:pt>
                <c:pt idx="2">
                  <c:v>12.664999999999999</c:v>
                </c:pt>
                <c:pt idx="3">
                  <c:v>12.77</c:v>
                </c:pt>
                <c:pt idx="4">
                  <c:v>13.481999999999999</c:v>
                </c:pt>
                <c:pt idx="5">
                  <c:v>13.641500000000001</c:v>
                </c:pt>
                <c:pt idx="6">
                  <c:v>13.035</c:v>
                </c:pt>
                <c:pt idx="7">
                  <c:v>12.250999999999999</c:v>
                </c:pt>
                <c:pt idx="8">
                  <c:v>13.366</c:v>
                </c:pt>
                <c:pt idx="9">
                  <c:v>12.585000000000001</c:v>
                </c:pt>
                <c:pt idx="10">
                  <c:v>11.06</c:v>
                </c:pt>
                <c:pt idx="11">
                  <c:v>10.045999999999999</c:v>
                </c:pt>
                <c:pt idx="12">
                  <c:v>10.032999999999999</c:v>
                </c:pt>
                <c:pt idx="13">
                  <c:v>9.8309999999999995</c:v>
                </c:pt>
                <c:pt idx="14">
                  <c:v>10.236000000000001</c:v>
                </c:pt>
                <c:pt idx="15">
                  <c:v>11.346</c:v>
                </c:pt>
                <c:pt idx="16">
                  <c:v>12.409000000000001</c:v>
                </c:pt>
                <c:pt idx="17">
                  <c:v>12.398</c:v>
                </c:pt>
                <c:pt idx="18">
                  <c:v>11.757999999999999</c:v>
                </c:pt>
                <c:pt idx="19">
                  <c:v>12.561</c:v>
                </c:pt>
                <c:pt idx="20">
                  <c:v>12.702</c:v>
                </c:pt>
                <c:pt idx="21">
                  <c:v>12.429</c:v>
                </c:pt>
                <c:pt idx="22">
                  <c:v>12.859</c:v>
                </c:pt>
                <c:pt idx="23">
                  <c:v>11.297000000000001</c:v>
                </c:pt>
                <c:pt idx="24">
                  <c:v>11.079000000000001</c:v>
                </c:pt>
                <c:pt idx="25">
                  <c:v>11.974</c:v>
                </c:pt>
                <c:pt idx="26">
                  <c:v>12.715999999999999</c:v>
                </c:pt>
                <c:pt idx="27">
                  <c:v>12.983000000000001</c:v>
                </c:pt>
                <c:pt idx="28">
                  <c:v>13.023</c:v>
                </c:pt>
                <c:pt idx="29">
                  <c:v>12.913</c:v>
                </c:pt>
                <c:pt idx="30">
                  <c:v>13.077</c:v>
                </c:pt>
                <c:pt idx="31">
                  <c:v>12.601000000000001</c:v>
                </c:pt>
                <c:pt idx="32">
                  <c:v>12.489000000000001</c:v>
                </c:pt>
                <c:pt idx="33">
                  <c:v>12.151</c:v>
                </c:pt>
                <c:pt idx="34">
                  <c:v>11.916</c:v>
                </c:pt>
                <c:pt idx="35">
                  <c:v>11.188000000000001</c:v>
                </c:pt>
                <c:pt idx="36">
                  <c:v>10.391999999999999</c:v>
                </c:pt>
                <c:pt idx="37">
                  <c:v>10.436500000000001</c:v>
                </c:pt>
                <c:pt idx="38">
                  <c:v>10.994999999999999</c:v>
                </c:pt>
                <c:pt idx="39">
                  <c:v>11.471</c:v>
                </c:pt>
                <c:pt idx="40">
                  <c:v>12.513999999999999</c:v>
                </c:pt>
                <c:pt idx="41">
                  <c:v>12.661</c:v>
                </c:pt>
                <c:pt idx="42">
                  <c:v>12.789</c:v>
                </c:pt>
                <c:pt idx="43">
                  <c:v>12.523999999999999</c:v>
                </c:pt>
                <c:pt idx="44">
                  <c:v>12.818</c:v>
                </c:pt>
                <c:pt idx="45">
                  <c:v>13.273999999999999</c:v>
                </c:pt>
                <c:pt idx="46">
                  <c:v>13.26</c:v>
                </c:pt>
                <c:pt idx="47">
                  <c:v>12.49</c:v>
                </c:pt>
              </c:numCache>
            </c:numRef>
          </c:val>
          <c:smooth val="0"/>
          <c:extLst>
            <c:ext xmlns:c16="http://schemas.microsoft.com/office/drawing/2014/chart" uri="{C3380CC4-5D6E-409C-BE32-E72D297353CC}">
              <c16:uniqueId val="{00000003-FACC-4897-BD43-2631C92D011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ACC-4897-BD43-2631C92D011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ACC-4897-BD43-2631C92D011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ACC-4897-BD43-2631C92D011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ACC-4897-BD43-2631C92D011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ACC-4897-BD43-2631C92D011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26.112459999999999</c:v>
                </c:pt>
                <c:pt idx="1">
                  <c:v>26.393640000000001</c:v>
                </c:pt>
                <c:pt idx="2">
                  <c:v>26.059059999999999</c:v>
                </c:pt>
                <c:pt idx="3">
                  <c:v>26.190570000000001</c:v>
                </c:pt>
                <c:pt idx="4">
                  <c:v>26.15579</c:v>
                </c:pt>
                <c:pt idx="5">
                  <c:v>26.575780000000002</c:v>
                </c:pt>
                <c:pt idx="6">
                  <c:v>26.611650000000001</c:v>
                </c:pt>
                <c:pt idx="7">
                  <c:v>26.649380000000001</c:v>
                </c:pt>
                <c:pt idx="8">
                  <c:v>26.161049999999999</c:v>
                </c:pt>
                <c:pt idx="9">
                  <c:v>26.802859999999999</c:v>
                </c:pt>
                <c:pt idx="10">
                  <c:v>26.47307</c:v>
                </c:pt>
                <c:pt idx="11">
                  <c:v>26.84629</c:v>
                </c:pt>
                <c:pt idx="12">
                  <c:v>26.210740000000001</c:v>
                </c:pt>
                <c:pt idx="13">
                  <c:v>25.814450000000001</c:v>
                </c:pt>
                <c:pt idx="14">
                  <c:v>23.131129999999999</c:v>
                </c:pt>
                <c:pt idx="15">
                  <c:v>23.071370000000002</c:v>
                </c:pt>
                <c:pt idx="16">
                  <c:v>23.373570000000001</c:v>
                </c:pt>
                <c:pt idx="17">
                  <c:v>22.99126</c:v>
                </c:pt>
                <c:pt idx="18">
                  <c:v>23.353960000000001</c:v>
                </c:pt>
                <c:pt idx="19">
                  <c:v>23.40305</c:v>
                </c:pt>
                <c:pt idx="20">
                  <c:v>23.782060000000001</c:v>
                </c:pt>
                <c:pt idx="21">
                  <c:v>23.66142</c:v>
                </c:pt>
                <c:pt idx="22">
                  <c:v>24.008980000000001</c:v>
                </c:pt>
                <c:pt idx="23">
                  <c:v>24.579509999999999</c:v>
                </c:pt>
                <c:pt idx="24">
                  <c:v>24.14772</c:v>
                </c:pt>
                <c:pt idx="25">
                  <c:v>25.215309999999999</c:v>
                </c:pt>
                <c:pt idx="26">
                  <c:v>25.779620000000001</c:v>
                </c:pt>
                <c:pt idx="27">
                  <c:v>26.023720000000001</c:v>
                </c:pt>
                <c:pt idx="28">
                  <c:v>26.271339999999999</c:v>
                </c:pt>
                <c:pt idx="29">
                  <c:v>26.565899999999999</c:v>
                </c:pt>
                <c:pt idx="30">
                  <c:v>27.064080000000001</c:v>
                </c:pt>
                <c:pt idx="31">
                  <c:v>27.086269999999999</c:v>
                </c:pt>
                <c:pt idx="32">
                  <c:v>27.183199999999999</c:v>
                </c:pt>
                <c:pt idx="33">
                  <c:v>27.452359999999999</c:v>
                </c:pt>
                <c:pt idx="34">
                  <c:v>26.983619999999998</c:v>
                </c:pt>
                <c:pt idx="35">
                  <c:v>26.80255</c:v>
                </c:pt>
                <c:pt idx="36">
                  <c:v>27.384609999999999</c:v>
                </c:pt>
                <c:pt idx="37">
                  <c:v>27.829329999999999</c:v>
                </c:pt>
                <c:pt idx="38">
                  <c:v>28.309010000000001</c:v>
                </c:pt>
                <c:pt idx="39">
                  <c:v>28.465699999999998</c:v>
                </c:pt>
                <c:pt idx="40">
                  <c:v>28.342230000000001</c:v>
                </c:pt>
                <c:pt idx="41">
                  <c:v>27.922650000000001</c:v>
                </c:pt>
                <c:pt idx="42">
                  <c:v>28.133939999999999</c:v>
                </c:pt>
                <c:pt idx="43">
                  <c:v>26.927869999999999</c:v>
                </c:pt>
                <c:pt idx="44">
                  <c:v>27.175930000000001</c:v>
                </c:pt>
                <c:pt idx="45">
                  <c:v>26.669550000000001</c:v>
                </c:pt>
                <c:pt idx="46">
                  <c:v>26.257570000000001</c:v>
                </c:pt>
                <c:pt idx="47">
                  <c:v>26.209540000000001</c:v>
                </c:pt>
              </c:numCache>
            </c:numRef>
          </c:val>
          <c:smooth val="0"/>
          <c:extLst>
            <c:ext xmlns:c16="http://schemas.microsoft.com/office/drawing/2014/chart" uri="{C3380CC4-5D6E-409C-BE32-E72D297353CC}">
              <c16:uniqueId val="{00000009-FACC-4897-BD43-2631C92D011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13.9602</c:v>
                </c:pt>
                <c:pt idx="1">
                  <c:v>13.3971</c:v>
                </c:pt>
                <c:pt idx="2">
                  <c:v>13.3155</c:v>
                </c:pt>
                <c:pt idx="3">
                  <c:v>13.888500000000001</c:v>
                </c:pt>
                <c:pt idx="4">
                  <c:v>14.257400000000001</c:v>
                </c:pt>
                <c:pt idx="5">
                  <c:v>14.4316</c:v>
                </c:pt>
                <c:pt idx="6">
                  <c:v>14.4863</c:v>
                </c:pt>
                <c:pt idx="7">
                  <c:v>13.8903</c:v>
                </c:pt>
                <c:pt idx="8">
                  <c:v>14.784800000000001</c:v>
                </c:pt>
                <c:pt idx="9">
                  <c:v>14.9777</c:v>
                </c:pt>
                <c:pt idx="10">
                  <c:v>15.284800000000001</c:v>
                </c:pt>
                <c:pt idx="11">
                  <c:v>15.252000000000001</c:v>
                </c:pt>
                <c:pt idx="12">
                  <c:v>13.5015</c:v>
                </c:pt>
                <c:pt idx="13">
                  <c:v>13.1052</c:v>
                </c:pt>
                <c:pt idx="14">
                  <c:v>10.757</c:v>
                </c:pt>
                <c:pt idx="15">
                  <c:v>10.8552</c:v>
                </c:pt>
                <c:pt idx="16">
                  <c:v>10.6241</c:v>
                </c:pt>
                <c:pt idx="17">
                  <c:v>10.7622</c:v>
                </c:pt>
                <c:pt idx="18">
                  <c:v>10.907400000000001</c:v>
                </c:pt>
                <c:pt idx="19">
                  <c:v>11.1691</c:v>
                </c:pt>
                <c:pt idx="20">
                  <c:v>10.8505</c:v>
                </c:pt>
                <c:pt idx="21">
                  <c:v>10.5496</c:v>
                </c:pt>
                <c:pt idx="22">
                  <c:v>10.757400000000001</c:v>
                </c:pt>
                <c:pt idx="23">
                  <c:v>11.0426</c:v>
                </c:pt>
                <c:pt idx="24">
                  <c:v>13.408799999999999</c:v>
                </c:pt>
                <c:pt idx="25">
                  <c:v>13.8218</c:v>
                </c:pt>
                <c:pt idx="26">
                  <c:v>13.3886</c:v>
                </c:pt>
                <c:pt idx="27">
                  <c:v>13.6958</c:v>
                </c:pt>
                <c:pt idx="28">
                  <c:v>14.0487</c:v>
                </c:pt>
                <c:pt idx="29">
                  <c:v>13.8712</c:v>
                </c:pt>
                <c:pt idx="30">
                  <c:v>13.9573</c:v>
                </c:pt>
                <c:pt idx="31">
                  <c:v>13.795999999999999</c:v>
                </c:pt>
                <c:pt idx="32">
                  <c:v>13.5778</c:v>
                </c:pt>
                <c:pt idx="33">
                  <c:v>14.212300000000001</c:v>
                </c:pt>
                <c:pt idx="34">
                  <c:v>15.4719</c:v>
                </c:pt>
                <c:pt idx="35">
                  <c:v>15.4435</c:v>
                </c:pt>
                <c:pt idx="36">
                  <c:v>15.601699999999999</c:v>
                </c:pt>
                <c:pt idx="37">
                  <c:v>14.613799999999999</c:v>
                </c:pt>
                <c:pt idx="38">
                  <c:v>13.768800000000001</c:v>
                </c:pt>
                <c:pt idx="39">
                  <c:v>13.247</c:v>
                </c:pt>
                <c:pt idx="40">
                  <c:v>11.2483</c:v>
                </c:pt>
                <c:pt idx="41">
                  <c:v>11.070399999999999</c:v>
                </c:pt>
                <c:pt idx="42">
                  <c:v>11.3911</c:v>
                </c:pt>
                <c:pt idx="43">
                  <c:v>11.438000000000001</c:v>
                </c:pt>
                <c:pt idx="44">
                  <c:v>11.372999999999999</c:v>
                </c:pt>
                <c:pt idx="45">
                  <c:v>11.9495</c:v>
                </c:pt>
                <c:pt idx="46">
                  <c:v>13.111000000000001</c:v>
                </c:pt>
                <c:pt idx="47">
                  <c:v>13.3344</c:v>
                </c:pt>
              </c:numCache>
            </c:numRef>
          </c:val>
          <c:smooth val="0"/>
          <c:extLst>
            <c:ext xmlns:c16="http://schemas.microsoft.com/office/drawing/2014/chart" uri="{C3380CC4-5D6E-409C-BE32-E72D297353CC}">
              <c16:uniqueId val="{0000000A-FACC-4897-BD43-2631C92D011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13.21</c:v>
                </c:pt>
                <c:pt idx="1">
                  <c:v>13.65</c:v>
                </c:pt>
                <c:pt idx="2">
                  <c:v>13.41</c:v>
                </c:pt>
                <c:pt idx="3">
                  <c:v>13.52</c:v>
                </c:pt>
                <c:pt idx="4">
                  <c:v>13.15</c:v>
                </c:pt>
                <c:pt idx="5">
                  <c:v>13.19</c:v>
                </c:pt>
                <c:pt idx="6">
                  <c:v>13.21</c:v>
                </c:pt>
                <c:pt idx="7">
                  <c:v>12.87</c:v>
                </c:pt>
                <c:pt idx="8">
                  <c:v>12.44</c:v>
                </c:pt>
                <c:pt idx="9">
                  <c:v>12.85</c:v>
                </c:pt>
                <c:pt idx="10">
                  <c:v>13.19</c:v>
                </c:pt>
                <c:pt idx="11">
                  <c:v>13.1</c:v>
                </c:pt>
                <c:pt idx="12">
                  <c:v>13.27</c:v>
                </c:pt>
                <c:pt idx="13">
                  <c:v>13.16</c:v>
                </c:pt>
                <c:pt idx="14">
                  <c:v>12.85</c:v>
                </c:pt>
                <c:pt idx="15">
                  <c:v>13.13</c:v>
                </c:pt>
                <c:pt idx="16">
                  <c:v>12.81</c:v>
                </c:pt>
                <c:pt idx="17">
                  <c:v>12.47</c:v>
                </c:pt>
                <c:pt idx="18">
                  <c:v>11.64</c:v>
                </c:pt>
                <c:pt idx="19">
                  <c:v>12.59</c:v>
                </c:pt>
                <c:pt idx="20">
                  <c:v>12.71</c:v>
                </c:pt>
                <c:pt idx="21">
                  <c:v>12.89</c:v>
                </c:pt>
                <c:pt idx="22">
                  <c:v>12.47</c:v>
                </c:pt>
                <c:pt idx="23">
                  <c:v>12.61</c:v>
                </c:pt>
                <c:pt idx="24">
                  <c:v>12.87</c:v>
                </c:pt>
                <c:pt idx="25">
                  <c:v>12.83</c:v>
                </c:pt>
                <c:pt idx="26">
                  <c:v>12.54</c:v>
                </c:pt>
                <c:pt idx="27">
                  <c:v>12.47</c:v>
                </c:pt>
                <c:pt idx="28">
                  <c:v>12.48</c:v>
                </c:pt>
                <c:pt idx="29">
                  <c:v>12.61</c:v>
                </c:pt>
                <c:pt idx="30">
                  <c:v>12.28</c:v>
                </c:pt>
                <c:pt idx="31">
                  <c:v>12.2</c:v>
                </c:pt>
                <c:pt idx="32">
                  <c:v>12.13</c:v>
                </c:pt>
                <c:pt idx="33">
                  <c:v>12.48</c:v>
                </c:pt>
                <c:pt idx="34">
                  <c:v>9.99</c:v>
                </c:pt>
                <c:pt idx="35">
                  <c:v>9.8000000000000007</c:v>
                </c:pt>
                <c:pt idx="36">
                  <c:v>12.2</c:v>
                </c:pt>
                <c:pt idx="37">
                  <c:v>12.37</c:v>
                </c:pt>
                <c:pt idx="38">
                  <c:v>11.66</c:v>
                </c:pt>
                <c:pt idx="39">
                  <c:v>12.28</c:v>
                </c:pt>
                <c:pt idx="40">
                  <c:v>12.1</c:v>
                </c:pt>
                <c:pt idx="41">
                  <c:v>12</c:v>
                </c:pt>
                <c:pt idx="42">
                  <c:v>12.32</c:v>
                </c:pt>
                <c:pt idx="43">
                  <c:v>12.39</c:v>
                </c:pt>
                <c:pt idx="44">
                  <c:v>12.28</c:v>
                </c:pt>
                <c:pt idx="45">
                  <c:v>12.54</c:v>
                </c:pt>
                <c:pt idx="46">
                  <c:v>12.61</c:v>
                </c:pt>
                <c:pt idx="47">
                  <c:v>12.72</c:v>
                </c:pt>
              </c:numCache>
            </c:numRef>
          </c:val>
          <c:smooth val="0"/>
          <c:extLst>
            <c:ext xmlns:c16="http://schemas.microsoft.com/office/drawing/2014/chart" uri="{C3380CC4-5D6E-409C-BE32-E72D297353CC}">
              <c16:uniqueId val="{0000000B-FACC-4897-BD43-2631C92D011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32.601999999999997</c:v>
                </c:pt>
                <c:pt idx="1">
                  <c:v>33.084000000000003</c:v>
                </c:pt>
                <c:pt idx="2">
                  <c:v>32.692</c:v>
                </c:pt>
                <c:pt idx="3">
                  <c:v>32.334000000000003</c:v>
                </c:pt>
                <c:pt idx="4">
                  <c:v>32.533999999999999</c:v>
                </c:pt>
                <c:pt idx="5">
                  <c:v>32.368000000000002</c:v>
                </c:pt>
                <c:pt idx="6">
                  <c:v>31.742000000000001</c:v>
                </c:pt>
                <c:pt idx="7">
                  <c:v>32.334000000000003</c:v>
                </c:pt>
                <c:pt idx="8">
                  <c:v>33.218000000000004</c:v>
                </c:pt>
                <c:pt idx="9">
                  <c:v>32.814</c:v>
                </c:pt>
                <c:pt idx="10">
                  <c:v>32.744</c:v>
                </c:pt>
                <c:pt idx="11">
                  <c:v>32.502000000000002</c:v>
                </c:pt>
                <c:pt idx="12">
                  <c:v>32.106000000000002</c:v>
                </c:pt>
                <c:pt idx="13">
                  <c:v>31.576000000000001</c:v>
                </c:pt>
                <c:pt idx="14">
                  <c:v>31.148</c:v>
                </c:pt>
                <c:pt idx="15">
                  <c:v>31.007999999999999</c:v>
                </c:pt>
                <c:pt idx="16">
                  <c:v>30.356000000000002</c:v>
                </c:pt>
                <c:pt idx="17">
                  <c:v>30.547999999999998</c:v>
                </c:pt>
                <c:pt idx="18">
                  <c:v>30.63</c:v>
                </c:pt>
                <c:pt idx="19">
                  <c:v>31.013999999999999</c:v>
                </c:pt>
                <c:pt idx="20">
                  <c:v>31.602</c:v>
                </c:pt>
                <c:pt idx="21">
                  <c:v>32.409999999999997</c:v>
                </c:pt>
                <c:pt idx="22">
                  <c:v>32.704000000000001</c:v>
                </c:pt>
                <c:pt idx="23">
                  <c:v>32.713999999999999</c:v>
                </c:pt>
                <c:pt idx="24">
                  <c:v>32.481999999999999</c:v>
                </c:pt>
                <c:pt idx="25">
                  <c:v>33.33</c:v>
                </c:pt>
                <c:pt idx="26">
                  <c:v>32.945999999999998</c:v>
                </c:pt>
                <c:pt idx="27">
                  <c:v>33.552</c:v>
                </c:pt>
                <c:pt idx="28">
                  <c:v>33.229999999999997</c:v>
                </c:pt>
                <c:pt idx="29">
                  <c:v>33.177999999999997</c:v>
                </c:pt>
                <c:pt idx="30">
                  <c:v>33.212000000000003</c:v>
                </c:pt>
                <c:pt idx="31">
                  <c:v>33.676000000000002</c:v>
                </c:pt>
                <c:pt idx="32">
                  <c:v>33.06</c:v>
                </c:pt>
                <c:pt idx="33">
                  <c:v>33.752000000000002</c:v>
                </c:pt>
                <c:pt idx="34">
                  <c:v>33.89</c:v>
                </c:pt>
                <c:pt idx="35">
                  <c:v>33.314</c:v>
                </c:pt>
                <c:pt idx="36">
                  <c:v>34.326000000000001</c:v>
                </c:pt>
                <c:pt idx="37">
                  <c:v>33.963999999999999</c:v>
                </c:pt>
                <c:pt idx="38">
                  <c:v>34.01</c:v>
                </c:pt>
                <c:pt idx="39">
                  <c:v>33.311999999999998</c:v>
                </c:pt>
                <c:pt idx="40">
                  <c:v>33.862000000000002</c:v>
                </c:pt>
                <c:pt idx="41">
                  <c:v>34.417999999999999</c:v>
                </c:pt>
                <c:pt idx="42">
                  <c:v>34.591999999999999</c:v>
                </c:pt>
                <c:pt idx="43">
                  <c:v>33.814</c:v>
                </c:pt>
                <c:pt idx="44">
                  <c:v>33.328000000000003</c:v>
                </c:pt>
                <c:pt idx="45">
                  <c:v>32.896000000000001</c:v>
                </c:pt>
                <c:pt idx="46">
                  <c:v>32.718000000000004</c:v>
                </c:pt>
                <c:pt idx="47">
                  <c:v>31.975999999999999</c:v>
                </c:pt>
              </c:numCache>
            </c:numRef>
          </c:val>
          <c:smooth val="0"/>
          <c:extLst>
            <c:ext xmlns:c16="http://schemas.microsoft.com/office/drawing/2014/chart" uri="{C3380CC4-5D6E-409C-BE32-E72D297353CC}">
              <c16:uniqueId val="{0000000C-FACC-4897-BD43-2631C92D011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ACC-4897-BD43-2631C92D011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ACC-4897-BD43-2631C92D011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53.371000000000002</c:v>
                </c:pt>
                <c:pt idx="1">
                  <c:v>53.45</c:v>
                </c:pt>
                <c:pt idx="2">
                  <c:v>53.384</c:v>
                </c:pt>
                <c:pt idx="3">
                  <c:v>53.503</c:v>
                </c:pt>
                <c:pt idx="4">
                  <c:v>53.334000000000003</c:v>
                </c:pt>
                <c:pt idx="5">
                  <c:v>53.773000000000003</c:v>
                </c:pt>
                <c:pt idx="6">
                  <c:v>53.387</c:v>
                </c:pt>
                <c:pt idx="7">
                  <c:v>53.496000000000002</c:v>
                </c:pt>
                <c:pt idx="8">
                  <c:v>52.753999999999998</c:v>
                </c:pt>
                <c:pt idx="9">
                  <c:v>52.923999999999999</c:v>
                </c:pt>
                <c:pt idx="10">
                  <c:v>53.353999999999999</c:v>
                </c:pt>
                <c:pt idx="11">
                  <c:v>53.597000000000001</c:v>
                </c:pt>
                <c:pt idx="12">
                  <c:v>53.357999999999997</c:v>
                </c:pt>
                <c:pt idx="13">
                  <c:v>52.598999999999997</c:v>
                </c:pt>
                <c:pt idx="14">
                  <c:v>52.71</c:v>
                </c:pt>
                <c:pt idx="15">
                  <c:v>52.713000000000001</c:v>
                </c:pt>
                <c:pt idx="16">
                  <c:v>52.765999999999998</c:v>
                </c:pt>
                <c:pt idx="17">
                  <c:v>51.68</c:v>
                </c:pt>
                <c:pt idx="18">
                  <c:v>51.591000000000001</c:v>
                </c:pt>
                <c:pt idx="19">
                  <c:v>51.500999999999998</c:v>
                </c:pt>
                <c:pt idx="20">
                  <c:v>51.691000000000003</c:v>
                </c:pt>
                <c:pt idx="21">
                  <c:v>51.537999999999997</c:v>
                </c:pt>
                <c:pt idx="22">
                  <c:v>51.51</c:v>
                </c:pt>
                <c:pt idx="23">
                  <c:v>50.743000000000002</c:v>
                </c:pt>
                <c:pt idx="24">
                  <c:v>50.996000000000002</c:v>
                </c:pt>
                <c:pt idx="25">
                  <c:v>50.988</c:v>
                </c:pt>
                <c:pt idx="26">
                  <c:v>51.02</c:v>
                </c:pt>
                <c:pt idx="27">
                  <c:v>50.661999999999999</c:v>
                </c:pt>
                <c:pt idx="28">
                  <c:v>50.966000000000001</c:v>
                </c:pt>
                <c:pt idx="29">
                  <c:v>50.600999999999999</c:v>
                </c:pt>
                <c:pt idx="30">
                  <c:v>50.88</c:v>
                </c:pt>
                <c:pt idx="31">
                  <c:v>51.06</c:v>
                </c:pt>
                <c:pt idx="32">
                  <c:v>50.972999999999999</c:v>
                </c:pt>
                <c:pt idx="33">
                  <c:v>50.97</c:v>
                </c:pt>
                <c:pt idx="34">
                  <c:v>51.164999999999999</c:v>
                </c:pt>
                <c:pt idx="35">
                  <c:v>51.442</c:v>
                </c:pt>
                <c:pt idx="36">
                  <c:v>51.484000000000002</c:v>
                </c:pt>
                <c:pt idx="37">
                  <c:v>52.552</c:v>
                </c:pt>
                <c:pt idx="38">
                  <c:v>52.697000000000003</c:v>
                </c:pt>
                <c:pt idx="39">
                  <c:v>52.595999999999997</c:v>
                </c:pt>
                <c:pt idx="40">
                  <c:v>52.756999999999998</c:v>
                </c:pt>
                <c:pt idx="41">
                  <c:v>52.738999999999997</c:v>
                </c:pt>
                <c:pt idx="42">
                  <c:v>53.094000000000001</c:v>
                </c:pt>
                <c:pt idx="43">
                  <c:v>53.71</c:v>
                </c:pt>
                <c:pt idx="44">
                  <c:v>53.677</c:v>
                </c:pt>
                <c:pt idx="45">
                  <c:v>53.734000000000002</c:v>
                </c:pt>
                <c:pt idx="46">
                  <c:v>53.536000000000001</c:v>
                </c:pt>
                <c:pt idx="47">
                  <c:v>53.587000000000003</c:v>
                </c:pt>
              </c:numCache>
            </c:numRef>
          </c:val>
          <c:smooth val="0"/>
          <c:extLst>
            <c:ext xmlns:c16="http://schemas.microsoft.com/office/drawing/2014/chart" uri="{C3380CC4-5D6E-409C-BE32-E72D297353CC}">
              <c16:uniqueId val="{0000000F-FACC-4897-BD43-2631C92D011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ACC-4897-BD43-2631C92D011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FACC-4897-BD43-2631C92D011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ACC-4897-BD43-2631C92D011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1</c:v>
                </c:pt>
                <c:pt idx="21">
                  <c:v>1</c:v>
                </c:pt>
                <c:pt idx="22">
                  <c:v>1</c:v>
                </c:pt>
                <c:pt idx="23">
                  <c:v>1</c:v>
                </c:pt>
                <c:pt idx="24">
                  <c:v>1</c:v>
                </c:pt>
                <c:pt idx="25">
                  <c:v>1</c:v>
                </c:pt>
                <c:pt idx="26">
                  <c:v>1</c:v>
                </c:pt>
                <c:pt idx="27">
                  <c:v>1</c:v>
                </c:pt>
                <c:pt idx="28">
                  <c:v>0.6</c:v>
                </c:pt>
                <c:pt idx="29">
                  <c:v>0.6</c:v>
                </c:pt>
                <c:pt idx="30">
                  <c:v>0.6</c:v>
                </c:pt>
                <c:pt idx="31">
                  <c:v>0.6</c:v>
                </c:pt>
                <c:pt idx="32">
                  <c:v>0.6</c:v>
                </c:pt>
                <c:pt idx="33">
                  <c:v>0.6</c:v>
                </c:pt>
                <c:pt idx="34">
                  <c:v>0.6</c:v>
                </c:pt>
                <c:pt idx="35">
                  <c:v>0.6</c:v>
                </c:pt>
                <c:pt idx="36">
                  <c:v>0.6</c:v>
                </c:pt>
                <c:pt idx="37">
                  <c:v>0.6</c:v>
                </c:pt>
                <c:pt idx="38">
                  <c:v>0.6</c:v>
                </c:pt>
                <c:pt idx="39">
                  <c:v>0.6</c:v>
                </c:pt>
                <c:pt idx="40">
                  <c:v>0.6</c:v>
                </c:pt>
                <c:pt idx="41">
                  <c:v>0.6</c:v>
                </c:pt>
                <c:pt idx="42">
                  <c:v>0.6</c:v>
                </c:pt>
                <c:pt idx="43">
                  <c:v>0.6</c:v>
                </c:pt>
                <c:pt idx="44">
                  <c:v>0.6</c:v>
                </c:pt>
                <c:pt idx="45">
                  <c:v>0.6</c:v>
                </c:pt>
                <c:pt idx="46">
                  <c:v>0.6</c:v>
                </c:pt>
                <c:pt idx="47">
                  <c:v>0.6</c:v>
                </c:pt>
              </c:numCache>
            </c:numRef>
          </c:val>
          <c:smooth val="0"/>
          <c:extLst>
            <c:ext xmlns:c16="http://schemas.microsoft.com/office/drawing/2014/chart" uri="{C3380CC4-5D6E-409C-BE32-E72D297353CC}">
              <c16:uniqueId val="{00000013-FACC-4897-BD43-2631C92D011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ACC-4897-BD43-2631C92D01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26.3399</c:v>
                </c:pt>
                <c:pt idx="1">
                  <c:v>21.424630000000001</c:v>
                </c:pt>
                <c:pt idx="2">
                  <c:v>23.178460000000001</c:v>
                </c:pt>
                <c:pt idx="3">
                  <c:v>30.60763</c:v>
                </c:pt>
                <c:pt idx="4">
                  <c:v>30.574120000000001</c:v>
                </c:pt>
                <c:pt idx="5">
                  <c:v>28.143930000000001</c:v>
                </c:pt>
                <c:pt idx="6">
                  <c:v>27.95176</c:v>
                </c:pt>
                <c:pt idx="7">
                  <c:v>27.792179999999998</c:v>
                </c:pt>
                <c:pt idx="8">
                  <c:v>27.201039999999999</c:v>
                </c:pt>
                <c:pt idx="9">
                  <c:v>27.784030000000001</c:v>
                </c:pt>
                <c:pt idx="10">
                  <c:v>28.179030000000001</c:v>
                </c:pt>
                <c:pt idx="11">
                  <c:v>28.091889999999999</c:v>
                </c:pt>
                <c:pt idx="12">
                  <c:v>27.580960000000001</c:v>
                </c:pt>
                <c:pt idx="13">
                  <c:v>28.181010000000001</c:v>
                </c:pt>
                <c:pt idx="14">
                  <c:v>29.738240000000001</c:v>
                </c:pt>
                <c:pt idx="15">
                  <c:v>27.37171</c:v>
                </c:pt>
                <c:pt idx="16">
                  <c:v>27.491299999999999</c:v>
                </c:pt>
                <c:pt idx="17">
                  <c:v>27.760459999999998</c:v>
                </c:pt>
                <c:pt idx="18">
                  <c:v>27.42042</c:v>
                </c:pt>
                <c:pt idx="19">
                  <c:v>27.46444</c:v>
                </c:pt>
                <c:pt idx="20">
                  <c:v>27.086690000000001</c:v>
                </c:pt>
                <c:pt idx="21">
                  <c:v>25.052790000000002</c:v>
                </c:pt>
                <c:pt idx="22">
                  <c:v>27.225090000000002</c:v>
                </c:pt>
                <c:pt idx="23">
                  <c:v>27.51698</c:v>
                </c:pt>
                <c:pt idx="24">
                  <c:v>26.906359999999999</c:v>
                </c:pt>
                <c:pt idx="25">
                  <c:v>27.613689999999998</c:v>
                </c:pt>
                <c:pt idx="26">
                  <c:v>27.70945</c:v>
                </c:pt>
                <c:pt idx="27">
                  <c:v>27.632370000000002</c:v>
                </c:pt>
                <c:pt idx="28">
                  <c:v>27.30132</c:v>
                </c:pt>
                <c:pt idx="29">
                  <c:v>27.234729999999999</c:v>
                </c:pt>
                <c:pt idx="30">
                  <c:v>22.69069</c:v>
                </c:pt>
                <c:pt idx="31">
                  <c:v>19.670860000000001</c:v>
                </c:pt>
                <c:pt idx="32">
                  <c:v>21.206949999999999</c:v>
                </c:pt>
                <c:pt idx="33">
                  <c:v>27.342790000000001</c:v>
                </c:pt>
                <c:pt idx="34">
                  <c:v>27.291450000000001</c:v>
                </c:pt>
                <c:pt idx="35">
                  <c:v>27.770029999999998</c:v>
                </c:pt>
                <c:pt idx="36">
                  <c:v>27.882149999999999</c:v>
                </c:pt>
                <c:pt idx="37">
                  <c:v>25.050920000000001</c:v>
                </c:pt>
                <c:pt idx="38">
                  <c:v>28.180820000000001</c:v>
                </c:pt>
                <c:pt idx="39">
                  <c:v>28.404640000000001</c:v>
                </c:pt>
                <c:pt idx="40">
                  <c:v>25.306760000000001</c:v>
                </c:pt>
                <c:pt idx="41">
                  <c:v>28.615690000000001</c:v>
                </c:pt>
                <c:pt idx="42">
                  <c:v>28.90795</c:v>
                </c:pt>
                <c:pt idx="43">
                  <c:v>29.561340000000001</c:v>
                </c:pt>
                <c:pt idx="44">
                  <c:v>30.199809999999999</c:v>
                </c:pt>
                <c:pt idx="45">
                  <c:v>31.765470000000001</c:v>
                </c:pt>
                <c:pt idx="46">
                  <c:v>31.497250000000001</c:v>
                </c:pt>
                <c:pt idx="47">
                  <c:v>31.730509999999999</c:v>
                </c:pt>
              </c:numCache>
            </c:numRef>
          </c:val>
          <c:smooth val="0"/>
          <c:extLst>
            <c:ext xmlns:c16="http://schemas.microsoft.com/office/drawing/2014/chart" uri="{C3380CC4-5D6E-409C-BE32-E72D297353CC}">
              <c16:uniqueId val="{00000000-0EFB-493F-A3ED-8C93DD39783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EFB-493F-A3ED-8C93DD39783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0.93239000000000005</c:v>
                </c:pt>
                <c:pt idx="1">
                  <c:v>0.94203999999999999</c:v>
                </c:pt>
                <c:pt idx="2">
                  <c:v>0.92735000000000001</c:v>
                </c:pt>
                <c:pt idx="3">
                  <c:v>0.92183999999999999</c:v>
                </c:pt>
                <c:pt idx="4">
                  <c:v>0.95515000000000005</c:v>
                </c:pt>
                <c:pt idx="5">
                  <c:v>0.93237000000000003</c:v>
                </c:pt>
                <c:pt idx="6">
                  <c:v>0.93403999999999998</c:v>
                </c:pt>
                <c:pt idx="7">
                  <c:v>0.94899</c:v>
                </c:pt>
                <c:pt idx="8">
                  <c:v>0.93001999999999996</c:v>
                </c:pt>
                <c:pt idx="9">
                  <c:v>0.91476999999999997</c:v>
                </c:pt>
                <c:pt idx="10">
                  <c:v>0.92152000000000001</c:v>
                </c:pt>
                <c:pt idx="11">
                  <c:v>0.92464999999999997</c:v>
                </c:pt>
                <c:pt idx="12">
                  <c:v>0.90698999999999996</c:v>
                </c:pt>
                <c:pt idx="13">
                  <c:v>0.91515000000000002</c:v>
                </c:pt>
                <c:pt idx="14">
                  <c:v>0.93013999999999997</c:v>
                </c:pt>
                <c:pt idx="15">
                  <c:v>0.92944000000000004</c:v>
                </c:pt>
                <c:pt idx="16">
                  <c:v>1.04488</c:v>
                </c:pt>
                <c:pt idx="17">
                  <c:v>1.08802</c:v>
                </c:pt>
                <c:pt idx="18">
                  <c:v>1.01698</c:v>
                </c:pt>
                <c:pt idx="19">
                  <c:v>0.99973999999999996</c:v>
                </c:pt>
                <c:pt idx="20">
                  <c:v>1.00976</c:v>
                </c:pt>
                <c:pt idx="21">
                  <c:v>0.98980000000000001</c:v>
                </c:pt>
                <c:pt idx="22">
                  <c:v>1.01861</c:v>
                </c:pt>
                <c:pt idx="23">
                  <c:v>1.00979</c:v>
                </c:pt>
                <c:pt idx="24">
                  <c:v>1.0200899999999999</c:v>
                </c:pt>
                <c:pt idx="25">
                  <c:v>1.0827199999999999</c:v>
                </c:pt>
                <c:pt idx="26">
                  <c:v>1.11751</c:v>
                </c:pt>
                <c:pt idx="27">
                  <c:v>1.1049100000000001</c:v>
                </c:pt>
                <c:pt idx="28">
                  <c:v>1.09826</c:v>
                </c:pt>
                <c:pt idx="29">
                  <c:v>1.0042800000000001</c:v>
                </c:pt>
                <c:pt idx="30">
                  <c:v>1.00105</c:v>
                </c:pt>
                <c:pt idx="31">
                  <c:v>1.01467</c:v>
                </c:pt>
                <c:pt idx="32">
                  <c:v>1.02664</c:v>
                </c:pt>
                <c:pt idx="33">
                  <c:v>0.98582000000000003</c:v>
                </c:pt>
                <c:pt idx="34">
                  <c:v>1.0006299999999999</c:v>
                </c:pt>
                <c:pt idx="35">
                  <c:v>0.96896000000000004</c:v>
                </c:pt>
                <c:pt idx="36">
                  <c:v>0.96855999999999998</c:v>
                </c:pt>
                <c:pt idx="37">
                  <c:v>1.0111000000000001</c:v>
                </c:pt>
                <c:pt idx="38">
                  <c:v>0.97058</c:v>
                </c:pt>
                <c:pt idx="39">
                  <c:v>0.95379000000000003</c:v>
                </c:pt>
                <c:pt idx="40">
                  <c:v>0.93333999999999995</c:v>
                </c:pt>
                <c:pt idx="41">
                  <c:v>0.92537999999999998</c:v>
                </c:pt>
                <c:pt idx="42">
                  <c:v>0.92796000000000001</c:v>
                </c:pt>
                <c:pt idx="43">
                  <c:v>0.95357000000000003</c:v>
                </c:pt>
                <c:pt idx="44">
                  <c:v>0.92403999999999997</c:v>
                </c:pt>
                <c:pt idx="45">
                  <c:v>0.85733999999999999</c:v>
                </c:pt>
                <c:pt idx="46">
                  <c:v>0.86021999999999998</c:v>
                </c:pt>
                <c:pt idx="47">
                  <c:v>0.85121000000000002</c:v>
                </c:pt>
              </c:numCache>
            </c:numRef>
          </c:val>
          <c:smooth val="0"/>
          <c:extLst>
            <c:ext xmlns:c16="http://schemas.microsoft.com/office/drawing/2014/chart" uri="{C3380CC4-5D6E-409C-BE32-E72D297353CC}">
              <c16:uniqueId val="{00000002-0EFB-493F-A3ED-8C93DD39783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EFB-493F-A3ED-8C93DD39783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EFB-493F-A3ED-8C93DD39783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14.61</c:v>
                </c:pt>
                <c:pt idx="1">
                  <c:v>15.8</c:v>
                </c:pt>
                <c:pt idx="2">
                  <c:v>15.86</c:v>
                </c:pt>
                <c:pt idx="3">
                  <c:v>15.78</c:v>
                </c:pt>
                <c:pt idx="4">
                  <c:v>15.38</c:v>
                </c:pt>
                <c:pt idx="5">
                  <c:v>14.69</c:v>
                </c:pt>
                <c:pt idx="6">
                  <c:v>14.62</c:v>
                </c:pt>
                <c:pt idx="7">
                  <c:v>14.76</c:v>
                </c:pt>
                <c:pt idx="8">
                  <c:v>14.34</c:v>
                </c:pt>
                <c:pt idx="9">
                  <c:v>14.24</c:v>
                </c:pt>
                <c:pt idx="10">
                  <c:v>14.07</c:v>
                </c:pt>
                <c:pt idx="11">
                  <c:v>15.09</c:v>
                </c:pt>
                <c:pt idx="12">
                  <c:v>15.15</c:v>
                </c:pt>
                <c:pt idx="13">
                  <c:v>15.58</c:v>
                </c:pt>
                <c:pt idx="14">
                  <c:v>15.78</c:v>
                </c:pt>
                <c:pt idx="15">
                  <c:v>15.68</c:v>
                </c:pt>
                <c:pt idx="16">
                  <c:v>14.8</c:v>
                </c:pt>
                <c:pt idx="17">
                  <c:v>14.59</c:v>
                </c:pt>
                <c:pt idx="18">
                  <c:v>14.13</c:v>
                </c:pt>
                <c:pt idx="19">
                  <c:v>13.92</c:v>
                </c:pt>
                <c:pt idx="20">
                  <c:v>13.48</c:v>
                </c:pt>
                <c:pt idx="21">
                  <c:v>14.22</c:v>
                </c:pt>
                <c:pt idx="22">
                  <c:v>15.76</c:v>
                </c:pt>
                <c:pt idx="23">
                  <c:v>16.010000000000002</c:v>
                </c:pt>
                <c:pt idx="24">
                  <c:v>15.85</c:v>
                </c:pt>
                <c:pt idx="25">
                  <c:v>16.27</c:v>
                </c:pt>
                <c:pt idx="26">
                  <c:v>16.34</c:v>
                </c:pt>
                <c:pt idx="27">
                  <c:v>16.03</c:v>
                </c:pt>
                <c:pt idx="28">
                  <c:v>15.79</c:v>
                </c:pt>
                <c:pt idx="29">
                  <c:v>15.05</c:v>
                </c:pt>
                <c:pt idx="30">
                  <c:v>14.73</c:v>
                </c:pt>
                <c:pt idx="31">
                  <c:v>14.37</c:v>
                </c:pt>
                <c:pt idx="32">
                  <c:v>13.04</c:v>
                </c:pt>
                <c:pt idx="33">
                  <c:v>13.68</c:v>
                </c:pt>
                <c:pt idx="34">
                  <c:v>14.24</c:v>
                </c:pt>
                <c:pt idx="35">
                  <c:v>15.13</c:v>
                </c:pt>
                <c:pt idx="36">
                  <c:v>15.09</c:v>
                </c:pt>
                <c:pt idx="37">
                  <c:v>15.69</c:v>
                </c:pt>
                <c:pt idx="38">
                  <c:v>15.86</c:v>
                </c:pt>
                <c:pt idx="39">
                  <c:v>15.85</c:v>
                </c:pt>
                <c:pt idx="40">
                  <c:v>15.83</c:v>
                </c:pt>
                <c:pt idx="41">
                  <c:v>15.95</c:v>
                </c:pt>
                <c:pt idx="42">
                  <c:v>15.98</c:v>
                </c:pt>
                <c:pt idx="43">
                  <c:v>15.82</c:v>
                </c:pt>
                <c:pt idx="44">
                  <c:v>15.89</c:v>
                </c:pt>
                <c:pt idx="45">
                  <c:v>15.72</c:v>
                </c:pt>
                <c:pt idx="46">
                  <c:v>14.34</c:v>
                </c:pt>
                <c:pt idx="47">
                  <c:v>13.85</c:v>
                </c:pt>
              </c:numCache>
            </c:numRef>
          </c:val>
          <c:smooth val="0"/>
          <c:extLst>
            <c:ext xmlns:c16="http://schemas.microsoft.com/office/drawing/2014/chart" uri="{C3380CC4-5D6E-409C-BE32-E72D297353CC}">
              <c16:uniqueId val="{00000005-0EFB-493F-A3ED-8C93DD39783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EFB-493F-A3ED-8C93DD39783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EFB-493F-A3ED-8C93DD39783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2.2000000000000002</c:v>
                </c:pt>
                <c:pt idx="1">
                  <c:v>3</c:v>
                </c:pt>
                <c:pt idx="2">
                  <c:v>5</c:v>
                </c:pt>
                <c:pt idx="3">
                  <c:v>6.4</c:v>
                </c:pt>
                <c:pt idx="4">
                  <c:v>4.4000000000000004</c:v>
                </c:pt>
                <c:pt idx="5">
                  <c:v>2.4</c:v>
                </c:pt>
                <c:pt idx="6">
                  <c:v>2.4</c:v>
                </c:pt>
                <c:pt idx="7">
                  <c:v>3.4</c:v>
                </c:pt>
                <c:pt idx="8">
                  <c:v>5</c:v>
                </c:pt>
                <c:pt idx="9">
                  <c:v>6.1</c:v>
                </c:pt>
                <c:pt idx="10">
                  <c:v>4</c:v>
                </c:pt>
                <c:pt idx="11">
                  <c:v>1.5</c:v>
                </c:pt>
                <c:pt idx="12">
                  <c:v>0.9</c:v>
                </c:pt>
                <c:pt idx="13">
                  <c:v>1.6</c:v>
                </c:pt>
                <c:pt idx="14">
                  <c:v>2.4</c:v>
                </c:pt>
                <c:pt idx="15">
                  <c:v>2.7</c:v>
                </c:pt>
                <c:pt idx="16">
                  <c:v>2.8</c:v>
                </c:pt>
                <c:pt idx="17">
                  <c:v>3</c:v>
                </c:pt>
                <c:pt idx="18">
                  <c:v>1.7</c:v>
                </c:pt>
                <c:pt idx="19">
                  <c:v>3.3</c:v>
                </c:pt>
                <c:pt idx="20">
                  <c:v>3.1</c:v>
                </c:pt>
                <c:pt idx="21">
                  <c:v>4</c:v>
                </c:pt>
                <c:pt idx="22">
                  <c:v>2.6</c:v>
                </c:pt>
                <c:pt idx="23">
                  <c:v>1.2</c:v>
                </c:pt>
                <c:pt idx="24">
                  <c:v>1.1000000000000001</c:v>
                </c:pt>
                <c:pt idx="25">
                  <c:v>0.9</c:v>
                </c:pt>
                <c:pt idx="26">
                  <c:v>1</c:v>
                </c:pt>
                <c:pt idx="27">
                  <c:v>1.2</c:v>
                </c:pt>
                <c:pt idx="28">
                  <c:v>0.8</c:v>
                </c:pt>
                <c:pt idx="29">
                  <c:v>0.8</c:v>
                </c:pt>
                <c:pt idx="30">
                  <c:v>0.5</c:v>
                </c:pt>
                <c:pt idx="31">
                  <c:v>0.6</c:v>
                </c:pt>
                <c:pt idx="32">
                  <c:v>0.6</c:v>
                </c:pt>
                <c:pt idx="33">
                  <c:v>0.4</c:v>
                </c:pt>
                <c:pt idx="34">
                  <c:v>0.4</c:v>
                </c:pt>
                <c:pt idx="35">
                  <c:v>0.4</c:v>
                </c:pt>
                <c:pt idx="36">
                  <c:v>0.4</c:v>
                </c:pt>
                <c:pt idx="37">
                  <c:v>0.4</c:v>
                </c:pt>
                <c:pt idx="38">
                  <c:v>0.4</c:v>
                </c:pt>
                <c:pt idx="39">
                  <c:v>0.5</c:v>
                </c:pt>
                <c:pt idx="40">
                  <c:v>0.6</c:v>
                </c:pt>
                <c:pt idx="41">
                  <c:v>0.7</c:v>
                </c:pt>
                <c:pt idx="42">
                  <c:v>2.6</c:v>
                </c:pt>
                <c:pt idx="43">
                  <c:v>3.6</c:v>
                </c:pt>
                <c:pt idx="44">
                  <c:v>4.5</c:v>
                </c:pt>
                <c:pt idx="45">
                  <c:v>5.4</c:v>
                </c:pt>
                <c:pt idx="46">
                  <c:v>1.9</c:v>
                </c:pt>
                <c:pt idx="47">
                  <c:v>2</c:v>
                </c:pt>
              </c:numCache>
            </c:numRef>
          </c:val>
          <c:smooth val="0"/>
          <c:extLst>
            <c:ext xmlns:c16="http://schemas.microsoft.com/office/drawing/2014/chart" uri="{C3380CC4-5D6E-409C-BE32-E72D297353CC}">
              <c16:uniqueId val="{00000008-0EFB-493F-A3ED-8C93DD39783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EFB-493F-A3ED-8C93DD39783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0.6976</c:v>
                </c:pt>
                <c:pt idx="1">
                  <c:v>0.69599999999999995</c:v>
                </c:pt>
                <c:pt idx="2">
                  <c:v>0.68320000000000003</c:v>
                </c:pt>
                <c:pt idx="3">
                  <c:v>0.64429999999999998</c:v>
                </c:pt>
                <c:pt idx="4">
                  <c:v>0.66759999999999997</c:v>
                </c:pt>
                <c:pt idx="5">
                  <c:v>0.65980000000000005</c:v>
                </c:pt>
                <c:pt idx="6">
                  <c:v>0.68479999999999996</c:v>
                </c:pt>
                <c:pt idx="7">
                  <c:v>0.71109999999999995</c:v>
                </c:pt>
                <c:pt idx="8">
                  <c:v>0.68630000000000002</c:v>
                </c:pt>
                <c:pt idx="9">
                  <c:v>0.6573</c:v>
                </c:pt>
                <c:pt idx="10">
                  <c:v>0.67220000000000002</c:v>
                </c:pt>
                <c:pt idx="11">
                  <c:v>0.6502</c:v>
                </c:pt>
                <c:pt idx="12">
                  <c:v>0.59450000000000003</c:v>
                </c:pt>
                <c:pt idx="13">
                  <c:v>0.57079999999999997</c:v>
                </c:pt>
                <c:pt idx="14">
                  <c:v>0.72940000000000005</c:v>
                </c:pt>
                <c:pt idx="15">
                  <c:v>0.75819999999999999</c:v>
                </c:pt>
                <c:pt idx="16">
                  <c:v>0.72560000000000002</c:v>
                </c:pt>
                <c:pt idx="17">
                  <c:v>0.81259999999999999</c:v>
                </c:pt>
                <c:pt idx="18">
                  <c:v>0.73209999999999997</c:v>
                </c:pt>
                <c:pt idx="19">
                  <c:v>0.8367</c:v>
                </c:pt>
                <c:pt idx="20">
                  <c:v>0.85840000000000005</c:v>
                </c:pt>
                <c:pt idx="21">
                  <c:v>0.83430000000000004</c:v>
                </c:pt>
                <c:pt idx="22">
                  <c:v>0.85160000000000002</c:v>
                </c:pt>
                <c:pt idx="23">
                  <c:v>0.83079999999999998</c:v>
                </c:pt>
                <c:pt idx="24">
                  <c:v>0.79969999999999997</c:v>
                </c:pt>
                <c:pt idx="25">
                  <c:v>0.74490000000000001</c:v>
                </c:pt>
                <c:pt idx="26">
                  <c:v>0.82410000000000005</c:v>
                </c:pt>
                <c:pt idx="27">
                  <c:v>0.75019999999999998</c:v>
                </c:pt>
                <c:pt idx="28">
                  <c:v>0.71419999999999995</c:v>
                </c:pt>
                <c:pt idx="29">
                  <c:v>0.68610000000000004</c:v>
                </c:pt>
                <c:pt idx="30">
                  <c:v>0.58399999999999996</c:v>
                </c:pt>
                <c:pt idx="31">
                  <c:v>0.56399999999999995</c:v>
                </c:pt>
                <c:pt idx="32">
                  <c:v>0.55410000000000004</c:v>
                </c:pt>
                <c:pt idx="33">
                  <c:v>0.57189999999999996</c:v>
                </c:pt>
                <c:pt idx="34">
                  <c:v>0.57550000000000001</c:v>
                </c:pt>
                <c:pt idx="35">
                  <c:v>0.5927</c:v>
                </c:pt>
                <c:pt idx="36">
                  <c:v>0.59689999999999999</c:v>
                </c:pt>
                <c:pt idx="37">
                  <c:v>0.61260000000000003</c:v>
                </c:pt>
                <c:pt idx="38">
                  <c:v>0.66069999999999995</c:v>
                </c:pt>
                <c:pt idx="39">
                  <c:v>0.70550000000000002</c:v>
                </c:pt>
                <c:pt idx="40">
                  <c:v>0.69240000000000002</c:v>
                </c:pt>
                <c:pt idx="41">
                  <c:v>0.70779999999999998</c:v>
                </c:pt>
                <c:pt idx="42">
                  <c:v>0.70509999999999995</c:v>
                </c:pt>
                <c:pt idx="43">
                  <c:v>0.71189999999999998</c:v>
                </c:pt>
                <c:pt idx="44">
                  <c:v>0.71970000000000001</c:v>
                </c:pt>
                <c:pt idx="45">
                  <c:v>0.93459999999999999</c:v>
                </c:pt>
                <c:pt idx="46">
                  <c:v>4.2478999999999996</c:v>
                </c:pt>
                <c:pt idx="47">
                  <c:v>5.7070999999999996</c:v>
                </c:pt>
              </c:numCache>
            </c:numRef>
          </c:val>
          <c:smooth val="0"/>
          <c:extLst>
            <c:ext xmlns:c16="http://schemas.microsoft.com/office/drawing/2014/chart" uri="{C3380CC4-5D6E-409C-BE32-E72D297353CC}">
              <c16:uniqueId val="{0000000A-0EFB-493F-A3ED-8C93DD39783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EFB-493F-A3ED-8C93DD39783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EFB-493F-A3ED-8C93DD39783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EFB-493F-A3ED-8C93DD39783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0.96479999999999999</c:v>
                </c:pt>
                <c:pt idx="1">
                  <c:v>0.82530000000000003</c:v>
                </c:pt>
                <c:pt idx="2">
                  <c:v>0.75570000000000004</c:v>
                </c:pt>
                <c:pt idx="3">
                  <c:v>0.73709999999999998</c:v>
                </c:pt>
                <c:pt idx="4">
                  <c:v>0.73040000000000005</c:v>
                </c:pt>
                <c:pt idx="5">
                  <c:v>0.70660000000000001</c:v>
                </c:pt>
                <c:pt idx="6">
                  <c:v>0.6895</c:v>
                </c:pt>
                <c:pt idx="7">
                  <c:v>0.69030000000000002</c:v>
                </c:pt>
                <c:pt idx="8">
                  <c:v>0.68389999999999995</c:v>
                </c:pt>
                <c:pt idx="9">
                  <c:v>0.68049999999999999</c:v>
                </c:pt>
                <c:pt idx="10">
                  <c:v>0.66139999999999999</c:v>
                </c:pt>
                <c:pt idx="11">
                  <c:v>0.78920000000000001</c:v>
                </c:pt>
                <c:pt idx="12">
                  <c:v>0.84289999999999998</c:v>
                </c:pt>
                <c:pt idx="13">
                  <c:v>0.88190000000000002</c:v>
                </c:pt>
                <c:pt idx="14">
                  <c:v>1.0105</c:v>
                </c:pt>
                <c:pt idx="15">
                  <c:v>1.1035999999999999</c:v>
                </c:pt>
                <c:pt idx="16">
                  <c:v>1.5098</c:v>
                </c:pt>
                <c:pt idx="17">
                  <c:v>1.6944999999999999</c:v>
                </c:pt>
                <c:pt idx="18">
                  <c:v>1.754</c:v>
                </c:pt>
                <c:pt idx="19">
                  <c:v>2.0369999999999999</c:v>
                </c:pt>
                <c:pt idx="20">
                  <c:v>2.4716</c:v>
                </c:pt>
                <c:pt idx="21">
                  <c:v>2.8632</c:v>
                </c:pt>
                <c:pt idx="22">
                  <c:v>3.2907999999999999</c:v>
                </c:pt>
                <c:pt idx="23">
                  <c:v>3.1745999999999999</c:v>
                </c:pt>
                <c:pt idx="24">
                  <c:v>3.3243999999999998</c:v>
                </c:pt>
                <c:pt idx="25">
                  <c:v>3.2988</c:v>
                </c:pt>
                <c:pt idx="26">
                  <c:v>3.3119000000000001</c:v>
                </c:pt>
                <c:pt idx="27">
                  <c:v>3.4396</c:v>
                </c:pt>
                <c:pt idx="28">
                  <c:v>3.3530000000000002</c:v>
                </c:pt>
                <c:pt idx="29">
                  <c:v>3.4401000000000002</c:v>
                </c:pt>
                <c:pt idx="30">
                  <c:v>3.4691000000000001</c:v>
                </c:pt>
                <c:pt idx="31">
                  <c:v>3.5045000000000002</c:v>
                </c:pt>
                <c:pt idx="32">
                  <c:v>3.5628000000000002</c:v>
                </c:pt>
                <c:pt idx="33">
                  <c:v>3.4820000000000002</c:v>
                </c:pt>
                <c:pt idx="34">
                  <c:v>3.6198000000000001</c:v>
                </c:pt>
                <c:pt idx="35">
                  <c:v>3.6469</c:v>
                </c:pt>
                <c:pt idx="36">
                  <c:v>3.5687000000000002</c:v>
                </c:pt>
                <c:pt idx="37">
                  <c:v>3.6968000000000001</c:v>
                </c:pt>
                <c:pt idx="38">
                  <c:v>3.6259999999999999</c:v>
                </c:pt>
                <c:pt idx="39">
                  <c:v>3.5377000000000001</c:v>
                </c:pt>
                <c:pt idx="40">
                  <c:v>3.5964</c:v>
                </c:pt>
                <c:pt idx="41">
                  <c:v>3.5710000000000002</c:v>
                </c:pt>
                <c:pt idx="42">
                  <c:v>3.4062000000000001</c:v>
                </c:pt>
                <c:pt idx="43">
                  <c:v>3.2713999999999999</c:v>
                </c:pt>
                <c:pt idx="44">
                  <c:v>2.4531000000000001</c:v>
                </c:pt>
                <c:pt idx="45">
                  <c:v>1.8194999999999999</c:v>
                </c:pt>
                <c:pt idx="46">
                  <c:v>1.3643000000000001</c:v>
                </c:pt>
                <c:pt idx="47">
                  <c:v>1.0838000000000001</c:v>
                </c:pt>
              </c:numCache>
            </c:numRef>
          </c:val>
          <c:smooth val="0"/>
          <c:extLst>
            <c:ext xmlns:c16="http://schemas.microsoft.com/office/drawing/2014/chart" uri="{C3380CC4-5D6E-409C-BE32-E72D297353CC}">
              <c16:uniqueId val="{0000000E-0EFB-493F-A3ED-8C93DD39783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50.08849</c:v>
                </c:pt>
                <c:pt idx="1">
                  <c:v>49.938589999999998</c:v>
                </c:pt>
                <c:pt idx="2">
                  <c:v>50.328270000000003</c:v>
                </c:pt>
                <c:pt idx="3">
                  <c:v>50.215479999999999</c:v>
                </c:pt>
                <c:pt idx="4">
                  <c:v>49.799059999999997</c:v>
                </c:pt>
                <c:pt idx="5">
                  <c:v>49.934350000000002</c:v>
                </c:pt>
                <c:pt idx="6">
                  <c:v>49.792740000000002</c:v>
                </c:pt>
                <c:pt idx="7">
                  <c:v>50.312269999999998</c:v>
                </c:pt>
                <c:pt idx="8">
                  <c:v>50.305729999999997</c:v>
                </c:pt>
                <c:pt idx="9">
                  <c:v>50.911180000000002</c:v>
                </c:pt>
                <c:pt idx="10">
                  <c:v>50.578429999999997</c:v>
                </c:pt>
                <c:pt idx="11">
                  <c:v>50.557229999999997</c:v>
                </c:pt>
                <c:pt idx="12">
                  <c:v>47.985439999999997</c:v>
                </c:pt>
                <c:pt idx="13">
                  <c:v>43.86786</c:v>
                </c:pt>
                <c:pt idx="14">
                  <c:v>46.936959999999999</c:v>
                </c:pt>
                <c:pt idx="15">
                  <c:v>47.673999999999999</c:v>
                </c:pt>
                <c:pt idx="16">
                  <c:v>45.221400000000003</c:v>
                </c:pt>
                <c:pt idx="17">
                  <c:v>44.92154</c:v>
                </c:pt>
                <c:pt idx="18">
                  <c:v>43.83934</c:v>
                </c:pt>
                <c:pt idx="19">
                  <c:v>44.753839999999997</c:v>
                </c:pt>
                <c:pt idx="20">
                  <c:v>44.751629999999999</c:v>
                </c:pt>
                <c:pt idx="21">
                  <c:v>40.94509</c:v>
                </c:pt>
                <c:pt idx="22">
                  <c:v>40.602710000000002</c:v>
                </c:pt>
                <c:pt idx="23">
                  <c:v>41.204079999999998</c:v>
                </c:pt>
                <c:pt idx="24">
                  <c:v>42.015999999999998</c:v>
                </c:pt>
                <c:pt idx="25">
                  <c:v>41.906799999999997</c:v>
                </c:pt>
                <c:pt idx="26">
                  <c:v>42.682180000000002</c:v>
                </c:pt>
                <c:pt idx="27">
                  <c:v>44.707769999999996</c:v>
                </c:pt>
                <c:pt idx="28">
                  <c:v>48.956389999999999</c:v>
                </c:pt>
                <c:pt idx="29">
                  <c:v>49.647500000000001</c:v>
                </c:pt>
                <c:pt idx="30">
                  <c:v>49.353340000000003</c:v>
                </c:pt>
                <c:pt idx="31">
                  <c:v>49.218530000000001</c:v>
                </c:pt>
                <c:pt idx="32">
                  <c:v>49.247889999999998</c:v>
                </c:pt>
                <c:pt idx="33">
                  <c:v>49.465670000000003</c:v>
                </c:pt>
                <c:pt idx="34">
                  <c:v>49.086379999999998</c:v>
                </c:pt>
                <c:pt idx="35">
                  <c:v>49.994790000000002</c:v>
                </c:pt>
                <c:pt idx="36">
                  <c:v>49.48789</c:v>
                </c:pt>
                <c:pt idx="37">
                  <c:v>44.25544</c:v>
                </c:pt>
                <c:pt idx="38">
                  <c:v>48.07179</c:v>
                </c:pt>
                <c:pt idx="39">
                  <c:v>50.17089</c:v>
                </c:pt>
                <c:pt idx="40">
                  <c:v>49.603340000000003</c:v>
                </c:pt>
                <c:pt idx="41">
                  <c:v>51.181350000000002</c:v>
                </c:pt>
                <c:pt idx="42">
                  <c:v>49.487729999999999</c:v>
                </c:pt>
                <c:pt idx="43">
                  <c:v>50.284149999999997</c:v>
                </c:pt>
                <c:pt idx="44">
                  <c:v>50.118429999999996</c:v>
                </c:pt>
                <c:pt idx="45">
                  <c:v>50.397289999999998</c:v>
                </c:pt>
                <c:pt idx="46">
                  <c:v>50.237290000000002</c:v>
                </c:pt>
                <c:pt idx="47">
                  <c:v>49.705249999999999</c:v>
                </c:pt>
              </c:numCache>
            </c:numRef>
          </c:val>
          <c:smooth val="0"/>
          <c:extLst>
            <c:ext xmlns:c16="http://schemas.microsoft.com/office/drawing/2014/chart" uri="{C3380CC4-5D6E-409C-BE32-E72D297353CC}">
              <c16:uniqueId val="{0000000F-0EFB-493F-A3ED-8C93DD39783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131.11258000000001</c:v>
                </c:pt>
                <c:pt idx="1">
                  <c:v>129.90297000000001</c:v>
                </c:pt>
                <c:pt idx="2">
                  <c:v>129.25115</c:v>
                </c:pt>
                <c:pt idx="3">
                  <c:v>130.99847</c:v>
                </c:pt>
                <c:pt idx="4">
                  <c:v>130.26568</c:v>
                </c:pt>
                <c:pt idx="5">
                  <c:v>129.09486999999999</c:v>
                </c:pt>
                <c:pt idx="6">
                  <c:v>129.86569</c:v>
                </c:pt>
                <c:pt idx="7">
                  <c:v>128.82893000000001</c:v>
                </c:pt>
                <c:pt idx="8">
                  <c:v>127.39203000000001</c:v>
                </c:pt>
                <c:pt idx="9">
                  <c:v>126.24449</c:v>
                </c:pt>
                <c:pt idx="10">
                  <c:v>128.30865</c:v>
                </c:pt>
                <c:pt idx="11">
                  <c:v>126.70650999999999</c:v>
                </c:pt>
                <c:pt idx="12">
                  <c:v>123.82791</c:v>
                </c:pt>
                <c:pt idx="13">
                  <c:v>125.16732</c:v>
                </c:pt>
                <c:pt idx="14">
                  <c:v>130.33601999999999</c:v>
                </c:pt>
                <c:pt idx="15">
                  <c:v>133.15724</c:v>
                </c:pt>
                <c:pt idx="16">
                  <c:v>130.46522999999999</c:v>
                </c:pt>
                <c:pt idx="17">
                  <c:v>132.16224</c:v>
                </c:pt>
                <c:pt idx="18">
                  <c:v>132.19022000000001</c:v>
                </c:pt>
                <c:pt idx="19">
                  <c:v>132.08972</c:v>
                </c:pt>
                <c:pt idx="20">
                  <c:v>132.23946000000001</c:v>
                </c:pt>
                <c:pt idx="21">
                  <c:v>131.62689</c:v>
                </c:pt>
                <c:pt idx="22">
                  <c:v>133.16292000000001</c:v>
                </c:pt>
                <c:pt idx="23">
                  <c:v>130.64314999999999</c:v>
                </c:pt>
                <c:pt idx="24">
                  <c:v>130.64974000000001</c:v>
                </c:pt>
                <c:pt idx="25">
                  <c:v>129.49309</c:v>
                </c:pt>
                <c:pt idx="26">
                  <c:v>128.06274999999999</c:v>
                </c:pt>
                <c:pt idx="27">
                  <c:v>129.31913</c:v>
                </c:pt>
                <c:pt idx="28">
                  <c:v>130.69119000000001</c:v>
                </c:pt>
                <c:pt idx="29">
                  <c:v>131.57427999999999</c:v>
                </c:pt>
                <c:pt idx="30">
                  <c:v>131.98425</c:v>
                </c:pt>
                <c:pt idx="31">
                  <c:v>132.19395</c:v>
                </c:pt>
                <c:pt idx="32">
                  <c:v>132.39375999999999</c:v>
                </c:pt>
                <c:pt idx="33">
                  <c:v>133.39195000000001</c:v>
                </c:pt>
                <c:pt idx="34">
                  <c:v>131.21940000000001</c:v>
                </c:pt>
                <c:pt idx="35">
                  <c:v>132.56897000000001</c:v>
                </c:pt>
                <c:pt idx="36">
                  <c:v>128.35742999999999</c:v>
                </c:pt>
                <c:pt idx="37">
                  <c:v>127.06079</c:v>
                </c:pt>
                <c:pt idx="38">
                  <c:v>133.22</c:v>
                </c:pt>
                <c:pt idx="39">
                  <c:v>134.84885</c:v>
                </c:pt>
                <c:pt idx="40">
                  <c:v>137.37075999999999</c:v>
                </c:pt>
                <c:pt idx="41">
                  <c:v>138.38158000000001</c:v>
                </c:pt>
                <c:pt idx="42">
                  <c:v>137.6729</c:v>
                </c:pt>
                <c:pt idx="43">
                  <c:v>136.33114</c:v>
                </c:pt>
                <c:pt idx="44">
                  <c:v>135.55187000000001</c:v>
                </c:pt>
                <c:pt idx="45">
                  <c:v>133.62934999999999</c:v>
                </c:pt>
                <c:pt idx="46">
                  <c:v>134.83499</c:v>
                </c:pt>
                <c:pt idx="47">
                  <c:v>136.2953</c:v>
                </c:pt>
              </c:numCache>
            </c:numRef>
          </c:val>
          <c:smooth val="0"/>
          <c:extLst>
            <c:ext xmlns:c16="http://schemas.microsoft.com/office/drawing/2014/chart" uri="{C3380CC4-5D6E-409C-BE32-E72D297353CC}">
              <c16:uniqueId val="{00000010-0EFB-493F-A3ED-8C93DD39783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27.939</c:v>
                </c:pt>
                <c:pt idx="1">
                  <c:v>27.733599999999999</c:v>
                </c:pt>
                <c:pt idx="2">
                  <c:v>27.9998</c:v>
                </c:pt>
                <c:pt idx="3">
                  <c:v>27.557200000000002</c:v>
                </c:pt>
                <c:pt idx="4">
                  <c:v>28.298100000000002</c:v>
                </c:pt>
                <c:pt idx="5">
                  <c:v>28.6035</c:v>
                </c:pt>
                <c:pt idx="6">
                  <c:v>27.8292</c:v>
                </c:pt>
                <c:pt idx="7">
                  <c:v>28.1587</c:v>
                </c:pt>
                <c:pt idx="8">
                  <c:v>27.198</c:v>
                </c:pt>
                <c:pt idx="9">
                  <c:v>27.233000000000001</c:v>
                </c:pt>
                <c:pt idx="10">
                  <c:v>26.6571</c:v>
                </c:pt>
                <c:pt idx="11">
                  <c:v>25.674700000000001</c:v>
                </c:pt>
                <c:pt idx="12">
                  <c:v>24.4636</c:v>
                </c:pt>
                <c:pt idx="13">
                  <c:v>25.069299999999998</c:v>
                </c:pt>
                <c:pt idx="14">
                  <c:v>25.645299999999999</c:v>
                </c:pt>
                <c:pt idx="15">
                  <c:v>26.407</c:v>
                </c:pt>
                <c:pt idx="16">
                  <c:v>26.337599999999998</c:v>
                </c:pt>
                <c:pt idx="17">
                  <c:v>27.072500000000002</c:v>
                </c:pt>
                <c:pt idx="18">
                  <c:v>26.924700000000001</c:v>
                </c:pt>
                <c:pt idx="19">
                  <c:v>27.512799999999999</c:v>
                </c:pt>
                <c:pt idx="20">
                  <c:v>27.189900000000002</c:v>
                </c:pt>
                <c:pt idx="21">
                  <c:v>26.648900000000001</c:v>
                </c:pt>
                <c:pt idx="22">
                  <c:v>26.932300000000001</c:v>
                </c:pt>
                <c:pt idx="23">
                  <c:v>26.118500000000001</c:v>
                </c:pt>
                <c:pt idx="24">
                  <c:v>25.0611</c:v>
                </c:pt>
                <c:pt idx="25">
                  <c:v>26.3704</c:v>
                </c:pt>
                <c:pt idx="26">
                  <c:v>26.710999999999999</c:v>
                </c:pt>
                <c:pt idx="27">
                  <c:v>27.477799999999998</c:v>
                </c:pt>
                <c:pt idx="28">
                  <c:v>27.334900000000001</c:v>
                </c:pt>
                <c:pt idx="29">
                  <c:v>27.5305</c:v>
                </c:pt>
                <c:pt idx="30">
                  <c:v>27.409600000000001</c:v>
                </c:pt>
                <c:pt idx="31">
                  <c:v>26.901299999999999</c:v>
                </c:pt>
                <c:pt idx="32">
                  <c:v>26.558399999999999</c:v>
                </c:pt>
                <c:pt idx="33">
                  <c:v>26.342199999999998</c:v>
                </c:pt>
                <c:pt idx="34">
                  <c:v>25.9101</c:v>
                </c:pt>
                <c:pt idx="35">
                  <c:v>23.605599999999999</c:v>
                </c:pt>
                <c:pt idx="36">
                  <c:v>23.503900000000002</c:v>
                </c:pt>
                <c:pt idx="37">
                  <c:v>24.182099999999998</c:v>
                </c:pt>
                <c:pt idx="38">
                  <c:v>24.124099999999999</c:v>
                </c:pt>
                <c:pt idx="39">
                  <c:v>27.2332</c:v>
                </c:pt>
                <c:pt idx="40">
                  <c:v>27.459099999999999</c:v>
                </c:pt>
                <c:pt idx="41">
                  <c:v>27.7362</c:v>
                </c:pt>
                <c:pt idx="42">
                  <c:v>27.3169</c:v>
                </c:pt>
                <c:pt idx="43">
                  <c:v>28.023</c:v>
                </c:pt>
                <c:pt idx="44">
                  <c:v>27.8797</c:v>
                </c:pt>
                <c:pt idx="45">
                  <c:v>28.2563</c:v>
                </c:pt>
                <c:pt idx="46">
                  <c:v>28.8872</c:v>
                </c:pt>
                <c:pt idx="47">
                  <c:v>28.650700000000001</c:v>
                </c:pt>
              </c:numCache>
            </c:numRef>
          </c:val>
          <c:smooth val="0"/>
          <c:extLst>
            <c:ext xmlns:c16="http://schemas.microsoft.com/office/drawing/2014/chart" uri="{C3380CC4-5D6E-409C-BE32-E72D297353CC}">
              <c16:uniqueId val="{00000011-0EFB-493F-A3ED-8C93DD39783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EFB-493F-A3ED-8C93DD39783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163.01650000000001</c:v>
                </c:pt>
                <c:pt idx="1">
                  <c:v>162.90559999999999</c:v>
                </c:pt>
                <c:pt idx="2">
                  <c:v>164.4555</c:v>
                </c:pt>
                <c:pt idx="3">
                  <c:v>162.56129999999999</c:v>
                </c:pt>
                <c:pt idx="4">
                  <c:v>165.3305</c:v>
                </c:pt>
                <c:pt idx="5">
                  <c:v>164.27850000000001</c:v>
                </c:pt>
                <c:pt idx="6">
                  <c:v>163.89830000000001</c:v>
                </c:pt>
                <c:pt idx="7">
                  <c:v>163.80969999999999</c:v>
                </c:pt>
                <c:pt idx="8">
                  <c:v>161.6439</c:v>
                </c:pt>
                <c:pt idx="9">
                  <c:v>165.08940000000001</c:v>
                </c:pt>
                <c:pt idx="10">
                  <c:v>164.7415</c:v>
                </c:pt>
                <c:pt idx="11">
                  <c:v>166.28819999999999</c:v>
                </c:pt>
                <c:pt idx="12">
                  <c:v>164.93360000000001</c:v>
                </c:pt>
                <c:pt idx="13">
                  <c:v>162.75710000000001</c:v>
                </c:pt>
                <c:pt idx="14">
                  <c:v>163.65450000000001</c:v>
                </c:pt>
                <c:pt idx="15">
                  <c:v>156.03129999999999</c:v>
                </c:pt>
                <c:pt idx="16">
                  <c:v>161.005</c:v>
                </c:pt>
                <c:pt idx="17">
                  <c:v>162.8725</c:v>
                </c:pt>
                <c:pt idx="18">
                  <c:v>163.49940000000001</c:v>
                </c:pt>
                <c:pt idx="19">
                  <c:v>165.47290000000001</c:v>
                </c:pt>
                <c:pt idx="20">
                  <c:v>161.2329</c:v>
                </c:pt>
                <c:pt idx="21">
                  <c:v>163.43010000000001</c:v>
                </c:pt>
                <c:pt idx="22">
                  <c:v>128.83199999999999</c:v>
                </c:pt>
                <c:pt idx="23">
                  <c:v>126.9389</c:v>
                </c:pt>
                <c:pt idx="24">
                  <c:v>128.66659999999999</c:v>
                </c:pt>
                <c:pt idx="25">
                  <c:v>127.65300000000001</c:v>
                </c:pt>
                <c:pt idx="26">
                  <c:v>155.63980000000001</c:v>
                </c:pt>
                <c:pt idx="27">
                  <c:v>160.28530000000001</c:v>
                </c:pt>
                <c:pt idx="28">
                  <c:v>163.30119999999999</c:v>
                </c:pt>
                <c:pt idx="29">
                  <c:v>163.84549999999999</c:v>
                </c:pt>
                <c:pt idx="30">
                  <c:v>161.2621</c:v>
                </c:pt>
                <c:pt idx="31">
                  <c:v>160.26820000000001</c:v>
                </c:pt>
                <c:pt idx="32">
                  <c:v>159.69980000000001</c:v>
                </c:pt>
                <c:pt idx="33">
                  <c:v>159.82679999999999</c:v>
                </c:pt>
                <c:pt idx="34">
                  <c:v>160.0309</c:v>
                </c:pt>
                <c:pt idx="35">
                  <c:v>160.63470000000001</c:v>
                </c:pt>
                <c:pt idx="36">
                  <c:v>160.15180000000001</c:v>
                </c:pt>
                <c:pt idx="37">
                  <c:v>158.834</c:v>
                </c:pt>
                <c:pt idx="38">
                  <c:v>155.4813</c:v>
                </c:pt>
                <c:pt idx="39">
                  <c:v>154.65940000000001</c:v>
                </c:pt>
                <c:pt idx="40">
                  <c:v>161.25919999999999</c:v>
                </c:pt>
                <c:pt idx="41">
                  <c:v>164.83539999999999</c:v>
                </c:pt>
                <c:pt idx="42">
                  <c:v>162.9057</c:v>
                </c:pt>
                <c:pt idx="43">
                  <c:v>164.0643</c:v>
                </c:pt>
                <c:pt idx="44">
                  <c:v>166.27860000000001</c:v>
                </c:pt>
                <c:pt idx="45">
                  <c:v>165.43270000000001</c:v>
                </c:pt>
                <c:pt idx="46">
                  <c:v>165.32570000000001</c:v>
                </c:pt>
                <c:pt idx="47">
                  <c:v>163.78819999999999</c:v>
                </c:pt>
              </c:numCache>
            </c:numRef>
          </c:val>
          <c:smooth val="0"/>
          <c:extLst>
            <c:ext xmlns:c16="http://schemas.microsoft.com/office/drawing/2014/chart" uri="{C3380CC4-5D6E-409C-BE32-E72D297353CC}">
              <c16:uniqueId val="{00000013-0EFB-493F-A3ED-8C93DD39783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EFB-493F-A3ED-8C93DD39783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37.836799999999997</c:v>
                </c:pt>
                <c:pt idx="1">
                  <c:v>37.435679999999998</c:v>
                </c:pt>
                <c:pt idx="2">
                  <c:v>37.69444</c:v>
                </c:pt>
                <c:pt idx="3">
                  <c:v>38.492280000000001</c:v>
                </c:pt>
                <c:pt idx="4">
                  <c:v>37.975149999999999</c:v>
                </c:pt>
                <c:pt idx="5">
                  <c:v>38.272799999999997</c:v>
                </c:pt>
                <c:pt idx="6">
                  <c:v>38.739739999999998</c:v>
                </c:pt>
                <c:pt idx="7">
                  <c:v>38.441049999999997</c:v>
                </c:pt>
                <c:pt idx="8">
                  <c:v>38.0702</c:v>
                </c:pt>
                <c:pt idx="9">
                  <c:v>37.54278</c:v>
                </c:pt>
                <c:pt idx="10">
                  <c:v>35.638309999999997</c:v>
                </c:pt>
                <c:pt idx="11">
                  <c:v>34.680610000000001</c:v>
                </c:pt>
                <c:pt idx="12">
                  <c:v>34.527850000000001</c:v>
                </c:pt>
                <c:pt idx="13">
                  <c:v>32.121690000000001</c:v>
                </c:pt>
                <c:pt idx="14">
                  <c:v>32.897620000000003</c:v>
                </c:pt>
                <c:pt idx="15">
                  <c:v>33.036830000000002</c:v>
                </c:pt>
                <c:pt idx="16">
                  <c:v>35.904519999999998</c:v>
                </c:pt>
                <c:pt idx="17">
                  <c:v>36.377789999999997</c:v>
                </c:pt>
                <c:pt idx="18">
                  <c:v>35.47193</c:v>
                </c:pt>
                <c:pt idx="19">
                  <c:v>36.001779999999997</c:v>
                </c:pt>
                <c:pt idx="20">
                  <c:v>36.665689999999998</c:v>
                </c:pt>
                <c:pt idx="21">
                  <c:v>37.535080000000001</c:v>
                </c:pt>
                <c:pt idx="22">
                  <c:v>37.296619999999997</c:v>
                </c:pt>
                <c:pt idx="23">
                  <c:v>36.643430000000002</c:v>
                </c:pt>
                <c:pt idx="24">
                  <c:v>36.397959999999998</c:v>
                </c:pt>
                <c:pt idx="25">
                  <c:v>35.49109</c:v>
                </c:pt>
                <c:pt idx="26">
                  <c:v>35.662500000000001</c:v>
                </c:pt>
                <c:pt idx="27">
                  <c:v>36.98583</c:v>
                </c:pt>
                <c:pt idx="28">
                  <c:v>37.257399999999997</c:v>
                </c:pt>
                <c:pt idx="29">
                  <c:v>38.225320000000004</c:v>
                </c:pt>
                <c:pt idx="30">
                  <c:v>37.735190000000003</c:v>
                </c:pt>
                <c:pt idx="31">
                  <c:v>38.029299999999999</c:v>
                </c:pt>
                <c:pt idx="32">
                  <c:v>37.01643</c:v>
                </c:pt>
                <c:pt idx="33">
                  <c:v>36.348179999999999</c:v>
                </c:pt>
                <c:pt idx="34">
                  <c:v>35.405450000000002</c:v>
                </c:pt>
                <c:pt idx="35">
                  <c:v>34.350569999999998</c:v>
                </c:pt>
                <c:pt idx="36">
                  <c:v>34.656390000000002</c:v>
                </c:pt>
                <c:pt idx="37">
                  <c:v>33.200200000000002</c:v>
                </c:pt>
                <c:pt idx="38">
                  <c:v>34.043109999999999</c:v>
                </c:pt>
                <c:pt idx="39">
                  <c:v>34.77346</c:v>
                </c:pt>
                <c:pt idx="40">
                  <c:v>35.830030000000001</c:v>
                </c:pt>
                <c:pt idx="41">
                  <c:v>36.921550000000003</c:v>
                </c:pt>
                <c:pt idx="42">
                  <c:v>35.847929999999998</c:v>
                </c:pt>
                <c:pt idx="43">
                  <c:v>36.940060000000003</c:v>
                </c:pt>
                <c:pt idx="44">
                  <c:v>38.138910000000003</c:v>
                </c:pt>
                <c:pt idx="45">
                  <c:v>37.521999999999998</c:v>
                </c:pt>
                <c:pt idx="46">
                  <c:v>38.876480000000001</c:v>
                </c:pt>
                <c:pt idx="47">
                  <c:v>38.656570000000002</c:v>
                </c:pt>
              </c:numCache>
            </c:numRef>
          </c:val>
          <c:smooth val="0"/>
          <c:extLst>
            <c:ext xmlns:c16="http://schemas.microsoft.com/office/drawing/2014/chart" uri="{C3380CC4-5D6E-409C-BE32-E72D297353CC}">
              <c16:uniqueId val="{00000015-0EFB-493F-A3ED-8C93DD39783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30.825610000000001</c:v>
                </c:pt>
                <c:pt idx="1">
                  <c:v>33.766150000000003</c:v>
                </c:pt>
                <c:pt idx="2">
                  <c:v>32.944459999999999</c:v>
                </c:pt>
                <c:pt idx="3">
                  <c:v>33.800260000000002</c:v>
                </c:pt>
                <c:pt idx="4">
                  <c:v>33.506689999999999</c:v>
                </c:pt>
                <c:pt idx="5">
                  <c:v>33.520769999999999</c:v>
                </c:pt>
                <c:pt idx="6">
                  <c:v>33.272500000000001</c:v>
                </c:pt>
                <c:pt idx="7">
                  <c:v>32.525579999999998</c:v>
                </c:pt>
                <c:pt idx="8">
                  <c:v>32.173720000000003</c:v>
                </c:pt>
                <c:pt idx="9">
                  <c:v>32.292470000000002</c:v>
                </c:pt>
                <c:pt idx="10">
                  <c:v>31.595590000000001</c:v>
                </c:pt>
                <c:pt idx="11">
                  <c:v>32.009279999999997</c:v>
                </c:pt>
                <c:pt idx="12">
                  <c:v>31.565439999999999</c:v>
                </c:pt>
                <c:pt idx="13">
                  <c:v>33.415979999999998</c:v>
                </c:pt>
                <c:pt idx="14">
                  <c:v>32.963590000000003</c:v>
                </c:pt>
                <c:pt idx="15">
                  <c:v>33.357039999999998</c:v>
                </c:pt>
                <c:pt idx="16">
                  <c:v>33.992449999999998</c:v>
                </c:pt>
                <c:pt idx="17">
                  <c:v>34.316920000000003</c:v>
                </c:pt>
                <c:pt idx="18">
                  <c:v>34.316920000000003</c:v>
                </c:pt>
                <c:pt idx="19">
                  <c:v>34.436419999999998</c:v>
                </c:pt>
                <c:pt idx="20">
                  <c:v>33.898760000000003</c:v>
                </c:pt>
                <c:pt idx="21">
                  <c:v>33.926760000000002</c:v>
                </c:pt>
                <c:pt idx="22">
                  <c:v>33.931049999999999</c:v>
                </c:pt>
                <c:pt idx="23">
                  <c:v>32.42989</c:v>
                </c:pt>
                <c:pt idx="24">
                  <c:v>33.228459999999998</c:v>
                </c:pt>
                <c:pt idx="25">
                  <c:v>32.465820000000001</c:v>
                </c:pt>
                <c:pt idx="26">
                  <c:v>33.372219999999999</c:v>
                </c:pt>
                <c:pt idx="27">
                  <c:v>26.72392</c:v>
                </c:pt>
                <c:pt idx="28">
                  <c:v>29.96087</c:v>
                </c:pt>
                <c:pt idx="29">
                  <c:v>31.749169999999999</c:v>
                </c:pt>
                <c:pt idx="30">
                  <c:v>31.893170000000001</c:v>
                </c:pt>
                <c:pt idx="31">
                  <c:v>31.228069999999999</c:v>
                </c:pt>
                <c:pt idx="32">
                  <c:v>30.253609999999998</c:v>
                </c:pt>
                <c:pt idx="33">
                  <c:v>30.315639999999998</c:v>
                </c:pt>
                <c:pt idx="34">
                  <c:v>30.789079999999998</c:v>
                </c:pt>
                <c:pt idx="35">
                  <c:v>27.728069999999999</c:v>
                </c:pt>
                <c:pt idx="36">
                  <c:v>27.921489999999999</c:v>
                </c:pt>
                <c:pt idx="37">
                  <c:v>27.759799999999998</c:v>
                </c:pt>
                <c:pt idx="38">
                  <c:v>28.306509999999999</c:v>
                </c:pt>
                <c:pt idx="39">
                  <c:v>28.935649999999999</c:v>
                </c:pt>
                <c:pt idx="40">
                  <c:v>28.963460000000001</c:v>
                </c:pt>
                <c:pt idx="41">
                  <c:v>29.33719</c:v>
                </c:pt>
                <c:pt idx="42">
                  <c:v>28.720040000000001</c:v>
                </c:pt>
                <c:pt idx="43">
                  <c:v>29.029199999999999</c:v>
                </c:pt>
                <c:pt idx="44">
                  <c:v>30.257960000000001</c:v>
                </c:pt>
                <c:pt idx="45">
                  <c:v>30.028110000000002</c:v>
                </c:pt>
                <c:pt idx="46">
                  <c:v>30.949249999999999</c:v>
                </c:pt>
                <c:pt idx="47">
                  <c:v>31.342079999999999</c:v>
                </c:pt>
              </c:numCache>
            </c:numRef>
          </c:val>
          <c:smooth val="0"/>
          <c:extLst>
            <c:ext xmlns:c16="http://schemas.microsoft.com/office/drawing/2014/chart" uri="{C3380CC4-5D6E-409C-BE32-E72D297353CC}">
              <c16:uniqueId val="{00000016-0EFB-493F-A3ED-8C93DD3978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F9F-48C2-BFDB-68E8B621602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194.76689999999999</c:v>
                </c:pt>
                <c:pt idx="1">
                  <c:v>197.6609</c:v>
                </c:pt>
                <c:pt idx="2">
                  <c:v>198.04660000000001</c:v>
                </c:pt>
                <c:pt idx="3">
                  <c:v>195.96180000000001</c:v>
                </c:pt>
                <c:pt idx="4">
                  <c:v>198.01390000000001</c:v>
                </c:pt>
                <c:pt idx="5">
                  <c:v>198.81180000000001</c:v>
                </c:pt>
                <c:pt idx="6">
                  <c:v>198.6771</c:v>
                </c:pt>
                <c:pt idx="7">
                  <c:v>198.31819999999999</c:v>
                </c:pt>
                <c:pt idx="8">
                  <c:v>196.16810000000001</c:v>
                </c:pt>
                <c:pt idx="9">
                  <c:v>195.9751</c:v>
                </c:pt>
                <c:pt idx="10">
                  <c:v>198.1523</c:v>
                </c:pt>
                <c:pt idx="11">
                  <c:v>197.02019999999999</c:v>
                </c:pt>
                <c:pt idx="12">
                  <c:v>197.3347</c:v>
                </c:pt>
                <c:pt idx="13">
                  <c:v>197.40010000000001</c:v>
                </c:pt>
                <c:pt idx="14">
                  <c:v>197.40530000000001</c:v>
                </c:pt>
                <c:pt idx="15">
                  <c:v>194.57380000000001</c:v>
                </c:pt>
                <c:pt idx="16">
                  <c:v>193.29419999999999</c:v>
                </c:pt>
                <c:pt idx="17">
                  <c:v>195.24209999999999</c:v>
                </c:pt>
                <c:pt idx="18">
                  <c:v>195.82679999999999</c:v>
                </c:pt>
                <c:pt idx="19">
                  <c:v>196.99369999999999</c:v>
                </c:pt>
                <c:pt idx="20">
                  <c:v>195.6259</c:v>
                </c:pt>
                <c:pt idx="21">
                  <c:v>196.02430000000001</c:v>
                </c:pt>
                <c:pt idx="22">
                  <c:v>198.09620000000001</c:v>
                </c:pt>
                <c:pt idx="23">
                  <c:v>197.23500000000001</c:v>
                </c:pt>
                <c:pt idx="24">
                  <c:v>197.1181</c:v>
                </c:pt>
                <c:pt idx="25">
                  <c:v>197.6884</c:v>
                </c:pt>
                <c:pt idx="26">
                  <c:v>194.995</c:v>
                </c:pt>
                <c:pt idx="27">
                  <c:v>197.95840000000001</c:v>
                </c:pt>
                <c:pt idx="28">
                  <c:v>197.03380000000001</c:v>
                </c:pt>
                <c:pt idx="29">
                  <c:v>196.58170000000001</c:v>
                </c:pt>
                <c:pt idx="30">
                  <c:v>197.30860000000001</c:v>
                </c:pt>
                <c:pt idx="31">
                  <c:v>196.1943</c:v>
                </c:pt>
                <c:pt idx="32">
                  <c:v>195.55889999999999</c:v>
                </c:pt>
                <c:pt idx="33">
                  <c:v>195.6798</c:v>
                </c:pt>
                <c:pt idx="34">
                  <c:v>197.96190000000001</c:v>
                </c:pt>
                <c:pt idx="35">
                  <c:v>197.65180000000001</c:v>
                </c:pt>
                <c:pt idx="36">
                  <c:v>195.34719999999999</c:v>
                </c:pt>
                <c:pt idx="37">
                  <c:v>194.88040000000001</c:v>
                </c:pt>
                <c:pt idx="38">
                  <c:v>194.47309999999999</c:v>
                </c:pt>
                <c:pt idx="39">
                  <c:v>194.70099999999999</c:v>
                </c:pt>
                <c:pt idx="40">
                  <c:v>197.50479999999999</c:v>
                </c:pt>
                <c:pt idx="41">
                  <c:v>197.148</c:v>
                </c:pt>
                <c:pt idx="42">
                  <c:v>197.4444</c:v>
                </c:pt>
                <c:pt idx="43">
                  <c:v>197.21889999999999</c:v>
                </c:pt>
                <c:pt idx="44">
                  <c:v>198.00989999999999</c:v>
                </c:pt>
                <c:pt idx="45">
                  <c:v>197.7475</c:v>
                </c:pt>
                <c:pt idx="46">
                  <c:v>197.5112</c:v>
                </c:pt>
                <c:pt idx="47">
                  <c:v>195.86789999999999</c:v>
                </c:pt>
              </c:numCache>
            </c:numRef>
          </c:val>
          <c:smooth val="0"/>
          <c:extLst>
            <c:ext xmlns:c16="http://schemas.microsoft.com/office/drawing/2014/chart" uri="{C3380CC4-5D6E-409C-BE32-E72D297353CC}">
              <c16:uniqueId val="{00000001-3F9F-48C2-BFDB-68E8B621602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36.830300000000001</c:v>
                </c:pt>
                <c:pt idx="1">
                  <c:v>36.417400000000001</c:v>
                </c:pt>
                <c:pt idx="2">
                  <c:v>36.490099999999998</c:v>
                </c:pt>
                <c:pt idx="3">
                  <c:v>35.555500000000002</c:v>
                </c:pt>
                <c:pt idx="4">
                  <c:v>35.560499999999998</c:v>
                </c:pt>
                <c:pt idx="5">
                  <c:v>37.532899999999998</c:v>
                </c:pt>
                <c:pt idx="6">
                  <c:v>37.135599999999997</c:v>
                </c:pt>
                <c:pt idx="7">
                  <c:v>36.773000000000003</c:v>
                </c:pt>
                <c:pt idx="8">
                  <c:v>36.5779</c:v>
                </c:pt>
                <c:pt idx="9">
                  <c:v>36.472200000000001</c:v>
                </c:pt>
                <c:pt idx="10">
                  <c:v>34.416699999999999</c:v>
                </c:pt>
                <c:pt idx="11">
                  <c:v>33.2849</c:v>
                </c:pt>
                <c:pt idx="12">
                  <c:v>33.125799999999998</c:v>
                </c:pt>
                <c:pt idx="13">
                  <c:v>32.5336</c:v>
                </c:pt>
                <c:pt idx="14">
                  <c:v>32.233699999999999</c:v>
                </c:pt>
                <c:pt idx="15">
                  <c:v>32.395099999999999</c:v>
                </c:pt>
                <c:pt idx="16">
                  <c:v>33.5456</c:v>
                </c:pt>
                <c:pt idx="17">
                  <c:v>33.901400000000002</c:v>
                </c:pt>
                <c:pt idx="18">
                  <c:v>35.160400000000003</c:v>
                </c:pt>
                <c:pt idx="19">
                  <c:v>34.668999999999997</c:v>
                </c:pt>
                <c:pt idx="20">
                  <c:v>34.8125</c:v>
                </c:pt>
                <c:pt idx="21">
                  <c:v>36.6633</c:v>
                </c:pt>
                <c:pt idx="22">
                  <c:v>36.732999999999997</c:v>
                </c:pt>
                <c:pt idx="23">
                  <c:v>35.793599999999998</c:v>
                </c:pt>
                <c:pt idx="24">
                  <c:v>35.1113</c:v>
                </c:pt>
                <c:pt idx="25">
                  <c:v>35.017699999999998</c:v>
                </c:pt>
                <c:pt idx="26">
                  <c:v>33.904299999999999</c:v>
                </c:pt>
                <c:pt idx="27">
                  <c:v>33.711799999999997</c:v>
                </c:pt>
                <c:pt idx="28">
                  <c:v>34.658299999999997</c:v>
                </c:pt>
                <c:pt idx="29">
                  <c:v>34.940399999999997</c:v>
                </c:pt>
                <c:pt idx="30">
                  <c:v>35.619100000000003</c:v>
                </c:pt>
                <c:pt idx="31">
                  <c:v>34.333100000000002</c:v>
                </c:pt>
                <c:pt idx="32">
                  <c:v>34.522100000000002</c:v>
                </c:pt>
                <c:pt idx="33">
                  <c:v>33.805399999999999</c:v>
                </c:pt>
                <c:pt idx="34">
                  <c:v>33.040799999999997</c:v>
                </c:pt>
                <c:pt idx="35">
                  <c:v>33.5261</c:v>
                </c:pt>
                <c:pt idx="36">
                  <c:v>31.760400000000001</c:v>
                </c:pt>
                <c:pt idx="37">
                  <c:v>31.772600000000001</c:v>
                </c:pt>
                <c:pt idx="38">
                  <c:v>31.332999999999998</c:v>
                </c:pt>
                <c:pt idx="39">
                  <c:v>31.825800000000001</c:v>
                </c:pt>
                <c:pt idx="40">
                  <c:v>35.637999999999998</c:v>
                </c:pt>
                <c:pt idx="41">
                  <c:v>35.213700000000003</c:v>
                </c:pt>
                <c:pt idx="42">
                  <c:v>36.5824</c:v>
                </c:pt>
                <c:pt idx="43">
                  <c:v>37.4114</c:v>
                </c:pt>
                <c:pt idx="44">
                  <c:v>37.029200000000003</c:v>
                </c:pt>
                <c:pt idx="45">
                  <c:v>36.134500000000003</c:v>
                </c:pt>
                <c:pt idx="46">
                  <c:v>36.061799999999998</c:v>
                </c:pt>
                <c:pt idx="47">
                  <c:v>36.311500000000002</c:v>
                </c:pt>
              </c:numCache>
            </c:numRef>
          </c:val>
          <c:smooth val="0"/>
          <c:extLst>
            <c:ext xmlns:c16="http://schemas.microsoft.com/office/drawing/2014/chart" uri="{C3380CC4-5D6E-409C-BE32-E72D297353CC}">
              <c16:uniqueId val="{00000002-3F9F-48C2-BFDB-68E8B621602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F9F-48C2-BFDB-68E8B621602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7.88</c:v>
                </c:pt>
                <c:pt idx="1">
                  <c:v>7.89</c:v>
                </c:pt>
                <c:pt idx="2">
                  <c:v>7.54</c:v>
                </c:pt>
                <c:pt idx="3">
                  <c:v>5.91</c:v>
                </c:pt>
                <c:pt idx="4">
                  <c:v>6.5</c:v>
                </c:pt>
                <c:pt idx="5">
                  <c:v>7.49</c:v>
                </c:pt>
                <c:pt idx="6">
                  <c:v>7.84</c:v>
                </c:pt>
                <c:pt idx="7">
                  <c:v>7.73</c:v>
                </c:pt>
                <c:pt idx="8">
                  <c:v>7.61</c:v>
                </c:pt>
                <c:pt idx="9">
                  <c:v>7.68</c:v>
                </c:pt>
                <c:pt idx="10">
                  <c:v>7.09</c:v>
                </c:pt>
                <c:pt idx="11">
                  <c:v>6.85</c:v>
                </c:pt>
                <c:pt idx="12">
                  <c:v>5.33</c:v>
                </c:pt>
                <c:pt idx="13">
                  <c:v>4.83</c:v>
                </c:pt>
                <c:pt idx="14">
                  <c:v>6.63</c:v>
                </c:pt>
                <c:pt idx="15">
                  <c:v>6.74</c:v>
                </c:pt>
                <c:pt idx="16">
                  <c:v>6.91</c:v>
                </c:pt>
                <c:pt idx="17">
                  <c:v>6.78</c:v>
                </c:pt>
                <c:pt idx="18">
                  <c:v>7.12</c:v>
                </c:pt>
                <c:pt idx="19">
                  <c:v>7.52</c:v>
                </c:pt>
                <c:pt idx="20">
                  <c:v>7.21</c:v>
                </c:pt>
                <c:pt idx="21">
                  <c:v>7.3</c:v>
                </c:pt>
                <c:pt idx="22">
                  <c:v>7.14</c:v>
                </c:pt>
                <c:pt idx="23">
                  <c:v>6.68</c:v>
                </c:pt>
                <c:pt idx="24">
                  <c:v>6.39</c:v>
                </c:pt>
                <c:pt idx="25">
                  <c:v>6.43</c:v>
                </c:pt>
                <c:pt idx="26">
                  <c:v>6.54</c:v>
                </c:pt>
                <c:pt idx="27">
                  <c:v>5.46</c:v>
                </c:pt>
                <c:pt idx="28">
                  <c:v>4.66</c:v>
                </c:pt>
                <c:pt idx="29">
                  <c:v>4.53</c:v>
                </c:pt>
                <c:pt idx="30">
                  <c:v>4.8600000000000003</c:v>
                </c:pt>
                <c:pt idx="31">
                  <c:v>4.8</c:v>
                </c:pt>
                <c:pt idx="32">
                  <c:v>5.98</c:v>
                </c:pt>
                <c:pt idx="33">
                  <c:v>6.76</c:v>
                </c:pt>
                <c:pt idx="34">
                  <c:v>4.6900000000000004</c:v>
                </c:pt>
                <c:pt idx="35">
                  <c:v>6.3</c:v>
                </c:pt>
                <c:pt idx="36">
                  <c:v>5.66</c:v>
                </c:pt>
                <c:pt idx="37">
                  <c:v>4.54</c:v>
                </c:pt>
                <c:pt idx="38">
                  <c:v>4.3099999999999996</c:v>
                </c:pt>
                <c:pt idx="39">
                  <c:v>4.47</c:v>
                </c:pt>
                <c:pt idx="40">
                  <c:v>6.12</c:v>
                </c:pt>
                <c:pt idx="41">
                  <c:v>5.24</c:v>
                </c:pt>
                <c:pt idx="42">
                  <c:v>5.18</c:v>
                </c:pt>
                <c:pt idx="43">
                  <c:v>5.32</c:v>
                </c:pt>
                <c:pt idx="44">
                  <c:v>5.4</c:v>
                </c:pt>
                <c:pt idx="45">
                  <c:v>5.03</c:v>
                </c:pt>
                <c:pt idx="46">
                  <c:v>4.88</c:v>
                </c:pt>
                <c:pt idx="47">
                  <c:v>4.9000000000000004</c:v>
                </c:pt>
              </c:numCache>
            </c:numRef>
          </c:val>
          <c:smooth val="0"/>
          <c:extLst>
            <c:ext xmlns:c16="http://schemas.microsoft.com/office/drawing/2014/chart" uri="{C3380CC4-5D6E-409C-BE32-E72D297353CC}">
              <c16:uniqueId val="{00000004-3F9F-48C2-BFDB-68E8B621602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F9F-48C2-BFDB-68E8B621602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1.6</c:v>
                </c:pt>
                <c:pt idx="2">
                  <c:v>1.6</c:v>
                </c:pt>
                <c:pt idx="3">
                  <c:v>1.6</c:v>
                </c:pt>
                <c:pt idx="4">
                  <c:v>1.6</c:v>
                </c:pt>
                <c:pt idx="5">
                  <c:v>1.6</c:v>
                </c:pt>
                <c:pt idx="6">
                  <c:v>1.5</c:v>
                </c:pt>
                <c:pt idx="7">
                  <c:v>1.5</c:v>
                </c:pt>
                <c:pt idx="8">
                  <c:v>1.5</c:v>
                </c:pt>
                <c:pt idx="9">
                  <c:v>1.6</c:v>
                </c:pt>
                <c:pt idx="10">
                  <c:v>1.6</c:v>
                </c:pt>
                <c:pt idx="11">
                  <c:v>1.6</c:v>
                </c:pt>
                <c:pt idx="12">
                  <c:v>1.7</c:v>
                </c:pt>
                <c:pt idx="13">
                  <c:v>1.6</c:v>
                </c:pt>
                <c:pt idx="14">
                  <c:v>1.7</c:v>
                </c:pt>
                <c:pt idx="15">
                  <c:v>1.7</c:v>
                </c:pt>
                <c:pt idx="16">
                  <c:v>1.5</c:v>
                </c:pt>
                <c:pt idx="17">
                  <c:v>1.5</c:v>
                </c:pt>
                <c:pt idx="18">
                  <c:v>1.5</c:v>
                </c:pt>
                <c:pt idx="19">
                  <c:v>1.4</c:v>
                </c:pt>
                <c:pt idx="20">
                  <c:v>1.4</c:v>
                </c:pt>
                <c:pt idx="21">
                  <c:v>1.4</c:v>
                </c:pt>
                <c:pt idx="22">
                  <c:v>1.6</c:v>
                </c:pt>
                <c:pt idx="23">
                  <c:v>1.8</c:v>
                </c:pt>
                <c:pt idx="24">
                  <c:v>2.2999999999999998</c:v>
                </c:pt>
                <c:pt idx="25">
                  <c:v>2.6</c:v>
                </c:pt>
                <c:pt idx="26">
                  <c:v>2.7</c:v>
                </c:pt>
                <c:pt idx="27">
                  <c:v>2.6</c:v>
                </c:pt>
                <c:pt idx="28">
                  <c:v>2.4</c:v>
                </c:pt>
                <c:pt idx="29">
                  <c:v>1.9</c:v>
                </c:pt>
                <c:pt idx="30">
                  <c:v>1.8</c:v>
                </c:pt>
                <c:pt idx="31">
                  <c:v>1.9</c:v>
                </c:pt>
                <c:pt idx="32">
                  <c:v>1.9</c:v>
                </c:pt>
                <c:pt idx="33">
                  <c:v>1.8</c:v>
                </c:pt>
                <c:pt idx="34">
                  <c:v>2</c:v>
                </c:pt>
                <c:pt idx="35">
                  <c:v>2.6</c:v>
                </c:pt>
                <c:pt idx="36">
                  <c:v>2.8</c:v>
                </c:pt>
                <c:pt idx="37">
                  <c:v>2.8</c:v>
                </c:pt>
                <c:pt idx="38">
                  <c:v>2.7</c:v>
                </c:pt>
                <c:pt idx="39">
                  <c:v>2</c:v>
                </c:pt>
                <c:pt idx="40">
                  <c:v>1.9</c:v>
                </c:pt>
                <c:pt idx="41">
                  <c:v>1.9</c:v>
                </c:pt>
                <c:pt idx="42">
                  <c:v>1.9</c:v>
                </c:pt>
                <c:pt idx="43">
                  <c:v>1.9</c:v>
                </c:pt>
                <c:pt idx="44">
                  <c:v>2.2000000000000002</c:v>
                </c:pt>
                <c:pt idx="45">
                  <c:v>2.6</c:v>
                </c:pt>
                <c:pt idx="46">
                  <c:v>2.6</c:v>
                </c:pt>
                <c:pt idx="47">
                  <c:v>2.7</c:v>
                </c:pt>
              </c:numCache>
            </c:numRef>
          </c:val>
          <c:smooth val="0"/>
          <c:extLst>
            <c:ext xmlns:c16="http://schemas.microsoft.com/office/drawing/2014/chart" uri="{C3380CC4-5D6E-409C-BE32-E72D297353CC}">
              <c16:uniqueId val="{00000006-3F9F-48C2-BFDB-68E8B621602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F9F-48C2-BFDB-68E8B621602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71.584410000000005</c:v>
                </c:pt>
                <c:pt idx="1">
                  <c:v>71.475229999999996</c:v>
                </c:pt>
                <c:pt idx="2">
                  <c:v>71.482500000000002</c:v>
                </c:pt>
                <c:pt idx="3">
                  <c:v>71.380009999999999</c:v>
                </c:pt>
                <c:pt idx="4">
                  <c:v>71.360500000000002</c:v>
                </c:pt>
                <c:pt idx="5">
                  <c:v>71.383960000000002</c:v>
                </c:pt>
                <c:pt idx="6">
                  <c:v>71.166269999999997</c:v>
                </c:pt>
                <c:pt idx="7">
                  <c:v>70.717160000000007</c:v>
                </c:pt>
                <c:pt idx="8">
                  <c:v>70.638540000000006</c:v>
                </c:pt>
                <c:pt idx="9">
                  <c:v>71.119169999999997</c:v>
                </c:pt>
                <c:pt idx="10">
                  <c:v>71.264579999999995</c:v>
                </c:pt>
                <c:pt idx="11">
                  <c:v>71.262780000000006</c:v>
                </c:pt>
                <c:pt idx="12">
                  <c:v>71.317089999999993</c:v>
                </c:pt>
                <c:pt idx="13">
                  <c:v>71.21508</c:v>
                </c:pt>
                <c:pt idx="14">
                  <c:v>70.474649999999997</c:v>
                </c:pt>
                <c:pt idx="15">
                  <c:v>70.633470000000003</c:v>
                </c:pt>
                <c:pt idx="16">
                  <c:v>70.355119999999999</c:v>
                </c:pt>
                <c:pt idx="17">
                  <c:v>70.151910000000001</c:v>
                </c:pt>
                <c:pt idx="18">
                  <c:v>70.256330000000005</c:v>
                </c:pt>
                <c:pt idx="19">
                  <c:v>70.43862</c:v>
                </c:pt>
                <c:pt idx="20">
                  <c:v>70.434439999999995</c:v>
                </c:pt>
                <c:pt idx="21">
                  <c:v>70.43844</c:v>
                </c:pt>
                <c:pt idx="22">
                  <c:v>70.985699999999994</c:v>
                </c:pt>
                <c:pt idx="23">
                  <c:v>71.009</c:v>
                </c:pt>
                <c:pt idx="24">
                  <c:v>71.297520000000006</c:v>
                </c:pt>
                <c:pt idx="25">
                  <c:v>71.165940000000006</c:v>
                </c:pt>
                <c:pt idx="26">
                  <c:v>71.006969999999995</c:v>
                </c:pt>
                <c:pt idx="27">
                  <c:v>71.138180000000006</c:v>
                </c:pt>
                <c:pt idx="28">
                  <c:v>70.994720000000001</c:v>
                </c:pt>
                <c:pt idx="29">
                  <c:v>71.041439999999994</c:v>
                </c:pt>
                <c:pt idx="30">
                  <c:v>71.062529999999995</c:v>
                </c:pt>
                <c:pt idx="31">
                  <c:v>70.928579999999997</c:v>
                </c:pt>
                <c:pt idx="32">
                  <c:v>70.313590000000005</c:v>
                </c:pt>
                <c:pt idx="33">
                  <c:v>69.403099999999995</c:v>
                </c:pt>
                <c:pt idx="34">
                  <c:v>70.563500000000005</c:v>
                </c:pt>
                <c:pt idx="35">
                  <c:v>72.104420000000005</c:v>
                </c:pt>
                <c:pt idx="36">
                  <c:v>54.465380000000003</c:v>
                </c:pt>
                <c:pt idx="37">
                  <c:v>42.885440000000003</c:v>
                </c:pt>
                <c:pt idx="38">
                  <c:v>45.843040000000002</c:v>
                </c:pt>
                <c:pt idx="39">
                  <c:v>46.668120000000002</c:v>
                </c:pt>
                <c:pt idx="40">
                  <c:v>46.67351</c:v>
                </c:pt>
                <c:pt idx="41">
                  <c:v>50.10951</c:v>
                </c:pt>
                <c:pt idx="42">
                  <c:v>53.450159999999997</c:v>
                </c:pt>
                <c:pt idx="43">
                  <c:v>67.481880000000004</c:v>
                </c:pt>
                <c:pt idx="44">
                  <c:v>72.557820000000007</c:v>
                </c:pt>
                <c:pt idx="45">
                  <c:v>72.245630000000006</c:v>
                </c:pt>
                <c:pt idx="46">
                  <c:v>73.132840000000002</c:v>
                </c:pt>
                <c:pt idx="47">
                  <c:v>72.142169999999993</c:v>
                </c:pt>
              </c:numCache>
            </c:numRef>
          </c:val>
          <c:smooth val="0"/>
          <c:extLst>
            <c:ext xmlns:c16="http://schemas.microsoft.com/office/drawing/2014/chart" uri="{C3380CC4-5D6E-409C-BE32-E72D297353CC}">
              <c16:uniqueId val="{00000008-3F9F-48C2-BFDB-68E8B621602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F9F-48C2-BFDB-68E8B621602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18.600000000000001</c:v>
                </c:pt>
                <c:pt idx="1">
                  <c:v>18.600000000000001</c:v>
                </c:pt>
                <c:pt idx="2">
                  <c:v>18.600000000000001</c:v>
                </c:pt>
                <c:pt idx="3">
                  <c:v>18.600000000000001</c:v>
                </c:pt>
                <c:pt idx="4">
                  <c:v>18.600000000000001</c:v>
                </c:pt>
                <c:pt idx="5">
                  <c:v>18.600000000000001</c:v>
                </c:pt>
                <c:pt idx="6">
                  <c:v>18.600000000000001</c:v>
                </c:pt>
                <c:pt idx="7">
                  <c:v>18.600000000000001</c:v>
                </c:pt>
                <c:pt idx="8">
                  <c:v>18.600000000000001</c:v>
                </c:pt>
                <c:pt idx="9">
                  <c:v>18.600000000000001</c:v>
                </c:pt>
                <c:pt idx="10">
                  <c:v>18.600000000000001</c:v>
                </c:pt>
                <c:pt idx="11">
                  <c:v>18.600000000000001</c:v>
                </c:pt>
                <c:pt idx="12">
                  <c:v>18.600000000000001</c:v>
                </c:pt>
                <c:pt idx="13">
                  <c:v>19.3</c:v>
                </c:pt>
                <c:pt idx="14">
                  <c:v>19.3</c:v>
                </c:pt>
                <c:pt idx="15">
                  <c:v>19.3</c:v>
                </c:pt>
                <c:pt idx="16">
                  <c:v>19.3</c:v>
                </c:pt>
                <c:pt idx="17">
                  <c:v>19.3</c:v>
                </c:pt>
                <c:pt idx="18">
                  <c:v>19.3</c:v>
                </c:pt>
                <c:pt idx="19">
                  <c:v>19.3</c:v>
                </c:pt>
                <c:pt idx="20">
                  <c:v>19.3</c:v>
                </c:pt>
                <c:pt idx="21">
                  <c:v>19.3</c:v>
                </c:pt>
                <c:pt idx="22">
                  <c:v>19.3</c:v>
                </c:pt>
                <c:pt idx="23">
                  <c:v>19.3</c:v>
                </c:pt>
                <c:pt idx="24">
                  <c:v>19.3</c:v>
                </c:pt>
                <c:pt idx="25">
                  <c:v>19.3</c:v>
                </c:pt>
                <c:pt idx="26">
                  <c:v>19.3</c:v>
                </c:pt>
                <c:pt idx="27">
                  <c:v>19.3</c:v>
                </c:pt>
                <c:pt idx="28">
                  <c:v>19.3</c:v>
                </c:pt>
                <c:pt idx="29">
                  <c:v>19.5</c:v>
                </c:pt>
                <c:pt idx="30">
                  <c:v>19.5</c:v>
                </c:pt>
                <c:pt idx="31">
                  <c:v>19.5</c:v>
                </c:pt>
                <c:pt idx="32">
                  <c:v>19.5</c:v>
                </c:pt>
                <c:pt idx="33">
                  <c:v>19.5</c:v>
                </c:pt>
                <c:pt idx="34">
                  <c:v>19.5</c:v>
                </c:pt>
                <c:pt idx="35">
                  <c:v>19.5</c:v>
                </c:pt>
                <c:pt idx="36">
                  <c:v>19.5</c:v>
                </c:pt>
                <c:pt idx="37">
                  <c:v>19.5</c:v>
                </c:pt>
                <c:pt idx="38">
                  <c:v>19.5</c:v>
                </c:pt>
                <c:pt idx="39">
                  <c:v>19.5</c:v>
                </c:pt>
                <c:pt idx="40">
                  <c:v>19.5</c:v>
                </c:pt>
                <c:pt idx="41">
                  <c:v>19.5</c:v>
                </c:pt>
                <c:pt idx="42">
                  <c:v>19.5</c:v>
                </c:pt>
                <c:pt idx="43">
                  <c:v>19.5</c:v>
                </c:pt>
                <c:pt idx="44">
                  <c:v>19.5</c:v>
                </c:pt>
                <c:pt idx="45">
                  <c:v>19.5</c:v>
                </c:pt>
                <c:pt idx="46">
                  <c:v>19.5</c:v>
                </c:pt>
                <c:pt idx="47">
                  <c:v>19.5</c:v>
                </c:pt>
              </c:numCache>
            </c:numRef>
          </c:val>
          <c:smooth val="0"/>
          <c:extLst>
            <c:ext xmlns:c16="http://schemas.microsoft.com/office/drawing/2014/chart" uri="{C3380CC4-5D6E-409C-BE32-E72D297353CC}">
              <c16:uniqueId val="{0000000A-3F9F-48C2-BFDB-68E8B621602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F9F-48C2-BFDB-68E8B621602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F9F-48C2-BFDB-68E8B621602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F9F-48C2-BFDB-68E8B621602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15.92656</c:v>
                </c:pt>
                <c:pt idx="1">
                  <c:v>15.883039999999999</c:v>
                </c:pt>
                <c:pt idx="2">
                  <c:v>15.92381</c:v>
                </c:pt>
                <c:pt idx="3">
                  <c:v>16.005749999999999</c:v>
                </c:pt>
                <c:pt idx="4">
                  <c:v>15.91306</c:v>
                </c:pt>
                <c:pt idx="5">
                  <c:v>15.93662</c:v>
                </c:pt>
                <c:pt idx="6">
                  <c:v>15.94351</c:v>
                </c:pt>
                <c:pt idx="7">
                  <c:v>15.972989999999999</c:v>
                </c:pt>
                <c:pt idx="8">
                  <c:v>15.81485</c:v>
                </c:pt>
                <c:pt idx="9">
                  <c:v>15.84388</c:v>
                </c:pt>
                <c:pt idx="10">
                  <c:v>15.642939999999999</c:v>
                </c:pt>
                <c:pt idx="11">
                  <c:v>15.427020000000001</c:v>
                </c:pt>
                <c:pt idx="12">
                  <c:v>15.638870000000001</c:v>
                </c:pt>
                <c:pt idx="13">
                  <c:v>15.898110000000001</c:v>
                </c:pt>
                <c:pt idx="14">
                  <c:v>15.886189999999999</c:v>
                </c:pt>
                <c:pt idx="15">
                  <c:v>15.839180000000001</c:v>
                </c:pt>
                <c:pt idx="16">
                  <c:v>15.801830000000001</c:v>
                </c:pt>
                <c:pt idx="17">
                  <c:v>15.686579999999999</c:v>
                </c:pt>
                <c:pt idx="18">
                  <c:v>15.765510000000001</c:v>
                </c:pt>
                <c:pt idx="19">
                  <c:v>15.845470000000001</c:v>
                </c:pt>
                <c:pt idx="20">
                  <c:v>15.90939</c:v>
                </c:pt>
                <c:pt idx="21">
                  <c:v>15.89836</c:v>
                </c:pt>
                <c:pt idx="22">
                  <c:v>15.85924</c:v>
                </c:pt>
                <c:pt idx="23">
                  <c:v>15.914870000000001</c:v>
                </c:pt>
                <c:pt idx="24">
                  <c:v>15.711460000000001</c:v>
                </c:pt>
                <c:pt idx="25">
                  <c:v>15.821999999999999</c:v>
                </c:pt>
                <c:pt idx="26">
                  <c:v>15.78485</c:v>
                </c:pt>
                <c:pt idx="27">
                  <c:v>15.769399999999999</c:v>
                </c:pt>
                <c:pt idx="28">
                  <c:v>15.88608</c:v>
                </c:pt>
                <c:pt idx="29">
                  <c:v>15.949730000000001</c:v>
                </c:pt>
                <c:pt idx="30">
                  <c:v>15.95163</c:v>
                </c:pt>
                <c:pt idx="31">
                  <c:v>16.319240000000001</c:v>
                </c:pt>
                <c:pt idx="32">
                  <c:v>16.316240000000001</c:v>
                </c:pt>
                <c:pt idx="33">
                  <c:v>16.432839999999999</c:v>
                </c:pt>
                <c:pt idx="34">
                  <c:v>16.343240000000002</c:v>
                </c:pt>
                <c:pt idx="35">
                  <c:v>16.23845</c:v>
                </c:pt>
                <c:pt idx="36">
                  <c:v>16.670089999999998</c:v>
                </c:pt>
                <c:pt idx="37">
                  <c:v>16.546880000000002</c:v>
                </c:pt>
                <c:pt idx="38">
                  <c:v>16.64649</c:v>
                </c:pt>
                <c:pt idx="39">
                  <c:v>16.817450000000001</c:v>
                </c:pt>
                <c:pt idx="40">
                  <c:v>16.9344</c:v>
                </c:pt>
                <c:pt idx="41">
                  <c:v>16.956060000000001</c:v>
                </c:pt>
                <c:pt idx="42">
                  <c:v>17.085830000000001</c:v>
                </c:pt>
                <c:pt idx="43">
                  <c:v>17.042310000000001</c:v>
                </c:pt>
                <c:pt idx="44">
                  <c:v>17.073589999999999</c:v>
                </c:pt>
                <c:pt idx="45">
                  <c:v>17.105689999999999</c:v>
                </c:pt>
                <c:pt idx="46">
                  <c:v>16.897459999999999</c:v>
                </c:pt>
                <c:pt idx="47">
                  <c:v>16.754660000000001</c:v>
                </c:pt>
              </c:numCache>
            </c:numRef>
          </c:val>
          <c:smooth val="0"/>
          <c:extLst>
            <c:ext xmlns:c16="http://schemas.microsoft.com/office/drawing/2014/chart" uri="{C3380CC4-5D6E-409C-BE32-E72D297353CC}">
              <c16:uniqueId val="{0000000E-3F9F-48C2-BFDB-68E8B621602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F9F-48C2-BFDB-68E8B621602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F9F-48C2-BFDB-68E8B621602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F9F-48C2-BFDB-68E8B621602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F9F-48C2-BFDB-68E8B621602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3F9F-48C2-BFDB-68E8B621602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1.47</c:v>
                </c:pt>
                <c:pt idx="1">
                  <c:v>1.51</c:v>
                </c:pt>
                <c:pt idx="2">
                  <c:v>1.54</c:v>
                </c:pt>
                <c:pt idx="3">
                  <c:v>1.54</c:v>
                </c:pt>
                <c:pt idx="4">
                  <c:v>1.51</c:v>
                </c:pt>
                <c:pt idx="5">
                  <c:v>1.53</c:v>
                </c:pt>
                <c:pt idx="6">
                  <c:v>1.47</c:v>
                </c:pt>
                <c:pt idx="7">
                  <c:v>1.42</c:v>
                </c:pt>
                <c:pt idx="8">
                  <c:v>1.41</c:v>
                </c:pt>
                <c:pt idx="9">
                  <c:v>1.42</c:v>
                </c:pt>
                <c:pt idx="10">
                  <c:v>1.39</c:v>
                </c:pt>
                <c:pt idx="11">
                  <c:v>1.38</c:v>
                </c:pt>
                <c:pt idx="12">
                  <c:v>1.42</c:v>
                </c:pt>
                <c:pt idx="13">
                  <c:v>1.41</c:v>
                </c:pt>
                <c:pt idx="14">
                  <c:v>1.45</c:v>
                </c:pt>
                <c:pt idx="15">
                  <c:v>1.36</c:v>
                </c:pt>
                <c:pt idx="16">
                  <c:v>1.46</c:v>
                </c:pt>
                <c:pt idx="17">
                  <c:v>1.38</c:v>
                </c:pt>
                <c:pt idx="18">
                  <c:v>1.41</c:v>
                </c:pt>
                <c:pt idx="19">
                  <c:v>1.7</c:v>
                </c:pt>
                <c:pt idx="20">
                  <c:v>1.72</c:v>
                </c:pt>
                <c:pt idx="21">
                  <c:v>1.82</c:v>
                </c:pt>
                <c:pt idx="22">
                  <c:v>1.76</c:v>
                </c:pt>
                <c:pt idx="23">
                  <c:v>1.7</c:v>
                </c:pt>
                <c:pt idx="24">
                  <c:v>1.51</c:v>
                </c:pt>
                <c:pt idx="25">
                  <c:v>1.72</c:v>
                </c:pt>
                <c:pt idx="26">
                  <c:v>1.32</c:v>
                </c:pt>
                <c:pt idx="27">
                  <c:v>1.26</c:v>
                </c:pt>
                <c:pt idx="28">
                  <c:v>1.76</c:v>
                </c:pt>
                <c:pt idx="29">
                  <c:v>1.76</c:v>
                </c:pt>
                <c:pt idx="30">
                  <c:v>1.75</c:v>
                </c:pt>
                <c:pt idx="31">
                  <c:v>1.73</c:v>
                </c:pt>
                <c:pt idx="32">
                  <c:v>1.65</c:v>
                </c:pt>
                <c:pt idx="33">
                  <c:v>1.78</c:v>
                </c:pt>
                <c:pt idx="34">
                  <c:v>1.7</c:v>
                </c:pt>
                <c:pt idx="35">
                  <c:v>1.62</c:v>
                </c:pt>
                <c:pt idx="36">
                  <c:v>1.66</c:v>
                </c:pt>
                <c:pt idx="37">
                  <c:v>1.42</c:v>
                </c:pt>
                <c:pt idx="38">
                  <c:v>1.5</c:v>
                </c:pt>
                <c:pt idx="39">
                  <c:v>1.44</c:v>
                </c:pt>
                <c:pt idx="40">
                  <c:v>1.45</c:v>
                </c:pt>
                <c:pt idx="41">
                  <c:v>1.49</c:v>
                </c:pt>
                <c:pt idx="42">
                  <c:v>1.62</c:v>
                </c:pt>
                <c:pt idx="43">
                  <c:v>1.61</c:v>
                </c:pt>
                <c:pt idx="44">
                  <c:v>1.69</c:v>
                </c:pt>
                <c:pt idx="45">
                  <c:v>1.66</c:v>
                </c:pt>
                <c:pt idx="46">
                  <c:v>1.75</c:v>
                </c:pt>
                <c:pt idx="47">
                  <c:v>1.88</c:v>
                </c:pt>
              </c:numCache>
            </c:numRef>
          </c:val>
          <c:smooth val="0"/>
          <c:extLst>
            <c:ext xmlns:c16="http://schemas.microsoft.com/office/drawing/2014/chart" uri="{C3380CC4-5D6E-409C-BE32-E72D297353CC}">
              <c16:uniqueId val="{00000014-3F9F-48C2-BFDB-68E8B62160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138.22472999999999</c:v>
                </c:pt>
                <c:pt idx="1">
                  <c:v>139.26469</c:v>
                </c:pt>
                <c:pt idx="2">
                  <c:v>138.85651999999999</c:v>
                </c:pt>
                <c:pt idx="3">
                  <c:v>138.41730999999999</c:v>
                </c:pt>
                <c:pt idx="4">
                  <c:v>135.46340000000001</c:v>
                </c:pt>
                <c:pt idx="5">
                  <c:v>138.73464000000001</c:v>
                </c:pt>
                <c:pt idx="6">
                  <c:v>129.19202000000001</c:v>
                </c:pt>
                <c:pt idx="7">
                  <c:v>134.01897</c:v>
                </c:pt>
                <c:pt idx="8">
                  <c:v>129.64635999999999</c:v>
                </c:pt>
                <c:pt idx="9">
                  <c:v>132.51237</c:v>
                </c:pt>
                <c:pt idx="10">
                  <c:v>131.49643</c:v>
                </c:pt>
                <c:pt idx="11">
                  <c:v>134.48593</c:v>
                </c:pt>
                <c:pt idx="12">
                  <c:v>138.21263999999999</c:v>
                </c:pt>
                <c:pt idx="13">
                  <c:v>136.65556000000001</c:v>
                </c:pt>
                <c:pt idx="14">
                  <c:v>136.81682000000001</c:v>
                </c:pt>
                <c:pt idx="15">
                  <c:v>132.53721999999999</c:v>
                </c:pt>
                <c:pt idx="16">
                  <c:v>132.82239999999999</c:v>
                </c:pt>
                <c:pt idx="17">
                  <c:v>134.42932999999999</c:v>
                </c:pt>
                <c:pt idx="18">
                  <c:v>133.64171999999999</c:v>
                </c:pt>
                <c:pt idx="19">
                  <c:v>131.79734999999999</c:v>
                </c:pt>
                <c:pt idx="20">
                  <c:v>129.27949000000001</c:v>
                </c:pt>
                <c:pt idx="21">
                  <c:v>129.31129999999999</c:v>
                </c:pt>
                <c:pt idx="22">
                  <c:v>129.62134</c:v>
                </c:pt>
                <c:pt idx="23">
                  <c:v>128.62727000000001</c:v>
                </c:pt>
                <c:pt idx="24">
                  <c:v>128.13552000000001</c:v>
                </c:pt>
                <c:pt idx="25">
                  <c:v>130.51888</c:v>
                </c:pt>
                <c:pt idx="26">
                  <c:v>131.34716</c:v>
                </c:pt>
                <c:pt idx="27">
                  <c:v>133.60082</c:v>
                </c:pt>
                <c:pt idx="28">
                  <c:v>133.01611</c:v>
                </c:pt>
                <c:pt idx="29">
                  <c:v>133.30301</c:v>
                </c:pt>
                <c:pt idx="30">
                  <c:v>134.34623999999999</c:v>
                </c:pt>
                <c:pt idx="31">
                  <c:v>132.59405000000001</c:v>
                </c:pt>
                <c:pt idx="32">
                  <c:v>136.71499</c:v>
                </c:pt>
                <c:pt idx="33">
                  <c:v>134.03395</c:v>
                </c:pt>
                <c:pt idx="34">
                  <c:v>138.42881</c:v>
                </c:pt>
                <c:pt idx="35">
                  <c:v>135.72058000000001</c:v>
                </c:pt>
                <c:pt idx="36">
                  <c:v>135.58497</c:v>
                </c:pt>
                <c:pt idx="37">
                  <c:v>131.52424999999999</c:v>
                </c:pt>
                <c:pt idx="38">
                  <c:v>132.30653000000001</c:v>
                </c:pt>
                <c:pt idx="39">
                  <c:v>131.92868999999999</c:v>
                </c:pt>
                <c:pt idx="40">
                  <c:v>130.48456999999999</c:v>
                </c:pt>
                <c:pt idx="41">
                  <c:v>131.26667</c:v>
                </c:pt>
                <c:pt idx="42">
                  <c:v>132.85348999999999</c:v>
                </c:pt>
                <c:pt idx="43">
                  <c:v>132.23629</c:v>
                </c:pt>
                <c:pt idx="44">
                  <c:v>132.59799000000001</c:v>
                </c:pt>
                <c:pt idx="45">
                  <c:v>135.10616999999999</c:v>
                </c:pt>
                <c:pt idx="46">
                  <c:v>138.70268999999999</c:v>
                </c:pt>
                <c:pt idx="47">
                  <c:v>138.17920000000001</c:v>
                </c:pt>
              </c:numCache>
            </c:numRef>
          </c:val>
          <c:smooth val="0"/>
          <c:extLst>
            <c:ext xmlns:c16="http://schemas.microsoft.com/office/drawing/2014/chart" uri="{C3380CC4-5D6E-409C-BE32-E72D297353CC}">
              <c16:uniqueId val="{00000000-8522-49CE-B47B-B5DE54F3798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522-49CE-B47B-B5DE54F3798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4.6546599999999998</c:v>
                </c:pt>
                <c:pt idx="1">
                  <c:v>4.6202699999999997</c:v>
                </c:pt>
                <c:pt idx="2">
                  <c:v>4.6264000000000003</c:v>
                </c:pt>
                <c:pt idx="3">
                  <c:v>4.6998600000000001</c:v>
                </c:pt>
                <c:pt idx="4">
                  <c:v>4.7892900000000003</c:v>
                </c:pt>
                <c:pt idx="5">
                  <c:v>4.7138499999999999</c:v>
                </c:pt>
                <c:pt idx="6">
                  <c:v>4.69062</c:v>
                </c:pt>
                <c:pt idx="7">
                  <c:v>4.6653200000000004</c:v>
                </c:pt>
                <c:pt idx="8">
                  <c:v>4.6698199999999996</c:v>
                </c:pt>
                <c:pt idx="9">
                  <c:v>4.6811199999999999</c:v>
                </c:pt>
                <c:pt idx="10">
                  <c:v>4.5795399999999997</c:v>
                </c:pt>
                <c:pt idx="11">
                  <c:v>4.5157499999999997</c:v>
                </c:pt>
                <c:pt idx="12">
                  <c:v>4.5339299999999998</c:v>
                </c:pt>
                <c:pt idx="13">
                  <c:v>4.4324399999999997</c:v>
                </c:pt>
                <c:pt idx="14">
                  <c:v>4.5278</c:v>
                </c:pt>
                <c:pt idx="15">
                  <c:v>4.71706</c:v>
                </c:pt>
                <c:pt idx="16">
                  <c:v>4.6848299999999998</c:v>
                </c:pt>
                <c:pt idx="17">
                  <c:v>4.8121400000000003</c:v>
                </c:pt>
                <c:pt idx="18">
                  <c:v>4.9118500000000003</c:v>
                </c:pt>
                <c:pt idx="19">
                  <c:v>4.8418599999999996</c:v>
                </c:pt>
                <c:pt idx="20">
                  <c:v>4.7386799999999996</c:v>
                </c:pt>
                <c:pt idx="21">
                  <c:v>4.8493500000000003</c:v>
                </c:pt>
                <c:pt idx="22">
                  <c:v>4.9085099999999997</c:v>
                </c:pt>
                <c:pt idx="23">
                  <c:v>4.6549199999999997</c:v>
                </c:pt>
                <c:pt idx="24">
                  <c:v>4.61836</c:v>
                </c:pt>
                <c:pt idx="25">
                  <c:v>4.5789600000000004</c:v>
                </c:pt>
                <c:pt idx="26">
                  <c:v>4.6304100000000004</c:v>
                </c:pt>
                <c:pt idx="27">
                  <c:v>4.6505900000000002</c:v>
                </c:pt>
                <c:pt idx="28">
                  <c:v>4.5024800000000003</c:v>
                </c:pt>
                <c:pt idx="29">
                  <c:v>4.5654399999999997</c:v>
                </c:pt>
                <c:pt idx="30">
                  <c:v>4.6796199999999999</c:v>
                </c:pt>
                <c:pt idx="31">
                  <c:v>4.8488800000000003</c:v>
                </c:pt>
                <c:pt idx="32">
                  <c:v>4.8260199999999998</c:v>
                </c:pt>
                <c:pt idx="33">
                  <c:v>4.7248900000000003</c:v>
                </c:pt>
                <c:pt idx="34">
                  <c:v>4.7262300000000002</c:v>
                </c:pt>
                <c:pt idx="35">
                  <c:v>4.73841</c:v>
                </c:pt>
                <c:pt idx="36">
                  <c:v>4.8112000000000004</c:v>
                </c:pt>
                <c:pt idx="37">
                  <c:v>4.6472699999999998</c:v>
                </c:pt>
                <c:pt idx="38">
                  <c:v>4.8586499999999999</c:v>
                </c:pt>
                <c:pt idx="39">
                  <c:v>4.9293800000000001</c:v>
                </c:pt>
                <c:pt idx="40">
                  <c:v>4.8808499999999997</c:v>
                </c:pt>
                <c:pt idx="41">
                  <c:v>4.9165000000000001</c:v>
                </c:pt>
                <c:pt idx="42">
                  <c:v>4.8934499999999996</c:v>
                </c:pt>
                <c:pt idx="43">
                  <c:v>4.8552299999999997</c:v>
                </c:pt>
                <c:pt idx="44">
                  <c:v>4.7331200000000004</c:v>
                </c:pt>
                <c:pt idx="45">
                  <c:v>4.7875399999999999</c:v>
                </c:pt>
                <c:pt idx="46">
                  <c:v>4.8699300000000001</c:v>
                </c:pt>
                <c:pt idx="47">
                  <c:v>5.0361500000000001</c:v>
                </c:pt>
              </c:numCache>
            </c:numRef>
          </c:val>
          <c:smooth val="0"/>
          <c:extLst>
            <c:ext xmlns:c16="http://schemas.microsoft.com/office/drawing/2014/chart" uri="{C3380CC4-5D6E-409C-BE32-E72D297353CC}">
              <c16:uniqueId val="{00000002-8522-49CE-B47B-B5DE54F3798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135.85126</c:v>
                </c:pt>
                <c:pt idx="1">
                  <c:v>134.85553999999999</c:v>
                </c:pt>
                <c:pt idx="2">
                  <c:v>134.91692</c:v>
                </c:pt>
                <c:pt idx="3">
                  <c:v>133.33909</c:v>
                </c:pt>
                <c:pt idx="4">
                  <c:v>132.67527000000001</c:v>
                </c:pt>
                <c:pt idx="5">
                  <c:v>132.24234999999999</c:v>
                </c:pt>
                <c:pt idx="6">
                  <c:v>132.59880000000001</c:v>
                </c:pt>
                <c:pt idx="7">
                  <c:v>132.87249</c:v>
                </c:pt>
                <c:pt idx="8">
                  <c:v>134.21938</c:v>
                </c:pt>
                <c:pt idx="9">
                  <c:v>130.12232</c:v>
                </c:pt>
                <c:pt idx="10">
                  <c:v>135.60551000000001</c:v>
                </c:pt>
                <c:pt idx="11">
                  <c:v>132.18425999999999</c:v>
                </c:pt>
                <c:pt idx="12">
                  <c:v>130.56165999999999</c:v>
                </c:pt>
                <c:pt idx="13">
                  <c:v>128.86442</c:v>
                </c:pt>
                <c:pt idx="14">
                  <c:v>129.74735000000001</c:v>
                </c:pt>
                <c:pt idx="15">
                  <c:v>131.15303</c:v>
                </c:pt>
                <c:pt idx="16">
                  <c:v>133.14008999999999</c:v>
                </c:pt>
                <c:pt idx="17">
                  <c:v>133.10924</c:v>
                </c:pt>
                <c:pt idx="18">
                  <c:v>133.36286999999999</c:v>
                </c:pt>
                <c:pt idx="19">
                  <c:v>133.20704000000001</c:v>
                </c:pt>
                <c:pt idx="20">
                  <c:v>130.83969999999999</c:v>
                </c:pt>
                <c:pt idx="21">
                  <c:v>132.58305999999999</c:v>
                </c:pt>
                <c:pt idx="22">
                  <c:v>134.17062999999999</c:v>
                </c:pt>
                <c:pt idx="23">
                  <c:v>134.04873000000001</c:v>
                </c:pt>
                <c:pt idx="24">
                  <c:v>133.26136</c:v>
                </c:pt>
                <c:pt idx="25">
                  <c:v>133.2218</c:v>
                </c:pt>
                <c:pt idx="26">
                  <c:v>131.84567000000001</c:v>
                </c:pt>
                <c:pt idx="27">
                  <c:v>132.44833</c:v>
                </c:pt>
                <c:pt idx="28">
                  <c:v>131.63774000000001</c:v>
                </c:pt>
                <c:pt idx="29">
                  <c:v>132.36234999999999</c:v>
                </c:pt>
                <c:pt idx="30">
                  <c:v>132.55117000000001</c:v>
                </c:pt>
                <c:pt idx="31">
                  <c:v>131.89191</c:v>
                </c:pt>
                <c:pt idx="32">
                  <c:v>131.25272000000001</c:v>
                </c:pt>
                <c:pt idx="33">
                  <c:v>133.7345</c:v>
                </c:pt>
                <c:pt idx="34">
                  <c:v>132.89693</c:v>
                </c:pt>
                <c:pt idx="35">
                  <c:v>131.05256</c:v>
                </c:pt>
                <c:pt idx="36">
                  <c:v>131.7099</c:v>
                </c:pt>
                <c:pt idx="37">
                  <c:v>125.66302</c:v>
                </c:pt>
                <c:pt idx="38">
                  <c:v>130.63305</c:v>
                </c:pt>
                <c:pt idx="39">
                  <c:v>132.72065000000001</c:v>
                </c:pt>
                <c:pt idx="40">
                  <c:v>132.89618999999999</c:v>
                </c:pt>
                <c:pt idx="41">
                  <c:v>133.40912</c:v>
                </c:pt>
                <c:pt idx="42">
                  <c:v>134.80762999999999</c:v>
                </c:pt>
                <c:pt idx="43">
                  <c:v>132.44049999999999</c:v>
                </c:pt>
                <c:pt idx="44">
                  <c:v>130.89866000000001</c:v>
                </c:pt>
                <c:pt idx="45">
                  <c:v>133.15028000000001</c:v>
                </c:pt>
                <c:pt idx="46">
                  <c:v>134.56698</c:v>
                </c:pt>
                <c:pt idx="47">
                  <c:v>132.09799000000001</c:v>
                </c:pt>
              </c:numCache>
            </c:numRef>
          </c:val>
          <c:smooth val="0"/>
          <c:extLst>
            <c:ext xmlns:c16="http://schemas.microsoft.com/office/drawing/2014/chart" uri="{C3380CC4-5D6E-409C-BE32-E72D297353CC}">
              <c16:uniqueId val="{00000003-8522-49CE-B47B-B5DE54F3798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12.250069999999999</c:v>
                </c:pt>
                <c:pt idx="1">
                  <c:v>12.06148</c:v>
                </c:pt>
                <c:pt idx="2">
                  <c:v>11.9488</c:v>
                </c:pt>
                <c:pt idx="3">
                  <c:v>11.312799999999999</c:v>
                </c:pt>
                <c:pt idx="4">
                  <c:v>9.4757200000000008</c:v>
                </c:pt>
                <c:pt idx="5">
                  <c:v>8.5675500000000007</c:v>
                </c:pt>
                <c:pt idx="6">
                  <c:v>9.6977100000000007</c:v>
                </c:pt>
                <c:pt idx="7">
                  <c:v>11.197509999999999</c:v>
                </c:pt>
                <c:pt idx="8">
                  <c:v>11.20458</c:v>
                </c:pt>
                <c:pt idx="9">
                  <c:v>10.6525</c:v>
                </c:pt>
                <c:pt idx="10">
                  <c:v>9.6257000000000001</c:v>
                </c:pt>
                <c:pt idx="11">
                  <c:v>10.849970000000001</c:v>
                </c:pt>
                <c:pt idx="12">
                  <c:v>10.406129999999999</c:v>
                </c:pt>
                <c:pt idx="13">
                  <c:v>10.364100000000001</c:v>
                </c:pt>
                <c:pt idx="14">
                  <c:v>10.06584</c:v>
                </c:pt>
                <c:pt idx="15">
                  <c:v>9.97621</c:v>
                </c:pt>
                <c:pt idx="16">
                  <c:v>11.18277</c:v>
                </c:pt>
                <c:pt idx="17">
                  <c:v>11.0481</c:v>
                </c:pt>
                <c:pt idx="18">
                  <c:v>10.04759</c:v>
                </c:pt>
                <c:pt idx="19">
                  <c:v>11.48512</c:v>
                </c:pt>
                <c:pt idx="20">
                  <c:v>11.159829999999999</c:v>
                </c:pt>
                <c:pt idx="21">
                  <c:v>11.813370000000001</c:v>
                </c:pt>
                <c:pt idx="22">
                  <c:v>12.053459999999999</c:v>
                </c:pt>
                <c:pt idx="23">
                  <c:v>12.069509999999999</c:v>
                </c:pt>
                <c:pt idx="24">
                  <c:v>11.985139999999999</c:v>
                </c:pt>
                <c:pt idx="25">
                  <c:v>11.94041</c:v>
                </c:pt>
                <c:pt idx="26">
                  <c:v>11.82943</c:v>
                </c:pt>
                <c:pt idx="27">
                  <c:v>10.93052</c:v>
                </c:pt>
                <c:pt idx="28">
                  <c:v>11.21109</c:v>
                </c:pt>
                <c:pt idx="29">
                  <c:v>9.9520700000000009</c:v>
                </c:pt>
                <c:pt idx="30">
                  <c:v>11.55794</c:v>
                </c:pt>
                <c:pt idx="31">
                  <c:v>11.61417</c:v>
                </c:pt>
                <c:pt idx="32">
                  <c:v>11.774520000000001</c:v>
                </c:pt>
                <c:pt idx="33">
                  <c:v>11.635210000000001</c:v>
                </c:pt>
                <c:pt idx="34">
                  <c:v>10.94833</c:v>
                </c:pt>
                <c:pt idx="35">
                  <c:v>10.6219</c:v>
                </c:pt>
                <c:pt idx="36">
                  <c:v>10.461270000000001</c:v>
                </c:pt>
                <c:pt idx="37">
                  <c:v>9.9274900000000006</c:v>
                </c:pt>
                <c:pt idx="38">
                  <c:v>9.4414800000000003</c:v>
                </c:pt>
                <c:pt idx="39">
                  <c:v>9.4785400000000006</c:v>
                </c:pt>
                <c:pt idx="40">
                  <c:v>10.74846</c:v>
                </c:pt>
                <c:pt idx="41">
                  <c:v>11.34699</c:v>
                </c:pt>
                <c:pt idx="42">
                  <c:v>10.34787</c:v>
                </c:pt>
                <c:pt idx="43">
                  <c:v>10.42543</c:v>
                </c:pt>
                <c:pt idx="44">
                  <c:v>11.99424</c:v>
                </c:pt>
                <c:pt idx="45">
                  <c:v>12.33306</c:v>
                </c:pt>
                <c:pt idx="46">
                  <c:v>11.72936</c:v>
                </c:pt>
                <c:pt idx="47">
                  <c:v>12.23922</c:v>
                </c:pt>
              </c:numCache>
            </c:numRef>
          </c:val>
          <c:smooth val="0"/>
          <c:extLst>
            <c:ext xmlns:c16="http://schemas.microsoft.com/office/drawing/2014/chart" uri="{C3380CC4-5D6E-409C-BE32-E72D297353CC}">
              <c16:uniqueId val="{00000004-8522-49CE-B47B-B5DE54F3798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522-49CE-B47B-B5DE54F3798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31.843800000000002</c:v>
                </c:pt>
                <c:pt idx="1">
                  <c:v>32.330599999999997</c:v>
                </c:pt>
                <c:pt idx="2">
                  <c:v>32.441299999999998</c:v>
                </c:pt>
                <c:pt idx="3">
                  <c:v>33.124899999999997</c:v>
                </c:pt>
                <c:pt idx="4">
                  <c:v>33.883800000000001</c:v>
                </c:pt>
                <c:pt idx="5">
                  <c:v>34.8033</c:v>
                </c:pt>
                <c:pt idx="6">
                  <c:v>33.810600000000001</c:v>
                </c:pt>
                <c:pt idx="7">
                  <c:v>33.711199999999998</c:v>
                </c:pt>
                <c:pt idx="8">
                  <c:v>34.043300000000002</c:v>
                </c:pt>
                <c:pt idx="9">
                  <c:v>34.002800000000001</c:v>
                </c:pt>
                <c:pt idx="10">
                  <c:v>33.3628</c:v>
                </c:pt>
                <c:pt idx="11">
                  <c:v>33.514200000000002</c:v>
                </c:pt>
                <c:pt idx="12">
                  <c:v>30.535699999999999</c:v>
                </c:pt>
                <c:pt idx="13">
                  <c:v>29.714700000000001</c:v>
                </c:pt>
                <c:pt idx="14">
                  <c:v>31.6006</c:v>
                </c:pt>
                <c:pt idx="15">
                  <c:v>31.8613</c:v>
                </c:pt>
                <c:pt idx="16">
                  <c:v>32.9679</c:v>
                </c:pt>
                <c:pt idx="17">
                  <c:v>33.2926</c:v>
                </c:pt>
                <c:pt idx="18">
                  <c:v>32.7943</c:v>
                </c:pt>
                <c:pt idx="19">
                  <c:v>33.936300000000003</c:v>
                </c:pt>
                <c:pt idx="20">
                  <c:v>34.0563</c:v>
                </c:pt>
                <c:pt idx="21">
                  <c:v>34.58</c:v>
                </c:pt>
                <c:pt idx="22">
                  <c:v>33.613199999999999</c:v>
                </c:pt>
                <c:pt idx="23">
                  <c:v>33.0045</c:v>
                </c:pt>
                <c:pt idx="24">
                  <c:v>31.42</c:v>
                </c:pt>
                <c:pt idx="25">
                  <c:v>30.683900000000001</c:v>
                </c:pt>
                <c:pt idx="26">
                  <c:v>31.2667</c:v>
                </c:pt>
                <c:pt idx="27">
                  <c:v>31.976500000000001</c:v>
                </c:pt>
                <c:pt idx="28">
                  <c:v>32.298699999999997</c:v>
                </c:pt>
                <c:pt idx="29">
                  <c:v>32.026200000000003</c:v>
                </c:pt>
                <c:pt idx="30">
                  <c:v>32.124099999999999</c:v>
                </c:pt>
                <c:pt idx="31">
                  <c:v>31.963799999999999</c:v>
                </c:pt>
                <c:pt idx="32">
                  <c:v>31.227599999999999</c:v>
                </c:pt>
                <c:pt idx="33">
                  <c:v>30.875299999999999</c:v>
                </c:pt>
                <c:pt idx="34">
                  <c:v>30.590499999999999</c:v>
                </c:pt>
                <c:pt idx="35">
                  <c:v>30.633199999999999</c:v>
                </c:pt>
                <c:pt idx="36">
                  <c:v>29.327200000000001</c:v>
                </c:pt>
                <c:pt idx="37">
                  <c:v>29.645700000000001</c:v>
                </c:pt>
                <c:pt idx="38">
                  <c:v>30.9635</c:v>
                </c:pt>
                <c:pt idx="39">
                  <c:v>31.840599999999998</c:v>
                </c:pt>
                <c:pt idx="40">
                  <c:v>31.115500000000001</c:v>
                </c:pt>
                <c:pt idx="41">
                  <c:v>32.526699999999998</c:v>
                </c:pt>
                <c:pt idx="42">
                  <c:v>33.286299999999997</c:v>
                </c:pt>
                <c:pt idx="43">
                  <c:v>33.205800000000004</c:v>
                </c:pt>
                <c:pt idx="44">
                  <c:v>34.073500000000003</c:v>
                </c:pt>
                <c:pt idx="45">
                  <c:v>34.527500000000003</c:v>
                </c:pt>
                <c:pt idx="46">
                  <c:v>35.5002</c:v>
                </c:pt>
                <c:pt idx="47">
                  <c:v>34.222999999999999</c:v>
                </c:pt>
              </c:numCache>
            </c:numRef>
          </c:val>
          <c:smooth val="0"/>
          <c:extLst>
            <c:ext xmlns:c16="http://schemas.microsoft.com/office/drawing/2014/chart" uri="{C3380CC4-5D6E-409C-BE32-E72D297353CC}">
              <c16:uniqueId val="{00000006-8522-49CE-B47B-B5DE54F3798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3.9659300000000002</c:v>
                </c:pt>
                <c:pt idx="21">
                  <c:v>4.0273599999999998</c:v>
                </c:pt>
                <c:pt idx="22">
                  <c:v>3.8865599999999998</c:v>
                </c:pt>
                <c:pt idx="23">
                  <c:v>3.9036599999999999</c:v>
                </c:pt>
                <c:pt idx="24">
                  <c:v>4.3754099999999996</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522-49CE-B47B-B5DE54F3798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522-49CE-B47B-B5DE54F3798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522-49CE-B47B-B5DE54F3798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93.205500000000001</c:v>
                </c:pt>
                <c:pt idx="1">
                  <c:v>95.204099999999997</c:v>
                </c:pt>
                <c:pt idx="2">
                  <c:v>94.7256</c:v>
                </c:pt>
                <c:pt idx="3">
                  <c:v>95.9452</c:v>
                </c:pt>
                <c:pt idx="4">
                  <c:v>95.4114</c:v>
                </c:pt>
                <c:pt idx="5">
                  <c:v>95.074600000000004</c:v>
                </c:pt>
                <c:pt idx="6">
                  <c:v>95.994399999999999</c:v>
                </c:pt>
                <c:pt idx="7">
                  <c:v>94.532499999999999</c:v>
                </c:pt>
                <c:pt idx="8">
                  <c:v>94.468299999999999</c:v>
                </c:pt>
                <c:pt idx="9">
                  <c:v>95.019400000000005</c:v>
                </c:pt>
                <c:pt idx="10">
                  <c:v>94.673299999999998</c:v>
                </c:pt>
                <c:pt idx="11">
                  <c:v>94.415099999999995</c:v>
                </c:pt>
                <c:pt idx="12">
                  <c:v>93.709299999999999</c:v>
                </c:pt>
                <c:pt idx="13">
                  <c:v>91.602800000000002</c:v>
                </c:pt>
                <c:pt idx="14">
                  <c:v>92.131699999999995</c:v>
                </c:pt>
                <c:pt idx="15">
                  <c:v>92.390600000000006</c:v>
                </c:pt>
                <c:pt idx="16">
                  <c:v>92.080100000000002</c:v>
                </c:pt>
                <c:pt idx="17">
                  <c:v>91.731399999999994</c:v>
                </c:pt>
                <c:pt idx="18">
                  <c:v>92.946100000000001</c:v>
                </c:pt>
                <c:pt idx="19">
                  <c:v>93.835099999999997</c:v>
                </c:pt>
                <c:pt idx="20">
                  <c:v>93.083600000000004</c:v>
                </c:pt>
                <c:pt idx="21">
                  <c:v>92.492900000000006</c:v>
                </c:pt>
                <c:pt idx="22">
                  <c:v>92.512600000000006</c:v>
                </c:pt>
                <c:pt idx="23">
                  <c:v>91.576400000000007</c:v>
                </c:pt>
                <c:pt idx="24">
                  <c:v>90.975999999999999</c:v>
                </c:pt>
                <c:pt idx="25">
                  <c:v>93.2376</c:v>
                </c:pt>
                <c:pt idx="26">
                  <c:v>93.816599999999994</c:v>
                </c:pt>
                <c:pt idx="27">
                  <c:v>94.378299999999996</c:v>
                </c:pt>
                <c:pt idx="28">
                  <c:v>94.900599999999997</c:v>
                </c:pt>
                <c:pt idx="29">
                  <c:v>94.198099999999997</c:v>
                </c:pt>
                <c:pt idx="30">
                  <c:v>93.914400000000001</c:v>
                </c:pt>
                <c:pt idx="31">
                  <c:v>95.286900000000003</c:v>
                </c:pt>
                <c:pt idx="32">
                  <c:v>94.228200000000001</c:v>
                </c:pt>
                <c:pt idx="33">
                  <c:v>94.743399999999994</c:v>
                </c:pt>
                <c:pt idx="34">
                  <c:v>93.916200000000003</c:v>
                </c:pt>
                <c:pt idx="35">
                  <c:v>93.655299999999997</c:v>
                </c:pt>
                <c:pt idx="36">
                  <c:v>86.458100000000002</c:v>
                </c:pt>
                <c:pt idx="37">
                  <c:v>91.692400000000006</c:v>
                </c:pt>
                <c:pt idx="38">
                  <c:v>92.060599999999994</c:v>
                </c:pt>
                <c:pt idx="39">
                  <c:v>93.118399999999994</c:v>
                </c:pt>
                <c:pt idx="40">
                  <c:v>93.125799999999998</c:v>
                </c:pt>
                <c:pt idx="41">
                  <c:v>93.390900000000002</c:v>
                </c:pt>
                <c:pt idx="42">
                  <c:v>93.810599999999994</c:v>
                </c:pt>
                <c:pt idx="43">
                  <c:v>93.993499999999997</c:v>
                </c:pt>
                <c:pt idx="44">
                  <c:v>93.605500000000006</c:v>
                </c:pt>
                <c:pt idx="45">
                  <c:v>93.022599999999997</c:v>
                </c:pt>
                <c:pt idx="46">
                  <c:v>92.650800000000004</c:v>
                </c:pt>
                <c:pt idx="47">
                  <c:v>91.715500000000006</c:v>
                </c:pt>
              </c:numCache>
            </c:numRef>
          </c:val>
          <c:smooth val="0"/>
          <c:extLst>
            <c:ext xmlns:c16="http://schemas.microsoft.com/office/drawing/2014/chart" uri="{C3380CC4-5D6E-409C-BE32-E72D297353CC}">
              <c16:uniqueId val="{0000000A-8522-49CE-B47B-B5DE54F3798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24.913</c:v>
                </c:pt>
                <c:pt idx="1">
                  <c:v>24.866</c:v>
                </c:pt>
                <c:pt idx="2">
                  <c:v>24.876999999999999</c:v>
                </c:pt>
                <c:pt idx="3">
                  <c:v>24.864000000000001</c:v>
                </c:pt>
                <c:pt idx="4">
                  <c:v>24.846</c:v>
                </c:pt>
                <c:pt idx="5">
                  <c:v>24.832999999999998</c:v>
                </c:pt>
                <c:pt idx="6">
                  <c:v>24.884</c:v>
                </c:pt>
                <c:pt idx="7">
                  <c:v>24.846</c:v>
                </c:pt>
                <c:pt idx="8">
                  <c:v>24.817</c:v>
                </c:pt>
                <c:pt idx="9">
                  <c:v>24.817</c:v>
                </c:pt>
                <c:pt idx="10">
                  <c:v>24.805</c:v>
                </c:pt>
                <c:pt idx="11">
                  <c:v>24.789000000000001</c:v>
                </c:pt>
                <c:pt idx="12">
                  <c:v>24.683</c:v>
                </c:pt>
                <c:pt idx="13">
                  <c:v>24.736999999999998</c:v>
                </c:pt>
                <c:pt idx="14">
                  <c:v>24.777999999999999</c:v>
                </c:pt>
                <c:pt idx="15">
                  <c:v>24.795999999999999</c:v>
                </c:pt>
                <c:pt idx="16">
                  <c:v>24.782</c:v>
                </c:pt>
                <c:pt idx="17">
                  <c:v>24.797000000000001</c:v>
                </c:pt>
                <c:pt idx="18">
                  <c:v>24.785</c:v>
                </c:pt>
                <c:pt idx="19">
                  <c:v>24.699000000000002</c:v>
                </c:pt>
                <c:pt idx="20">
                  <c:v>24.709</c:v>
                </c:pt>
                <c:pt idx="21">
                  <c:v>24.527000000000001</c:v>
                </c:pt>
                <c:pt idx="22">
                  <c:v>24.506</c:v>
                </c:pt>
                <c:pt idx="23">
                  <c:v>24.521999999999998</c:v>
                </c:pt>
                <c:pt idx="24">
                  <c:v>24.629000000000001</c:v>
                </c:pt>
                <c:pt idx="25">
                  <c:v>24.713999999999999</c:v>
                </c:pt>
                <c:pt idx="26">
                  <c:v>24.65</c:v>
                </c:pt>
                <c:pt idx="27">
                  <c:v>24.7</c:v>
                </c:pt>
                <c:pt idx="28">
                  <c:v>24.646999999999998</c:v>
                </c:pt>
                <c:pt idx="29">
                  <c:v>24.620999999999999</c:v>
                </c:pt>
                <c:pt idx="30">
                  <c:v>24.632999999999999</c:v>
                </c:pt>
                <c:pt idx="31">
                  <c:v>24.588000000000001</c:v>
                </c:pt>
                <c:pt idx="32">
                  <c:v>24.536999999999999</c:v>
                </c:pt>
                <c:pt idx="33">
                  <c:v>24.574000000000002</c:v>
                </c:pt>
                <c:pt idx="34">
                  <c:v>24.545000000000002</c:v>
                </c:pt>
                <c:pt idx="35">
                  <c:v>24.692</c:v>
                </c:pt>
                <c:pt idx="36">
                  <c:v>24.718</c:v>
                </c:pt>
                <c:pt idx="37">
                  <c:v>24.678999999999998</c:v>
                </c:pt>
                <c:pt idx="38">
                  <c:v>24.577000000000002</c:v>
                </c:pt>
                <c:pt idx="39">
                  <c:v>24.558</c:v>
                </c:pt>
                <c:pt idx="40">
                  <c:v>24.616</c:v>
                </c:pt>
                <c:pt idx="41">
                  <c:v>24.696000000000002</c:v>
                </c:pt>
                <c:pt idx="42">
                  <c:v>24.646999999999998</c:v>
                </c:pt>
                <c:pt idx="43">
                  <c:v>24.65</c:v>
                </c:pt>
                <c:pt idx="44">
                  <c:v>24.658999999999999</c:v>
                </c:pt>
                <c:pt idx="45">
                  <c:v>24.629000000000001</c:v>
                </c:pt>
                <c:pt idx="46">
                  <c:v>24.641999999999999</c:v>
                </c:pt>
                <c:pt idx="47">
                  <c:v>24.663</c:v>
                </c:pt>
              </c:numCache>
            </c:numRef>
          </c:val>
          <c:smooth val="0"/>
          <c:extLst>
            <c:ext xmlns:c16="http://schemas.microsoft.com/office/drawing/2014/chart" uri="{C3380CC4-5D6E-409C-BE32-E72D297353CC}">
              <c16:uniqueId val="{0000000B-8522-49CE-B47B-B5DE54F3798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0.33560000000000001</c:v>
                </c:pt>
                <c:pt idx="1">
                  <c:v>0.31540000000000001</c:v>
                </c:pt>
                <c:pt idx="2">
                  <c:v>0.30780000000000002</c:v>
                </c:pt>
                <c:pt idx="3">
                  <c:v>0.29630000000000001</c:v>
                </c:pt>
                <c:pt idx="4">
                  <c:v>0.28789999999999999</c:v>
                </c:pt>
                <c:pt idx="5">
                  <c:v>0.28010000000000002</c:v>
                </c:pt>
                <c:pt idx="6">
                  <c:v>0.26869999999999999</c:v>
                </c:pt>
                <c:pt idx="7">
                  <c:v>0.26250000000000001</c:v>
                </c:pt>
                <c:pt idx="8">
                  <c:v>0.25159999999999999</c:v>
                </c:pt>
                <c:pt idx="9">
                  <c:v>0.246</c:v>
                </c:pt>
                <c:pt idx="10">
                  <c:v>0.23669999999999999</c:v>
                </c:pt>
                <c:pt idx="11">
                  <c:v>0.22159999999999999</c:v>
                </c:pt>
                <c:pt idx="12">
                  <c:v>0.22819999999999999</c:v>
                </c:pt>
                <c:pt idx="13">
                  <c:v>0.2334</c:v>
                </c:pt>
                <c:pt idx="14">
                  <c:v>0.2828</c:v>
                </c:pt>
                <c:pt idx="15">
                  <c:v>0.30659999999999998</c:v>
                </c:pt>
                <c:pt idx="16">
                  <c:v>0.35499999999999998</c:v>
                </c:pt>
                <c:pt idx="17">
                  <c:v>0.41810000000000003</c:v>
                </c:pt>
                <c:pt idx="18">
                  <c:v>0.48139999999999999</c:v>
                </c:pt>
                <c:pt idx="19">
                  <c:v>0.62570000000000003</c:v>
                </c:pt>
                <c:pt idx="20">
                  <c:v>0.9304</c:v>
                </c:pt>
                <c:pt idx="21">
                  <c:v>1.0538000000000001</c:v>
                </c:pt>
                <c:pt idx="22">
                  <c:v>1.1284000000000001</c:v>
                </c:pt>
                <c:pt idx="23">
                  <c:v>1.1391</c:v>
                </c:pt>
                <c:pt idx="24">
                  <c:v>1.1678999999999999</c:v>
                </c:pt>
                <c:pt idx="25">
                  <c:v>1.1871</c:v>
                </c:pt>
                <c:pt idx="26">
                  <c:v>1.2156</c:v>
                </c:pt>
                <c:pt idx="27">
                  <c:v>1.2252000000000001</c:v>
                </c:pt>
                <c:pt idx="28">
                  <c:v>1.2215</c:v>
                </c:pt>
                <c:pt idx="29">
                  <c:v>1.2210000000000001</c:v>
                </c:pt>
                <c:pt idx="30">
                  <c:v>1.2212000000000001</c:v>
                </c:pt>
                <c:pt idx="31">
                  <c:v>1.2136</c:v>
                </c:pt>
                <c:pt idx="32">
                  <c:v>1.2022999999999999</c:v>
                </c:pt>
                <c:pt idx="33">
                  <c:v>1.1979</c:v>
                </c:pt>
                <c:pt idx="34">
                  <c:v>1.2289000000000001</c:v>
                </c:pt>
                <c:pt idx="35">
                  <c:v>1.2394000000000001</c:v>
                </c:pt>
                <c:pt idx="36">
                  <c:v>1.2613000000000001</c:v>
                </c:pt>
                <c:pt idx="37">
                  <c:v>1.2476</c:v>
                </c:pt>
                <c:pt idx="38">
                  <c:v>1.2332000000000001</c:v>
                </c:pt>
                <c:pt idx="39">
                  <c:v>1.2190000000000001</c:v>
                </c:pt>
                <c:pt idx="40">
                  <c:v>1.2056</c:v>
                </c:pt>
                <c:pt idx="41">
                  <c:v>1.1938</c:v>
                </c:pt>
                <c:pt idx="42">
                  <c:v>1.153</c:v>
                </c:pt>
                <c:pt idx="43">
                  <c:v>1.0708</c:v>
                </c:pt>
                <c:pt idx="44">
                  <c:v>0.73829999999999996</c:v>
                </c:pt>
                <c:pt idx="45">
                  <c:v>0.53700000000000003</c:v>
                </c:pt>
                <c:pt idx="46">
                  <c:v>0.41830000000000001</c:v>
                </c:pt>
                <c:pt idx="47">
                  <c:v>0.35830000000000001</c:v>
                </c:pt>
              </c:numCache>
            </c:numRef>
          </c:val>
          <c:smooth val="0"/>
          <c:extLst>
            <c:ext xmlns:c16="http://schemas.microsoft.com/office/drawing/2014/chart" uri="{C3380CC4-5D6E-409C-BE32-E72D297353CC}">
              <c16:uniqueId val="{0000000C-8522-49CE-B47B-B5DE54F3798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0.68</c:v>
                </c:pt>
                <c:pt idx="2">
                  <c:v>0.65</c:v>
                </c:pt>
                <c:pt idx="3">
                  <c:v>0.67</c:v>
                </c:pt>
                <c:pt idx="4">
                  <c:v>0.64</c:v>
                </c:pt>
                <c:pt idx="5">
                  <c:v>0.67</c:v>
                </c:pt>
                <c:pt idx="6">
                  <c:v>0.64</c:v>
                </c:pt>
                <c:pt idx="7">
                  <c:v>0.67</c:v>
                </c:pt>
                <c:pt idx="8">
                  <c:v>0.63</c:v>
                </c:pt>
                <c:pt idx="9">
                  <c:v>0.64</c:v>
                </c:pt>
                <c:pt idx="10">
                  <c:v>0.64</c:v>
                </c:pt>
                <c:pt idx="11">
                  <c:v>0.61</c:v>
                </c:pt>
                <c:pt idx="12">
                  <c:v>0.67</c:v>
                </c:pt>
                <c:pt idx="13">
                  <c:v>0.61</c:v>
                </c:pt>
                <c:pt idx="14">
                  <c:v>0.61</c:v>
                </c:pt>
                <c:pt idx="15">
                  <c:v>0.61</c:v>
                </c:pt>
                <c:pt idx="16">
                  <c:v>0.62</c:v>
                </c:pt>
                <c:pt idx="17">
                  <c:v>0.57999999999999996</c:v>
                </c:pt>
                <c:pt idx="18">
                  <c:v>0.57999999999999996</c:v>
                </c:pt>
                <c:pt idx="19">
                  <c:v>0.56000000000000005</c:v>
                </c:pt>
                <c:pt idx="20">
                  <c:v>0.59</c:v>
                </c:pt>
                <c:pt idx="21">
                  <c:v>0.62</c:v>
                </c:pt>
                <c:pt idx="22">
                  <c:v>0.57999999999999996</c:v>
                </c:pt>
                <c:pt idx="23">
                  <c:v>0.57999999999999996</c:v>
                </c:pt>
                <c:pt idx="24">
                  <c:v>0.61</c:v>
                </c:pt>
                <c:pt idx="25">
                  <c:v>0.6</c:v>
                </c:pt>
                <c:pt idx="26">
                  <c:v>0.63</c:v>
                </c:pt>
                <c:pt idx="27">
                  <c:v>0.63</c:v>
                </c:pt>
                <c:pt idx="28">
                  <c:v>0.6</c:v>
                </c:pt>
                <c:pt idx="29">
                  <c:v>0.59</c:v>
                </c:pt>
                <c:pt idx="30">
                  <c:v>0.55000000000000004</c:v>
                </c:pt>
                <c:pt idx="31">
                  <c:v>0.59</c:v>
                </c:pt>
                <c:pt idx="32">
                  <c:v>0.59</c:v>
                </c:pt>
                <c:pt idx="33">
                  <c:v>0.56000000000000005</c:v>
                </c:pt>
                <c:pt idx="34">
                  <c:v>0.56999999999999995</c:v>
                </c:pt>
                <c:pt idx="35">
                  <c:v>0.61</c:v>
                </c:pt>
                <c:pt idx="36">
                  <c:v>0.64</c:v>
                </c:pt>
                <c:pt idx="37">
                  <c:v>0.64</c:v>
                </c:pt>
                <c:pt idx="38">
                  <c:v>0.62</c:v>
                </c:pt>
                <c:pt idx="39">
                  <c:v>0.63</c:v>
                </c:pt>
                <c:pt idx="40">
                  <c:v>0.61</c:v>
                </c:pt>
                <c:pt idx="41">
                  <c:v>0.71</c:v>
                </c:pt>
                <c:pt idx="42">
                  <c:v>0.66</c:v>
                </c:pt>
                <c:pt idx="43">
                  <c:v>0.64</c:v>
                </c:pt>
                <c:pt idx="44">
                  <c:v>0.63</c:v>
                </c:pt>
                <c:pt idx="45">
                  <c:v>0.56999999999999995</c:v>
                </c:pt>
                <c:pt idx="46">
                  <c:v>0.61</c:v>
                </c:pt>
                <c:pt idx="47">
                  <c:v>0.61</c:v>
                </c:pt>
              </c:numCache>
            </c:numRef>
          </c:val>
          <c:smooth val="0"/>
          <c:extLst>
            <c:ext xmlns:c16="http://schemas.microsoft.com/office/drawing/2014/chart" uri="{C3380CC4-5D6E-409C-BE32-E72D297353CC}">
              <c16:uniqueId val="{0000000D-8522-49CE-B47B-B5DE54F3798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21.988099999999999</c:v>
                </c:pt>
                <c:pt idx="1">
                  <c:v>21.839950000000002</c:v>
                </c:pt>
                <c:pt idx="2">
                  <c:v>22.940930000000002</c:v>
                </c:pt>
                <c:pt idx="3">
                  <c:v>23.67548</c:v>
                </c:pt>
                <c:pt idx="4">
                  <c:v>23.361550000000001</c:v>
                </c:pt>
                <c:pt idx="5">
                  <c:v>23.071200000000001</c:v>
                </c:pt>
                <c:pt idx="6">
                  <c:v>22.359909999999999</c:v>
                </c:pt>
                <c:pt idx="7">
                  <c:v>23.17633</c:v>
                </c:pt>
                <c:pt idx="8">
                  <c:v>22.166620000000002</c:v>
                </c:pt>
                <c:pt idx="9">
                  <c:v>21.698260000000001</c:v>
                </c:pt>
                <c:pt idx="10">
                  <c:v>21.970929999999999</c:v>
                </c:pt>
                <c:pt idx="11">
                  <c:v>21.378229999999999</c:v>
                </c:pt>
                <c:pt idx="12">
                  <c:v>20.048010000000001</c:v>
                </c:pt>
                <c:pt idx="13">
                  <c:v>19.320209999999999</c:v>
                </c:pt>
                <c:pt idx="14">
                  <c:v>20.093109999999999</c:v>
                </c:pt>
                <c:pt idx="15">
                  <c:v>19.332850000000001</c:v>
                </c:pt>
                <c:pt idx="16">
                  <c:v>20.239039999999999</c:v>
                </c:pt>
                <c:pt idx="17">
                  <c:v>21.290890000000001</c:v>
                </c:pt>
                <c:pt idx="18">
                  <c:v>21.73667</c:v>
                </c:pt>
                <c:pt idx="19">
                  <c:v>21.787859999999998</c:v>
                </c:pt>
                <c:pt idx="20">
                  <c:v>22.029900000000001</c:v>
                </c:pt>
                <c:pt idx="21">
                  <c:v>22.403729999999999</c:v>
                </c:pt>
                <c:pt idx="22">
                  <c:v>22.125810000000001</c:v>
                </c:pt>
                <c:pt idx="23">
                  <c:v>21.358599999999999</c:v>
                </c:pt>
                <c:pt idx="24">
                  <c:v>21.665120000000002</c:v>
                </c:pt>
                <c:pt idx="25">
                  <c:v>21.51615</c:v>
                </c:pt>
                <c:pt idx="26">
                  <c:v>21.538350000000001</c:v>
                </c:pt>
                <c:pt idx="27">
                  <c:v>20.87509</c:v>
                </c:pt>
                <c:pt idx="28">
                  <c:v>22.45673</c:v>
                </c:pt>
                <c:pt idx="29">
                  <c:v>23.236940000000001</c:v>
                </c:pt>
                <c:pt idx="30">
                  <c:v>22.540590000000002</c:v>
                </c:pt>
                <c:pt idx="31">
                  <c:v>23.173200000000001</c:v>
                </c:pt>
                <c:pt idx="32">
                  <c:v>22.372610000000002</c:v>
                </c:pt>
                <c:pt idx="33">
                  <c:v>21.430810000000001</c:v>
                </c:pt>
                <c:pt idx="34">
                  <c:v>21.524049999999999</c:v>
                </c:pt>
                <c:pt idx="35">
                  <c:v>20.40399</c:v>
                </c:pt>
                <c:pt idx="36">
                  <c:v>19.60033</c:v>
                </c:pt>
                <c:pt idx="37">
                  <c:v>19.029890000000002</c:v>
                </c:pt>
                <c:pt idx="38">
                  <c:v>19.98939</c:v>
                </c:pt>
                <c:pt idx="39">
                  <c:v>19.97532</c:v>
                </c:pt>
                <c:pt idx="40">
                  <c:v>19.790299999999998</c:v>
                </c:pt>
                <c:pt idx="41">
                  <c:v>19.769189999999998</c:v>
                </c:pt>
                <c:pt idx="42">
                  <c:v>21.612349999999999</c:v>
                </c:pt>
                <c:pt idx="43">
                  <c:v>20.73142</c:v>
                </c:pt>
                <c:pt idx="44">
                  <c:v>21.885719999999999</c:v>
                </c:pt>
                <c:pt idx="45">
                  <c:v>20.866250000000001</c:v>
                </c:pt>
                <c:pt idx="46">
                  <c:v>20.993369999999999</c:v>
                </c:pt>
                <c:pt idx="47">
                  <c:v>20.252579999999998</c:v>
                </c:pt>
              </c:numCache>
            </c:numRef>
          </c:val>
          <c:smooth val="0"/>
          <c:extLst>
            <c:ext xmlns:c16="http://schemas.microsoft.com/office/drawing/2014/chart" uri="{C3380CC4-5D6E-409C-BE32-E72D297353CC}">
              <c16:uniqueId val="{0000000E-8522-49CE-B47B-B5DE54F3798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462.79975999999999</c:v>
                </c:pt>
                <c:pt idx="1">
                  <c:v>459.05786999999998</c:v>
                </c:pt>
                <c:pt idx="2">
                  <c:v>459.59625</c:v>
                </c:pt>
                <c:pt idx="3">
                  <c:v>458.97091999999998</c:v>
                </c:pt>
                <c:pt idx="4">
                  <c:v>458.11892</c:v>
                </c:pt>
                <c:pt idx="5">
                  <c:v>460.00205999999997</c:v>
                </c:pt>
                <c:pt idx="6">
                  <c:v>464.00990999999999</c:v>
                </c:pt>
                <c:pt idx="7">
                  <c:v>461.16876000000002</c:v>
                </c:pt>
                <c:pt idx="8">
                  <c:v>459.48451</c:v>
                </c:pt>
                <c:pt idx="9">
                  <c:v>460.66633000000002</c:v>
                </c:pt>
                <c:pt idx="10">
                  <c:v>458.79543000000001</c:v>
                </c:pt>
                <c:pt idx="11">
                  <c:v>455.77847000000003</c:v>
                </c:pt>
                <c:pt idx="12">
                  <c:v>458.66550000000001</c:v>
                </c:pt>
                <c:pt idx="13">
                  <c:v>456.71341000000001</c:v>
                </c:pt>
                <c:pt idx="14">
                  <c:v>459.09762000000001</c:v>
                </c:pt>
                <c:pt idx="15">
                  <c:v>460.67986000000002</c:v>
                </c:pt>
                <c:pt idx="16">
                  <c:v>459.49871999999999</c:v>
                </c:pt>
                <c:pt idx="17">
                  <c:v>452.36759999999998</c:v>
                </c:pt>
                <c:pt idx="18">
                  <c:v>446.89136000000002</c:v>
                </c:pt>
                <c:pt idx="19">
                  <c:v>438.78444000000002</c:v>
                </c:pt>
                <c:pt idx="20">
                  <c:v>444.23955000000001</c:v>
                </c:pt>
                <c:pt idx="21">
                  <c:v>443.26544000000001</c:v>
                </c:pt>
                <c:pt idx="22">
                  <c:v>444.29442</c:v>
                </c:pt>
                <c:pt idx="23">
                  <c:v>440.34760999999997</c:v>
                </c:pt>
                <c:pt idx="24">
                  <c:v>413.12119000000001</c:v>
                </c:pt>
                <c:pt idx="25">
                  <c:v>415.02611999999999</c:v>
                </c:pt>
                <c:pt idx="26">
                  <c:v>411.47334000000001</c:v>
                </c:pt>
                <c:pt idx="27">
                  <c:v>417.32288999999997</c:v>
                </c:pt>
                <c:pt idx="28">
                  <c:v>409.93804999999998</c:v>
                </c:pt>
                <c:pt idx="29">
                  <c:v>404.75281999999999</c:v>
                </c:pt>
                <c:pt idx="30">
                  <c:v>414.62956000000003</c:v>
                </c:pt>
                <c:pt idx="31">
                  <c:v>415.64765999999997</c:v>
                </c:pt>
                <c:pt idx="32">
                  <c:v>421.22829999999999</c:v>
                </c:pt>
                <c:pt idx="33">
                  <c:v>419.14208000000002</c:v>
                </c:pt>
                <c:pt idx="34">
                  <c:v>407.76643999999999</c:v>
                </c:pt>
                <c:pt idx="35">
                  <c:v>407.26418000000001</c:v>
                </c:pt>
                <c:pt idx="36">
                  <c:v>386.68137999999999</c:v>
                </c:pt>
                <c:pt idx="37">
                  <c:v>394.17655000000002</c:v>
                </c:pt>
                <c:pt idx="38">
                  <c:v>392.81822</c:v>
                </c:pt>
                <c:pt idx="39">
                  <c:v>401.03539000000001</c:v>
                </c:pt>
                <c:pt idx="40">
                  <c:v>400.43428</c:v>
                </c:pt>
                <c:pt idx="41">
                  <c:v>410.59145999999998</c:v>
                </c:pt>
                <c:pt idx="42">
                  <c:v>413.00333999999998</c:v>
                </c:pt>
                <c:pt idx="43">
                  <c:v>414.30372</c:v>
                </c:pt>
                <c:pt idx="44">
                  <c:v>419.86678000000001</c:v>
                </c:pt>
                <c:pt idx="45">
                  <c:v>418.73343999999997</c:v>
                </c:pt>
                <c:pt idx="46">
                  <c:v>447.43979999999999</c:v>
                </c:pt>
                <c:pt idx="47">
                  <c:v>454.62371999999999</c:v>
                </c:pt>
              </c:numCache>
            </c:numRef>
          </c:val>
          <c:smooth val="0"/>
          <c:extLst>
            <c:ext xmlns:c16="http://schemas.microsoft.com/office/drawing/2014/chart" uri="{C3380CC4-5D6E-409C-BE32-E72D297353CC}">
              <c16:uniqueId val="{0000000F-8522-49CE-B47B-B5DE54F3798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12.1417</c:v>
                </c:pt>
                <c:pt idx="1">
                  <c:v>12.098599999999999</c:v>
                </c:pt>
                <c:pt idx="2">
                  <c:v>12.0771</c:v>
                </c:pt>
                <c:pt idx="3">
                  <c:v>12.135</c:v>
                </c:pt>
                <c:pt idx="4">
                  <c:v>12.466900000000001</c:v>
                </c:pt>
                <c:pt idx="5">
                  <c:v>12.423500000000001</c:v>
                </c:pt>
                <c:pt idx="6">
                  <c:v>12.611800000000001</c:v>
                </c:pt>
                <c:pt idx="7">
                  <c:v>12.494</c:v>
                </c:pt>
                <c:pt idx="8">
                  <c:v>12.3043</c:v>
                </c:pt>
                <c:pt idx="9">
                  <c:v>11.9062</c:v>
                </c:pt>
                <c:pt idx="10">
                  <c:v>12.1792</c:v>
                </c:pt>
                <c:pt idx="11">
                  <c:v>11.779199999999999</c:v>
                </c:pt>
                <c:pt idx="12">
                  <c:v>11.114800000000001</c:v>
                </c:pt>
                <c:pt idx="13">
                  <c:v>11.0487</c:v>
                </c:pt>
                <c:pt idx="14">
                  <c:v>10.911300000000001</c:v>
                </c:pt>
                <c:pt idx="15">
                  <c:v>10.9472</c:v>
                </c:pt>
                <c:pt idx="16">
                  <c:v>11.1282</c:v>
                </c:pt>
                <c:pt idx="17">
                  <c:v>11.546099999999999</c:v>
                </c:pt>
                <c:pt idx="18">
                  <c:v>11.7096</c:v>
                </c:pt>
                <c:pt idx="19">
                  <c:v>11.5817</c:v>
                </c:pt>
                <c:pt idx="20">
                  <c:v>11.568199999999999</c:v>
                </c:pt>
                <c:pt idx="21">
                  <c:v>11.4451</c:v>
                </c:pt>
                <c:pt idx="22">
                  <c:v>11.6411</c:v>
                </c:pt>
                <c:pt idx="23">
                  <c:v>11.967000000000001</c:v>
                </c:pt>
                <c:pt idx="24">
                  <c:v>12.079499999999999</c:v>
                </c:pt>
                <c:pt idx="25">
                  <c:v>12.021100000000001</c:v>
                </c:pt>
                <c:pt idx="26">
                  <c:v>11.691000000000001</c:v>
                </c:pt>
                <c:pt idx="27">
                  <c:v>11.6744</c:v>
                </c:pt>
                <c:pt idx="28">
                  <c:v>11.853300000000001</c:v>
                </c:pt>
                <c:pt idx="29">
                  <c:v>12.386900000000001</c:v>
                </c:pt>
                <c:pt idx="30">
                  <c:v>12.5585</c:v>
                </c:pt>
                <c:pt idx="31">
                  <c:v>12.1158</c:v>
                </c:pt>
                <c:pt idx="32">
                  <c:v>12.094799999999999</c:v>
                </c:pt>
                <c:pt idx="33">
                  <c:v>12.1966</c:v>
                </c:pt>
                <c:pt idx="34">
                  <c:v>11.8786</c:v>
                </c:pt>
                <c:pt idx="35">
                  <c:v>11.4803</c:v>
                </c:pt>
                <c:pt idx="36">
                  <c:v>10.8294</c:v>
                </c:pt>
                <c:pt idx="37">
                  <c:v>10.753500000000001</c:v>
                </c:pt>
                <c:pt idx="38">
                  <c:v>10.6478</c:v>
                </c:pt>
                <c:pt idx="39">
                  <c:v>11.0891</c:v>
                </c:pt>
                <c:pt idx="40">
                  <c:v>10.4192</c:v>
                </c:pt>
                <c:pt idx="41">
                  <c:v>11.6722</c:v>
                </c:pt>
                <c:pt idx="42">
                  <c:v>12.1858</c:v>
                </c:pt>
                <c:pt idx="43">
                  <c:v>12.432</c:v>
                </c:pt>
                <c:pt idx="44">
                  <c:v>12.299300000000001</c:v>
                </c:pt>
                <c:pt idx="45">
                  <c:v>12.760899999999999</c:v>
                </c:pt>
                <c:pt idx="46">
                  <c:v>12.288500000000001</c:v>
                </c:pt>
                <c:pt idx="47">
                  <c:v>12.3093</c:v>
                </c:pt>
              </c:numCache>
            </c:numRef>
          </c:val>
          <c:smooth val="0"/>
          <c:extLst>
            <c:ext xmlns:c16="http://schemas.microsoft.com/office/drawing/2014/chart" uri="{C3380CC4-5D6E-409C-BE32-E72D297353CC}">
              <c16:uniqueId val="{00000010-8522-49CE-B47B-B5DE54F3798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155.8185</c:v>
                </c:pt>
                <c:pt idx="1">
                  <c:v>152.0873</c:v>
                </c:pt>
                <c:pt idx="2">
                  <c:v>153.72630000000001</c:v>
                </c:pt>
                <c:pt idx="3">
                  <c:v>154.7509</c:v>
                </c:pt>
                <c:pt idx="4">
                  <c:v>153.16390000000001</c:v>
                </c:pt>
                <c:pt idx="5">
                  <c:v>154.5239</c:v>
                </c:pt>
                <c:pt idx="6">
                  <c:v>150.88290000000001</c:v>
                </c:pt>
                <c:pt idx="7">
                  <c:v>155.2911</c:v>
                </c:pt>
                <c:pt idx="8">
                  <c:v>152.82990000000001</c:v>
                </c:pt>
                <c:pt idx="9">
                  <c:v>151.0829</c:v>
                </c:pt>
                <c:pt idx="10">
                  <c:v>150.20670000000001</c:v>
                </c:pt>
                <c:pt idx="11">
                  <c:v>152.09270000000001</c:v>
                </c:pt>
                <c:pt idx="12">
                  <c:v>153.42179999999999</c:v>
                </c:pt>
                <c:pt idx="13">
                  <c:v>153.94640000000001</c:v>
                </c:pt>
                <c:pt idx="14">
                  <c:v>155.20670000000001</c:v>
                </c:pt>
                <c:pt idx="15">
                  <c:v>153.4452</c:v>
                </c:pt>
                <c:pt idx="16">
                  <c:v>158.3947</c:v>
                </c:pt>
                <c:pt idx="17">
                  <c:v>154.56950000000001</c:v>
                </c:pt>
                <c:pt idx="18">
                  <c:v>154.6474</c:v>
                </c:pt>
                <c:pt idx="19">
                  <c:v>156.9914</c:v>
                </c:pt>
                <c:pt idx="20">
                  <c:v>157.1807</c:v>
                </c:pt>
                <c:pt idx="21">
                  <c:v>152.95650000000001</c:v>
                </c:pt>
                <c:pt idx="22">
                  <c:v>155.035</c:v>
                </c:pt>
                <c:pt idx="23">
                  <c:v>156.792</c:v>
                </c:pt>
                <c:pt idx="24">
                  <c:v>161.28739999999999</c:v>
                </c:pt>
                <c:pt idx="25">
                  <c:v>154.41820000000001</c:v>
                </c:pt>
                <c:pt idx="26">
                  <c:v>160.68129999999999</c:v>
                </c:pt>
                <c:pt idx="27">
                  <c:v>157.05719999999999</c:v>
                </c:pt>
                <c:pt idx="28">
                  <c:v>156.14670000000001</c:v>
                </c:pt>
                <c:pt idx="29">
                  <c:v>160.69309999999999</c:v>
                </c:pt>
                <c:pt idx="30">
                  <c:v>159.38720000000001</c:v>
                </c:pt>
                <c:pt idx="31">
                  <c:v>160.65610000000001</c:v>
                </c:pt>
                <c:pt idx="32">
                  <c:v>159.43389999999999</c:v>
                </c:pt>
                <c:pt idx="33">
                  <c:v>158.8186</c:v>
                </c:pt>
                <c:pt idx="34">
                  <c:v>160.636</c:v>
                </c:pt>
                <c:pt idx="35">
                  <c:v>160.27250000000001</c:v>
                </c:pt>
                <c:pt idx="36">
                  <c:v>154.7936</c:v>
                </c:pt>
                <c:pt idx="37">
                  <c:v>153.7311</c:v>
                </c:pt>
                <c:pt idx="38">
                  <c:v>151.0034</c:v>
                </c:pt>
                <c:pt idx="39">
                  <c:v>155.977</c:v>
                </c:pt>
                <c:pt idx="40">
                  <c:v>152.8638</c:v>
                </c:pt>
                <c:pt idx="41">
                  <c:v>154.17349999999999</c:v>
                </c:pt>
                <c:pt idx="42">
                  <c:v>154.40430000000001</c:v>
                </c:pt>
                <c:pt idx="43">
                  <c:v>158.197</c:v>
                </c:pt>
                <c:pt idx="44">
                  <c:v>158.27359999999999</c:v>
                </c:pt>
                <c:pt idx="45">
                  <c:v>155.11340000000001</c:v>
                </c:pt>
                <c:pt idx="46">
                  <c:v>157.07599999999999</c:v>
                </c:pt>
                <c:pt idx="47">
                  <c:v>152.11240000000001</c:v>
                </c:pt>
              </c:numCache>
            </c:numRef>
          </c:val>
          <c:smooth val="0"/>
          <c:extLst>
            <c:ext xmlns:c16="http://schemas.microsoft.com/office/drawing/2014/chart" uri="{C3380CC4-5D6E-409C-BE32-E72D297353CC}">
              <c16:uniqueId val="{00000011-8522-49CE-B47B-B5DE54F3798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18.313140000000001</c:v>
                </c:pt>
                <c:pt idx="1">
                  <c:v>18.360379999999999</c:v>
                </c:pt>
                <c:pt idx="2">
                  <c:v>18.405909999999999</c:v>
                </c:pt>
                <c:pt idx="3">
                  <c:v>18.372820000000001</c:v>
                </c:pt>
                <c:pt idx="4">
                  <c:v>18.410129999999999</c:v>
                </c:pt>
                <c:pt idx="5">
                  <c:v>18.01116</c:v>
                </c:pt>
                <c:pt idx="6">
                  <c:v>18.239709999999999</c:v>
                </c:pt>
                <c:pt idx="7">
                  <c:v>18.005040000000001</c:v>
                </c:pt>
                <c:pt idx="8">
                  <c:v>17.584759999999999</c:v>
                </c:pt>
                <c:pt idx="9">
                  <c:v>18.05078</c:v>
                </c:pt>
                <c:pt idx="10">
                  <c:v>18.42266</c:v>
                </c:pt>
                <c:pt idx="11">
                  <c:v>18.219519999999999</c:v>
                </c:pt>
                <c:pt idx="12">
                  <c:v>17.924320000000002</c:v>
                </c:pt>
                <c:pt idx="13">
                  <c:v>17.685600000000001</c:v>
                </c:pt>
                <c:pt idx="14">
                  <c:v>17.50263</c:v>
                </c:pt>
                <c:pt idx="15">
                  <c:v>17.721550000000001</c:v>
                </c:pt>
                <c:pt idx="16">
                  <c:v>17.6891</c:v>
                </c:pt>
                <c:pt idx="17">
                  <c:v>17.874140000000001</c:v>
                </c:pt>
                <c:pt idx="18">
                  <c:v>17.67577</c:v>
                </c:pt>
                <c:pt idx="19">
                  <c:v>17.530349999999999</c:v>
                </c:pt>
                <c:pt idx="20">
                  <c:v>17.56465</c:v>
                </c:pt>
                <c:pt idx="21">
                  <c:v>17.17146</c:v>
                </c:pt>
                <c:pt idx="22">
                  <c:v>17.612259999999999</c:v>
                </c:pt>
                <c:pt idx="23">
                  <c:v>17.636869999999998</c:v>
                </c:pt>
                <c:pt idx="24">
                  <c:v>17.646650000000001</c:v>
                </c:pt>
                <c:pt idx="25">
                  <c:v>17.60284</c:v>
                </c:pt>
                <c:pt idx="26">
                  <c:v>17.395389999999999</c:v>
                </c:pt>
                <c:pt idx="27">
                  <c:v>17.680340000000001</c:v>
                </c:pt>
                <c:pt idx="28">
                  <c:v>17.870650000000001</c:v>
                </c:pt>
                <c:pt idx="29">
                  <c:v>17.9025</c:v>
                </c:pt>
                <c:pt idx="30">
                  <c:v>17.99774</c:v>
                </c:pt>
                <c:pt idx="31">
                  <c:v>17.92999</c:v>
                </c:pt>
                <c:pt idx="32">
                  <c:v>17.803830000000001</c:v>
                </c:pt>
                <c:pt idx="33">
                  <c:v>18.0871</c:v>
                </c:pt>
                <c:pt idx="34">
                  <c:v>18.295369999999998</c:v>
                </c:pt>
                <c:pt idx="35">
                  <c:v>18.064319999999999</c:v>
                </c:pt>
                <c:pt idx="36">
                  <c:v>18.030149999999999</c:v>
                </c:pt>
                <c:pt idx="37">
                  <c:v>17.748200000000001</c:v>
                </c:pt>
                <c:pt idx="38">
                  <c:v>17.750250000000001</c:v>
                </c:pt>
                <c:pt idx="39">
                  <c:v>18.170539999999999</c:v>
                </c:pt>
                <c:pt idx="40">
                  <c:v>17.661090000000002</c:v>
                </c:pt>
                <c:pt idx="41">
                  <c:v>18.05161</c:v>
                </c:pt>
                <c:pt idx="42">
                  <c:v>18.26953</c:v>
                </c:pt>
                <c:pt idx="43">
                  <c:v>18.47822</c:v>
                </c:pt>
                <c:pt idx="44">
                  <c:v>18.181319999999999</c:v>
                </c:pt>
                <c:pt idx="45">
                  <c:v>18.470500000000001</c:v>
                </c:pt>
                <c:pt idx="46">
                  <c:v>18.307860000000002</c:v>
                </c:pt>
                <c:pt idx="47">
                  <c:v>18.21837</c:v>
                </c:pt>
              </c:numCache>
            </c:numRef>
          </c:val>
          <c:smooth val="0"/>
          <c:extLst>
            <c:ext xmlns:c16="http://schemas.microsoft.com/office/drawing/2014/chart" uri="{C3380CC4-5D6E-409C-BE32-E72D297353CC}">
              <c16:uniqueId val="{00000012-8522-49CE-B47B-B5DE54F3798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522-49CE-B47B-B5DE54F3798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522-49CE-B47B-B5DE54F3798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15.980499999999999</c:v>
                </c:pt>
                <c:pt idx="1">
                  <c:v>16.482800000000001</c:v>
                </c:pt>
                <c:pt idx="2">
                  <c:v>15.957700000000001</c:v>
                </c:pt>
                <c:pt idx="3">
                  <c:v>17.143999999999998</c:v>
                </c:pt>
                <c:pt idx="4">
                  <c:v>16.290900000000001</c:v>
                </c:pt>
                <c:pt idx="5">
                  <c:v>17.247599999999998</c:v>
                </c:pt>
                <c:pt idx="6">
                  <c:v>16.710899999999999</c:v>
                </c:pt>
                <c:pt idx="7">
                  <c:v>16.8871</c:v>
                </c:pt>
                <c:pt idx="8">
                  <c:v>16.1509</c:v>
                </c:pt>
                <c:pt idx="9">
                  <c:v>16.251100000000001</c:v>
                </c:pt>
                <c:pt idx="10">
                  <c:v>15.5341</c:v>
                </c:pt>
                <c:pt idx="11">
                  <c:v>15.1234</c:v>
                </c:pt>
                <c:pt idx="12">
                  <c:v>15.894600000000001</c:v>
                </c:pt>
                <c:pt idx="13">
                  <c:v>15.4221</c:v>
                </c:pt>
                <c:pt idx="14">
                  <c:v>13.9427</c:v>
                </c:pt>
                <c:pt idx="15">
                  <c:v>13.564399999999999</c:v>
                </c:pt>
                <c:pt idx="16">
                  <c:v>14.156000000000001</c:v>
                </c:pt>
                <c:pt idx="17">
                  <c:v>14.876899999999999</c:v>
                </c:pt>
                <c:pt idx="18">
                  <c:v>15.6044</c:v>
                </c:pt>
                <c:pt idx="19">
                  <c:v>15.8507</c:v>
                </c:pt>
                <c:pt idx="20">
                  <c:v>15.743600000000001</c:v>
                </c:pt>
                <c:pt idx="21">
                  <c:v>15.9328</c:v>
                </c:pt>
                <c:pt idx="22">
                  <c:v>16.664300000000001</c:v>
                </c:pt>
                <c:pt idx="23">
                  <c:v>17.322399999999998</c:v>
                </c:pt>
                <c:pt idx="24">
                  <c:v>16.2517</c:v>
                </c:pt>
                <c:pt idx="25">
                  <c:v>16.704000000000001</c:v>
                </c:pt>
                <c:pt idx="26">
                  <c:v>17.194800000000001</c:v>
                </c:pt>
                <c:pt idx="27">
                  <c:v>17.401399999999999</c:v>
                </c:pt>
                <c:pt idx="28">
                  <c:v>17.9343</c:v>
                </c:pt>
                <c:pt idx="29">
                  <c:v>17.5593</c:v>
                </c:pt>
                <c:pt idx="30">
                  <c:v>18.120100000000001</c:v>
                </c:pt>
                <c:pt idx="31">
                  <c:v>17.9709</c:v>
                </c:pt>
                <c:pt idx="32">
                  <c:v>19.951699999999999</c:v>
                </c:pt>
                <c:pt idx="33">
                  <c:v>19.462399999999999</c:v>
                </c:pt>
                <c:pt idx="34">
                  <c:v>18.638300000000001</c:v>
                </c:pt>
                <c:pt idx="35">
                  <c:v>18.946000000000002</c:v>
                </c:pt>
                <c:pt idx="36">
                  <c:v>18.3081</c:v>
                </c:pt>
                <c:pt idx="37">
                  <c:v>17.8202</c:v>
                </c:pt>
                <c:pt idx="38">
                  <c:v>17.439900000000002</c:v>
                </c:pt>
                <c:pt idx="39">
                  <c:v>18.1934</c:v>
                </c:pt>
                <c:pt idx="40">
                  <c:v>18.113900000000001</c:v>
                </c:pt>
                <c:pt idx="41">
                  <c:v>18.2791</c:v>
                </c:pt>
                <c:pt idx="42">
                  <c:v>19.3492</c:v>
                </c:pt>
                <c:pt idx="43">
                  <c:v>20.112200000000001</c:v>
                </c:pt>
                <c:pt idx="44">
                  <c:v>20.177600000000002</c:v>
                </c:pt>
                <c:pt idx="45">
                  <c:v>19.9421</c:v>
                </c:pt>
                <c:pt idx="46">
                  <c:v>20.395</c:v>
                </c:pt>
                <c:pt idx="47">
                  <c:v>19.165099999999999</c:v>
                </c:pt>
              </c:numCache>
            </c:numRef>
          </c:val>
          <c:smooth val="0"/>
          <c:extLst>
            <c:ext xmlns:c16="http://schemas.microsoft.com/office/drawing/2014/chart" uri="{C3380CC4-5D6E-409C-BE32-E72D297353CC}">
              <c16:uniqueId val="{00000015-8522-49CE-B47B-B5DE54F3798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4.9976599999999998</c:v>
                </c:pt>
                <c:pt idx="1">
                  <c:v>5.1679700000000004</c:v>
                </c:pt>
                <c:pt idx="2">
                  <c:v>5.0964999999999998</c:v>
                </c:pt>
                <c:pt idx="3">
                  <c:v>5.0082300000000002</c:v>
                </c:pt>
                <c:pt idx="4">
                  <c:v>4.6759000000000004</c:v>
                </c:pt>
                <c:pt idx="5">
                  <c:v>4.6769699999999998</c:v>
                </c:pt>
                <c:pt idx="6">
                  <c:v>4.6733000000000002</c:v>
                </c:pt>
                <c:pt idx="7">
                  <c:v>4.7553099999999997</c:v>
                </c:pt>
                <c:pt idx="8">
                  <c:v>5.1658099999999996</c:v>
                </c:pt>
                <c:pt idx="9">
                  <c:v>5.1469300000000002</c:v>
                </c:pt>
                <c:pt idx="10">
                  <c:v>5.1623599999999996</c:v>
                </c:pt>
                <c:pt idx="11">
                  <c:v>5.1618899999999996</c:v>
                </c:pt>
                <c:pt idx="12">
                  <c:v>4.7534999999999998</c:v>
                </c:pt>
                <c:pt idx="13">
                  <c:v>4.6678499999999996</c:v>
                </c:pt>
                <c:pt idx="14">
                  <c:v>4.6634099999999998</c:v>
                </c:pt>
                <c:pt idx="15">
                  <c:v>4.6590600000000002</c:v>
                </c:pt>
                <c:pt idx="16">
                  <c:v>4.6617600000000001</c:v>
                </c:pt>
                <c:pt idx="17">
                  <c:v>4.6965500000000002</c:v>
                </c:pt>
                <c:pt idx="18">
                  <c:v>4.6880300000000004</c:v>
                </c:pt>
                <c:pt idx="19">
                  <c:v>4.6554200000000003</c:v>
                </c:pt>
                <c:pt idx="20">
                  <c:v>5.0901500000000004</c:v>
                </c:pt>
                <c:pt idx="21">
                  <c:v>5.3116700000000003</c:v>
                </c:pt>
                <c:pt idx="22">
                  <c:v>5.2779800000000003</c:v>
                </c:pt>
                <c:pt idx="23">
                  <c:v>4.8054199999999998</c:v>
                </c:pt>
                <c:pt idx="24">
                  <c:v>4.6795799999999996</c:v>
                </c:pt>
                <c:pt idx="25">
                  <c:v>4.7683</c:v>
                </c:pt>
                <c:pt idx="26">
                  <c:v>4.7474999999999996</c:v>
                </c:pt>
                <c:pt idx="27">
                  <c:v>5.0279400000000001</c:v>
                </c:pt>
                <c:pt idx="28">
                  <c:v>4.9295499999999999</c:v>
                </c:pt>
                <c:pt idx="29">
                  <c:v>4.9755500000000001</c:v>
                </c:pt>
                <c:pt idx="30">
                  <c:v>4.9437600000000002</c:v>
                </c:pt>
                <c:pt idx="31">
                  <c:v>4.9235499999999996</c:v>
                </c:pt>
                <c:pt idx="32">
                  <c:v>4.9307999999999996</c:v>
                </c:pt>
                <c:pt idx="33">
                  <c:v>4.9065500000000002</c:v>
                </c:pt>
                <c:pt idx="34">
                  <c:v>4.7273100000000001</c:v>
                </c:pt>
                <c:pt idx="35">
                  <c:v>4.6515700000000004</c:v>
                </c:pt>
                <c:pt idx="36">
                  <c:v>4.6490999999999998</c:v>
                </c:pt>
                <c:pt idx="37">
                  <c:v>4.6397899999999996</c:v>
                </c:pt>
                <c:pt idx="38">
                  <c:v>4.6957899999999997</c:v>
                </c:pt>
                <c:pt idx="39">
                  <c:v>4.6746800000000004</c:v>
                </c:pt>
                <c:pt idx="40">
                  <c:v>4.6845699999999999</c:v>
                </c:pt>
                <c:pt idx="41">
                  <c:v>4.8335400000000002</c:v>
                </c:pt>
                <c:pt idx="42">
                  <c:v>5.3537400000000002</c:v>
                </c:pt>
                <c:pt idx="43">
                  <c:v>5.0732400000000002</c:v>
                </c:pt>
                <c:pt idx="44">
                  <c:v>4.9651699999999996</c:v>
                </c:pt>
                <c:pt idx="45">
                  <c:v>5.0660999999999996</c:v>
                </c:pt>
                <c:pt idx="46">
                  <c:v>5.3296900000000003</c:v>
                </c:pt>
                <c:pt idx="47">
                  <c:v>5.4690599999999998</c:v>
                </c:pt>
              </c:numCache>
            </c:numRef>
          </c:val>
          <c:smooth val="0"/>
          <c:extLst>
            <c:ext xmlns:c16="http://schemas.microsoft.com/office/drawing/2014/chart" uri="{C3380CC4-5D6E-409C-BE32-E72D297353CC}">
              <c16:uniqueId val="{00000016-8522-49CE-B47B-B5DE54F3798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522-49CE-B47B-B5DE54F3798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522-49CE-B47B-B5DE54F3798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16.178000000000001</c:v>
                </c:pt>
                <c:pt idx="1">
                  <c:v>15.49456</c:v>
                </c:pt>
                <c:pt idx="2">
                  <c:v>15.901540000000001</c:v>
                </c:pt>
                <c:pt idx="3">
                  <c:v>16.142230000000001</c:v>
                </c:pt>
                <c:pt idx="4">
                  <c:v>16.656110000000002</c:v>
                </c:pt>
                <c:pt idx="5">
                  <c:v>16.656140000000001</c:v>
                </c:pt>
                <c:pt idx="6">
                  <c:v>16.528390000000002</c:v>
                </c:pt>
                <c:pt idx="7">
                  <c:v>16.81495</c:v>
                </c:pt>
                <c:pt idx="8">
                  <c:v>16.606010000000001</c:v>
                </c:pt>
                <c:pt idx="9">
                  <c:v>16.168469999999999</c:v>
                </c:pt>
                <c:pt idx="10">
                  <c:v>14.67276</c:v>
                </c:pt>
                <c:pt idx="11">
                  <c:v>14.29214</c:v>
                </c:pt>
                <c:pt idx="12">
                  <c:v>13.891349999999999</c:v>
                </c:pt>
                <c:pt idx="13">
                  <c:v>13.180899999999999</c:v>
                </c:pt>
                <c:pt idx="14">
                  <c:v>13.15288</c:v>
                </c:pt>
                <c:pt idx="15">
                  <c:v>13.45853</c:v>
                </c:pt>
                <c:pt idx="16">
                  <c:v>14.343870000000001</c:v>
                </c:pt>
                <c:pt idx="17">
                  <c:v>14.45683</c:v>
                </c:pt>
                <c:pt idx="18">
                  <c:v>14.78276</c:v>
                </c:pt>
                <c:pt idx="19">
                  <c:v>15.171139999999999</c:v>
                </c:pt>
                <c:pt idx="20">
                  <c:v>15.96771</c:v>
                </c:pt>
                <c:pt idx="21">
                  <c:v>15.829330000000001</c:v>
                </c:pt>
                <c:pt idx="22">
                  <c:v>16.262550000000001</c:v>
                </c:pt>
                <c:pt idx="23">
                  <c:v>16.030059999999999</c:v>
                </c:pt>
                <c:pt idx="24">
                  <c:v>15.697609999999999</c:v>
                </c:pt>
                <c:pt idx="25">
                  <c:v>15.5413</c:v>
                </c:pt>
                <c:pt idx="26">
                  <c:v>15.95086</c:v>
                </c:pt>
                <c:pt idx="27">
                  <c:v>16.06287</c:v>
                </c:pt>
                <c:pt idx="28">
                  <c:v>16.072929999999999</c:v>
                </c:pt>
                <c:pt idx="29">
                  <c:v>16.583110000000001</c:v>
                </c:pt>
                <c:pt idx="30">
                  <c:v>16.541029999999999</c:v>
                </c:pt>
                <c:pt idx="31">
                  <c:v>16.632200000000001</c:v>
                </c:pt>
                <c:pt idx="32">
                  <c:v>16.900569999999998</c:v>
                </c:pt>
                <c:pt idx="33">
                  <c:v>16.062329999999999</c:v>
                </c:pt>
                <c:pt idx="34">
                  <c:v>14.60624</c:v>
                </c:pt>
                <c:pt idx="35">
                  <c:v>14.09601</c:v>
                </c:pt>
                <c:pt idx="36">
                  <c:v>13.10647</c:v>
                </c:pt>
                <c:pt idx="37">
                  <c:v>13.36406</c:v>
                </c:pt>
                <c:pt idx="38">
                  <c:v>13.657640000000001</c:v>
                </c:pt>
                <c:pt idx="39">
                  <c:v>13.7812</c:v>
                </c:pt>
                <c:pt idx="40">
                  <c:v>15.104240000000001</c:v>
                </c:pt>
                <c:pt idx="41">
                  <c:v>15.06259</c:v>
                </c:pt>
                <c:pt idx="42">
                  <c:v>15.661519999999999</c:v>
                </c:pt>
                <c:pt idx="43">
                  <c:v>15.389010000000001</c:v>
                </c:pt>
                <c:pt idx="44">
                  <c:v>16.030560000000001</c:v>
                </c:pt>
                <c:pt idx="45">
                  <c:v>14.87579</c:v>
                </c:pt>
                <c:pt idx="46">
                  <c:v>14.995010000000001</c:v>
                </c:pt>
                <c:pt idx="47">
                  <c:v>14.76023</c:v>
                </c:pt>
              </c:numCache>
            </c:numRef>
          </c:val>
          <c:smooth val="0"/>
          <c:extLst>
            <c:ext xmlns:c16="http://schemas.microsoft.com/office/drawing/2014/chart" uri="{C3380CC4-5D6E-409C-BE32-E72D297353CC}">
              <c16:uniqueId val="{00000019-8522-49CE-B47B-B5DE54F3798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278.77999999999997</c:v>
                </c:pt>
                <c:pt idx="1">
                  <c:v>275.87</c:v>
                </c:pt>
                <c:pt idx="2">
                  <c:v>275.29000000000002</c:v>
                </c:pt>
                <c:pt idx="3">
                  <c:v>267.17</c:v>
                </c:pt>
                <c:pt idx="4">
                  <c:v>266.45</c:v>
                </c:pt>
                <c:pt idx="5">
                  <c:v>276.33</c:v>
                </c:pt>
                <c:pt idx="6">
                  <c:v>277.83999999999997</c:v>
                </c:pt>
                <c:pt idx="7">
                  <c:v>283.92</c:v>
                </c:pt>
                <c:pt idx="8">
                  <c:v>286.27999999999997</c:v>
                </c:pt>
                <c:pt idx="9">
                  <c:v>291.35000000000002</c:v>
                </c:pt>
                <c:pt idx="10">
                  <c:v>290.92</c:v>
                </c:pt>
                <c:pt idx="11">
                  <c:v>295.58</c:v>
                </c:pt>
                <c:pt idx="12">
                  <c:v>293.91000000000003</c:v>
                </c:pt>
                <c:pt idx="13">
                  <c:v>282.52</c:v>
                </c:pt>
                <c:pt idx="14">
                  <c:v>275.29000000000002</c:v>
                </c:pt>
                <c:pt idx="15">
                  <c:v>273.38</c:v>
                </c:pt>
                <c:pt idx="16">
                  <c:v>276.18</c:v>
                </c:pt>
                <c:pt idx="17">
                  <c:v>287.39999999999998</c:v>
                </c:pt>
                <c:pt idx="18">
                  <c:v>287.44</c:v>
                </c:pt>
                <c:pt idx="19">
                  <c:v>284.64999999999998</c:v>
                </c:pt>
                <c:pt idx="20">
                  <c:v>277.85000000000002</c:v>
                </c:pt>
                <c:pt idx="21">
                  <c:v>282.98</c:v>
                </c:pt>
                <c:pt idx="22">
                  <c:v>291.93</c:v>
                </c:pt>
                <c:pt idx="23">
                  <c:v>286.06</c:v>
                </c:pt>
                <c:pt idx="24">
                  <c:v>282.70999999999998</c:v>
                </c:pt>
                <c:pt idx="25">
                  <c:v>274.45</c:v>
                </c:pt>
                <c:pt idx="26">
                  <c:v>256.85000000000002</c:v>
                </c:pt>
                <c:pt idx="27">
                  <c:v>267.62</c:v>
                </c:pt>
                <c:pt idx="28">
                  <c:v>275.39999999999998</c:v>
                </c:pt>
                <c:pt idx="29">
                  <c:v>283.72000000000003</c:v>
                </c:pt>
                <c:pt idx="30">
                  <c:v>285.73</c:v>
                </c:pt>
                <c:pt idx="31">
                  <c:v>289.07</c:v>
                </c:pt>
                <c:pt idx="32">
                  <c:v>289.08</c:v>
                </c:pt>
                <c:pt idx="33">
                  <c:v>287.55</c:v>
                </c:pt>
                <c:pt idx="34">
                  <c:v>282.42</c:v>
                </c:pt>
                <c:pt idx="35">
                  <c:v>287.24</c:v>
                </c:pt>
                <c:pt idx="36">
                  <c:v>288.63</c:v>
                </c:pt>
                <c:pt idx="37">
                  <c:v>280.32</c:v>
                </c:pt>
                <c:pt idx="38">
                  <c:v>273.01</c:v>
                </c:pt>
                <c:pt idx="39">
                  <c:v>270.95</c:v>
                </c:pt>
                <c:pt idx="40">
                  <c:v>278.64</c:v>
                </c:pt>
                <c:pt idx="41">
                  <c:v>288.26</c:v>
                </c:pt>
                <c:pt idx="42">
                  <c:v>294.57</c:v>
                </c:pt>
                <c:pt idx="43">
                  <c:v>294.52</c:v>
                </c:pt>
                <c:pt idx="44">
                  <c:v>290.69</c:v>
                </c:pt>
                <c:pt idx="45">
                  <c:v>290.13</c:v>
                </c:pt>
                <c:pt idx="46">
                  <c:v>291.07</c:v>
                </c:pt>
                <c:pt idx="47">
                  <c:v>285.67</c:v>
                </c:pt>
              </c:numCache>
            </c:numRef>
          </c:val>
          <c:smooth val="0"/>
          <c:extLst>
            <c:ext xmlns:c16="http://schemas.microsoft.com/office/drawing/2014/chart" uri="{C3380CC4-5D6E-409C-BE32-E72D297353CC}">
              <c16:uniqueId val="{0000001A-8522-49CE-B47B-B5DE54F3798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522-49CE-B47B-B5DE54F3798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26.643000000000001</c:v>
                </c:pt>
                <c:pt idx="1">
                  <c:v>26.754000000000001</c:v>
                </c:pt>
                <c:pt idx="2">
                  <c:v>24.609000000000002</c:v>
                </c:pt>
                <c:pt idx="3">
                  <c:v>23.388000000000002</c:v>
                </c:pt>
                <c:pt idx="4">
                  <c:v>16.234000000000002</c:v>
                </c:pt>
                <c:pt idx="5">
                  <c:v>15.756</c:v>
                </c:pt>
                <c:pt idx="6">
                  <c:v>16.038</c:v>
                </c:pt>
                <c:pt idx="7">
                  <c:v>15.688000000000001</c:v>
                </c:pt>
                <c:pt idx="8">
                  <c:v>15.673999999999999</c:v>
                </c:pt>
                <c:pt idx="9">
                  <c:v>15.47</c:v>
                </c:pt>
                <c:pt idx="10">
                  <c:v>14.375999999999999</c:v>
                </c:pt>
                <c:pt idx="11">
                  <c:v>13.138999999999999</c:v>
                </c:pt>
                <c:pt idx="12">
                  <c:v>12.701000000000001</c:v>
                </c:pt>
                <c:pt idx="13">
                  <c:v>12.855</c:v>
                </c:pt>
                <c:pt idx="14">
                  <c:v>13.164</c:v>
                </c:pt>
                <c:pt idx="15">
                  <c:v>13.356999999999999</c:v>
                </c:pt>
                <c:pt idx="16">
                  <c:v>13.738</c:v>
                </c:pt>
                <c:pt idx="17">
                  <c:v>13.920999999999999</c:v>
                </c:pt>
                <c:pt idx="18">
                  <c:v>13.747999999999999</c:v>
                </c:pt>
                <c:pt idx="19">
                  <c:v>13.659000000000001</c:v>
                </c:pt>
                <c:pt idx="20">
                  <c:v>13.692</c:v>
                </c:pt>
                <c:pt idx="21">
                  <c:v>13.996</c:v>
                </c:pt>
                <c:pt idx="22">
                  <c:v>14.093999999999999</c:v>
                </c:pt>
                <c:pt idx="23">
                  <c:v>13.788</c:v>
                </c:pt>
                <c:pt idx="24">
                  <c:v>12.538</c:v>
                </c:pt>
                <c:pt idx="25">
                  <c:v>12.573</c:v>
                </c:pt>
                <c:pt idx="26">
                  <c:v>12.851000000000001</c:v>
                </c:pt>
                <c:pt idx="27">
                  <c:v>12.754</c:v>
                </c:pt>
                <c:pt idx="28">
                  <c:v>12.494</c:v>
                </c:pt>
                <c:pt idx="29">
                  <c:v>12.311</c:v>
                </c:pt>
                <c:pt idx="30">
                  <c:v>12.256</c:v>
                </c:pt>
                <c:pt idx="31">
                  <c:v>13.025</c:v>
                </c:pt>
                <c:pt idx="32">
                  <c:v>15.548999999999999</c:v>
                </c:pt>
                <c:pt idx="33">
                  <c:v>16.454999999999998</c:v>
                </c:pt>
                <c:pt idx="34">
                  <c:v>16.548999999999999</c:v>
                </c:pt>
                <c:pt idx="35">
                  <c:v>17.096</c:v>
                </c:pt>
                <c:pt idx="36">
                  <c:v>17.408000000000001</c:v>
                </c:pt>
                <c:pt idx="37">
                  <c:v>16.856999999999999</c:v>
                </c:pt>
                <c:pt idx="38">
                  <c:v>16.532</c:v>
                </c:pt>
                <c:pt idx="39">
                  <c:v>16.594000000000001</c:v>
                </c:pt>
                <c:pt idx="40">
                  <c:v>17.073</c:v>
                </c:pt>
                <c:pt idx="41">
                  <c:v>17.087</c:v>
                </c:pt>
                <c:pt idx="42">
                  <c:v>16.710999999999999</c:v>
                </c:pt>
                <c:pt idx="43">
                  <c:v>15.788</c:v>
                </c:pt>
                <c:pt idx="44">
                  <c:v>16.526</c:v>
                </c:pt>
                <c:pt idx="45">
                  <c:v>16.146999999999998</c:v>
                </c:pt>
                <c:pt idx="46">
                  <c:v>16.420000000000002</c:v>
                </c:pt>
                <c:pt idx="47">
                  <c:v>19.853999999999999</c:v>
                </c:pt>
              </c:numCache>
            </c:numRef>
          </c:val>
          <c:smooth val="0"/>
          <c:extLst>
            <c:ext xmlns:c16="http://schemas.microsoft.com/office/drawing/2014/chart" uri="{C3380CC4-5D6E-409C-BE32-E72D297353CC}">
              <c16:uniqueId val="{0000001C-8522-49CE-B47B-B5DE54F3798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522-49CE-B47B-B5DE54F3798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27.16</c:v>
                </c:pt>
                <c:pt idx="1">
                  <c:v>28.363</c:v>
                </c:pt>
                <c:pt idx="2">
                  <c:v>26.786999999999999</c:v>
                </c:pt>
                <c:pt idx="3">
                  <c:v>26.321999999999999</c:v>
                </c:pt>
                <c:pt idx="4">
                  <c:v>25.491</c:v>
                </c:pt>
                <c:pt idx="5">
                  <c:v>25.722999999999999</c:v>
                </c:pt>
                <c:pt idx="6">
                  <c:v>25.806000000000001</c:v>
                </c:pt>
                <c:pt idx="7">
                  <c:v>25.751000000000001</c:v>
                </c:pt>
                <c:pt idx="8">
                  <c:v>25.812999999999999</c:v>
                </c:pt>
                <c:pt idx="9">
                  <c:v>25.829000000000001</c:v>
                </c:pt>
                <c:pt idx="10">
                  <c:v>26.122</c:v>
                </c:pt>
                <c:pt idx="11">
                  <c:v>21.172999999999998</c:v>
                </c:pt>
                <c:pt idx="12">
                  <c:v>20.978000000000002</c:v>
                </c:pt>
                <c:pt idx="13">
                  <c:v>20.597999999999999</c:v>
                </c:pt>
                <c:pt idx="14">
                  <c:v>18.920000000000002</c:v>
                </c:pt>
                <c:pt idx="15">
                  <c:v>17.826000000000001</c:v>
                </c:pt>
                <c:pt idx="16">
                  <c:v>13.823</c:v>
                </c:pt>
                <c:pt idx="17">
                  <c:v>10.837999999999999</c:v>
                </c:pt>
                <c:pt idx="18">
                  <c:v>11.882999999999999</c:v>
                </c:pt>
                <c:pt idx="19">
                  <c:v>9.6809999999999992</c:v>
                </c:pt>
                <c:pt idx="20">
                  <c:v>9.2469999999999999</c:v>
                </c:pt>
                <c:pt idx="21">
                  <c:v>8.8770000000000007</c:v>
                </c:pt>
                <c:pt idx="22">
                  <c:v>9.2590000000000003</c:v>
                </c:pt>
                <c:pt idx="23">
                  <c:v>8.1880000000000006</c:v>
                </c:pt>
                <c:pt idx="24">
                  <c:v>5.1070000000000002</c:v>
                </c:pt>
                <c:pt idx="25">
                  <c:v>6.6340000000000003</c:v>
                </c:pt>
                <c:pt idx="26">
                  <c:v>5.8920000000000003</c:v>
                </c:pt>
                <c:pt idx="27">
                  <c:v>9.6349999999999998</c:v>
                </c:pt>
                <c:pt idx="28">
                  <c:v>5.7619999999999996</c:v>
                </c:pt>
                <c:pt idx="29">
                  <c:v>8.8940000000000001</c:v>
                </c:pt>
                <c:pt idx="30">
                  <c:v>10.707000000000001</c:v>
                </c:pt>
                <c:pt idx="31">
                  <c:v>14.081</c:v>
                </c:pt>
                <c:pt idx="32">
                  <c:v>16.745000000000001</c:v>
                </c:pt>
                <c:pt idx="33">
                  <c:v>18.207999999999998</c:v>
                </c:pt>
                <c:pt idx="34">
                  <c:v>20.128</c:v>
                </c:pt>
                <c:pt idx="35">
                  <c:v>20.684000000000001</c:v>
                </c:pt>
                <c:pt idx="36">
                  <c:v>20.411000000000001</c:v>
                </c:pt>
                <c:pt idx="37">
                  <c:v>20.567</c:v>
                </c:pt>
                <c:pt idx="38">
                  <c:v>20.876000000000001</c:v>
                </c:pt>
                <c:pt idx="39">
                  <c:v>21.545000000000002</c:v>
                </c:pt>
                <c:pt idx="40">
                  <c:v>22.611000000000001</c:v>
                </c:pt>
                <c:pt idx="41">
                  <c:v>21.702999999999999</c:v>
                </c:pt>
                <c:pt idx="42">
                  <c:v>21.187999999999999</c:v>
                </c:pt>
                <c:pt idx="43">
                  <c:v>21.423999999999999</c:v>
                </c:pt>
                <c:pt idx="44">
                  <c:v>22.745999999999999</c:v>
                </c:pt>
                <c:pt idx="45">
                  <c:v>22.067</c:v>
                </c:pt>
                <c:pt idx="46">
                  <c:v>22.827999999999999</c:v>
                </c:pt>
                <c:pt idx="47">
                  <c:v>22.715</c:v>
                </c:pt>
              </c:numCache>
            </c:numRef>
          </c:val>
          <c:smooth val="0"/>
          <c:extLst>
            <c:ext xmlns:c16="http://schemas.microsoft.com/office/drawing/2014/chart" uri="{C3380CC4-5D6E-409C-BE32-E72D297353CC}">
              <c16:uniqueId val="{0000001E-8522-49CE-B47B-B5DE54F379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845</c:v>
                </c:pt>
                <c:pt idx="1">
                  <c:v>841.2</c:v>
                </c:pt>
                <c:pt idx="2">
                  <c:v>832</c:v>
                </c:pt>
                <c:pt idx="3">
                  <c:v>824.4</c:v>
                </c:pt>
                <c:pt idx="4">
                  <c:v>834.6</c:v>
                </c:pt>
                <c:pt idx="5">
                  <c:v>838.5</c:v>
                </c:pt>
                <c:pt idx="6">
                  <c:v>839.3</c:v>
                </c:pt>
                <c:pt idx="7">
                  <c:v>841.6</c:v>
                </c:pt>
                <c:pt idx="8">
                  <c:v>845.2</c:v>
                </c:pt>
                <c:pt idx="9">
                  <c:v>850.2</c:v>
                </c:pt>
                <c:pt idx="10">
                  <c:v>834.4</c:v>
                </c:pt>
                <c:pt idx="11">
                  <c:v>852</c:v>
                </c:pt>
                <c:pt idx="12">
                  <c:v>849.5</c:v>
                </c:pt>
                <c:pt idx="13">
                  <c:v>852.9</c:v>
                </c:pt>
                <c:pt idx="14">
                  <c:v>854.1</c:v>
                </c:pt>
                <c:pt idx="15">
                  <c:v>861.7</c:v>
                </c:pt>
                <c:pt idx="16">
                  <c:v>853.1</c:v>
                </c:pt>
                <c:pt idx="17">
                  <c:v>873.5</c:v>
                </c:pt>
                <c:pt idx="18">
                  <c:v>873.4</c:v>
                </c:pt>
                <c:pt idx="19">
                  <c:v>877.4</c:v>
                </c:pt>
                <c:pt idx="20">
                  <c:v>871.9</c:v>
                </c:pt>
                <c:pt idx="21">
                  <c:v>871.6</c:v>
                </c:pt>
                <c:pt idx="22">
                  <c:v>877.2</c:v>
                </c:pt>
                <c:pt idx="23">
                  <c:v>872.9</c:v>
                </c:pt>
                <c:pt idx="24">
                  <c:v>875.5</c:v>
                </c:pt>
                <c:pt idx="25">
                  <c:v>876.7</c:v>
                </c:pt>
                <c:pt idx="26">
                  <c:v>861.1</c:v>
                </c:pt>
                <c:pt idx="27">
                  <c:v>869.3</c:v>
                </c:pt>
                <c:pt idx="28">
                  <c:v>877.4</c:v>
                </c:pt>
                <c:pt idx="29">
                  <c:v>881</c:v>
                </c:pt>
                <c:pt idx="30">
                  <c:v>882.8</c:v>
                </c:pt>
                <c:pt idx="31">
                  <c:v>878.4</c:v>
                </c:pt>
                <c:pt idx="32">
                  <c:v>884.6</c:v>
                </c:pt>
                <c:pt idx="33">
                  <c:v>878.5</c:v>
                </c:pt>
                <c:pt idx="34">
                  <c:v>876.3</c:v>
                </c:pt>
                <c:pt idx="35">
                  <c:v>889.1</c:v>
                </c:pt>
                <c:pt idx="36">
                  <c:v>903.3</c:v>
                </c:pt>
                <c:pt idx="37">
                  <c:v>904.1</c:v>
                </c:pt>
                <c:pt idx="38">
                  <c:v>912.9</c:v>
                </c:pt>
                <c:pt idx="39">
                  <c:v>913.3</c:v>
                </c:pt>
                <c:pt idx="40">
                  <c:v>923.4</c:v>
                </c:pt>
                <c:pt idx="41">
                  <c:v>917.1</c:v>
                </c:pt>
                <c:pt idx="42">
                  <c:v>924.7</c:v>
                </c:pt>
                <c:pt idx="43">
                  <c:v>918.3</c:v>
                </c:pt>
                <c:pt idx="44">
                  <c:v>920.5</c:v>
                </c:pt>
                <c:pt idx="45">
                  <c:v>925.4</c:v>
                </c:pt>
                <c:pt idx="46">
                  <c:v>919.1</c:v>
                </c:pt>
                <c:pt idx="47">
                  <c:v>915.9</c:v>
                </c:pt>
              </c:numCache>
            </c:numRef>
          </c:val>
          <c:extLst>
            <c:ext xmlns:c16="http://schemas.microsoft.com/office/drawing/2014/chart" uri="{C3380CC4-5D6E-409C-BE32-E72D297353CC}">
              <c16:uniqueId val="{00000000-2E56-4266-8E24-96C6F6F9E9E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2019.6</c:v>
                </c:pt>
                <c:pt idx="1">
                  <c:v>1767.3</c:v>
                </c:pt>
                <c:pt idx="2">
                  <c:v>1780.5</c:v>
                </c:pt>
                <c:pt idx="3">
                  <c:v>1691</c:v>
                </c:pt>
                <c:pt idx="4">
                  <c:v>1672.4</c:v>
                </c:pt>
                <c:pt idx="5">
                  <c:v>1669.6</c:v>
                </c:pt>
                <c:pt idx="6">
                  <c:v>1604.8</c:v>
                </c:pt>
                <c:pt idx="7">
                  <c:v>1744.7</c:v>
                </c:pt>
                <c:pt idx="8">
                  <c:v>1768.8</c:v>
                </c:pt>
                <c:pt idx="9">
                  <c:v>1801.1</c:v>
                </c:pt>
                <c:pt idx="10">
                  <c:v>1796.2</c:v>
                </c:pt>
                <c:pt idx="11">
                  <c:v>1840.3</c:v>
                </c:pt>
                <c:pt idx="12">
                  <c:v>1806.7</c:v>
                </c:pt>
                <c:pt idx="13">
                  <c:v>1652.3</c:v>
                </c:pt>
                <c:pt idx="14">
                  <c:v>1693</c:v>
                </c:pt>
                <c:pt idx="15">
                  <c:v>1657.8</c:v>
                </c:pt>
                <c:pt idx="16">
                  <c:v>1786.4</c:v>
                </c:pt>
                <c:pt idx="17">
                  <c:v>1756</c:v>
                </c:pt>
                <c:pt idx="18">
                  <c:v>1860.5</c:v>
                </c:pt>
                <c:pt idx="19">
                  <c:v>1875</c:v>
                </c:pt>
                <c:pt idx="20">
                  <c:v>1935.4</c:v>
                </c:pt>
                <c:pt idx="21">
                  <c:v>1953.4</c:v>
                </c:pt>
                <c:pt idx="22">
                  <c:v>1798.6</c:v>
                </c:pt>
                <c:pt idx="23">
                  <c:v>1785.2</c:v>
                </c:pt>
                <c:pt idx="24">
                  <c:v>1850.7</c:v>
                </c:pt>
                <c:pt idx="25">
                  <c:v>1811</c:v>
                </c:pt>
                <c:pt idx="26">
                  <c:v>1755.4</c:v>
                </c:pt>
                <c:pt idx="27">
                  <c:v>1699</c:v>
                </c:pt>
                <c:pt idx="28">
                  <c:v>1879.5</c:v>
                </c:pt>
                <c:pt idx="29">
                  <c:v>1830.7</c:v>
                </c:pt>
                <c:pt idx="30">
                  <c:v>1812.2</c:v>
                </c:pt>
                <c:pt idx="31">
                  <c:v>2007.4</c:v>
                </c:pt>
                <c:pt idx="32">
                  <c:v>1975.6</c:v>
                </c:pt>
                <c:pt idx="33">
                  <c:v>2097.3000000000002</c:v>
                </c:pt>
                <c:pt idx="34">
                  <c:v>2160.1</c:v>
                </c:pt>
                <c:pt idx="35">
                  <c:v>2468.6999999999998</c:v>
                </c:pt>
                <c:pt idx="36">
                  <c:v>2633.4</c:v>
                </c:pt>
                <c:pt idx="37">
                  <c:v>2644.5</c:v>
                </c:pt>
                <c:pt idx="38">
                  <c:v>2698.9</c:v>
                </c:pt>
                <c:pt idx="39">
                  <c:v>2761.6</c:v>
                </c:pt>
                <c:pt idx="40">
                  <c:v>2749.1</c:v>
                </c:pt>
                <c:pt idx="41">
                  <c:v>2767.1</c:v>
                </c:pt>
                <c:pt idx="42">
                  <c:v>2657.3</c:v>
                </c:pt>
                <c:pt idx="43">
                  <c:v>2533.6</c:v>
                </c:pt>
                <c:pt idx="44">
                  <c:v>2403.9</c:v>
                </c:pt>
                <c:pt idx="45">
                  <c:v>2133.6</c:v>
                </c:pt>
                <c:pt idx="46">
                  <c:v>2225.1</c:v>
                </c:pt>
                <c:pt idx="47">
                  <c:v>2141</c:v>
                </c:pt>
              </c:numCache>
            </c:numRef>
          </c:val>
          <c:extLst>
            <c:ext xmlns:c16="http://schemas.microsoft.com/office/drawing/2014/chart" uri="{C3380CC4-5D6E-409C-BE32-E72D297353CC}">
              <c16:uniqueId val="{00000001-2E56-4266-8E24-96C6F6F9E9E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2841.2</c:v>
                </c:pt>
                <c:pt idx="1">
                  <c:v>2991.9</c:v>
                </c:pt>
                <c:pt idx="2">
                  <c:v>2993</c:v>
                </c:pt>
                <c:pt idx="3">
                  <c:v>2897.4</c:v>
                </c:pt>
                <c:pt idx="4">
                  <c:v>2900.3</c:v>
                </c:pt>
                <c:pt idx="5">
                  <c:v>2895.9</c:v>
                </c:pt>
                <c:pt idx="6">
                  <c:v>2892.6</c:v>
                </c:pt>
                <c:pt idx="7">
                  <c:v>2796.8</c:v>
                </c:pt>
                <c:pt idx="8">
                  <c:v>2747.8</c:v>
                </c:pt>
                <c:pt idx="9">
                  <c:v>2747.6</c:v>
                </c:pt>
                <c:pt idx="10">
                  <c:v>2741.1</c:v>
                </c:pt>
                <c:pt idx="11">
                  <c:v>2739.6</c:v>
                </c:pt>
                <c:pt idx="12">
                  <c:v>2745</c:v>
                </c:pt>
                <c:pt idx="13">
                  <c:v>2706.5</c:v>
                </c:pt>
                <c:pt idx="14">
                  <c:v>2707.5</c:v>
                </c:pt>
                <c:pt idx="15">
                  <c:v>2600.9</c:v>
                </c:pt>
                <c:pt idx="16">
                  <c:v>2547.3000000000002</c:v>
                </c:pt>
                <c:pt idx="17">
                  <c:v>2689.5</c:v>
                </c:pt>
                <c:pt idx="18">
                  <c:v>2704</c:v>
                </c:pt>
                <c:pt idx="19">
                  <c:v>2792.6</c:v>
                </c:pt>
                <c:pt idx="20">
                  <c:v>2797.3</c:v>
                </c:pt>
                <c:pt idx="21">
                  <c:v>2888.7</c:v>
                </c:pt>
                <c:pt idx="22">
                  <c:v>2971.8</c:v>
                </c:pt>
                <c:pt idx="23">
                  <c:v>2966.5</c:v>
                </c:pt>
                <c:pt idx="24">
                  <c:v>2890</c:v>
                </c:pt>
                <c:pt idx="25">
                  <c:v>2884.9</c:v>
                </c:pt>
                <c:pt idx="26">
                  <c:v>2882.1</c:v>
                </c:pt>
                <c:pt idx="27">
                  <c:v>2847.4</c:v>
                </c:pt>
                <c:pt idx="28">
                  <c:v>2784.8</c:v>
                </c:pt>
                <c:pt idx="29">
                  <c:v>2787</c:v>
                </c:pt>
                <c:pt idx="30">
                  <c:v>2733.9</c:v>
                </c:pt>
                <c:pt idx="31">
                  <c:v>2829.6</c:v>
                </c:pt>
                <c:pt idx="32">
                  <c:v>2980</c:v>
                </c:pt>
                <c:pt idx="33">
                  <c:v>2981.7</c:v>
                </c:pt>
                <c:pt idx="34">
                  <c:v>2982.7</c:v>
                </c:pt>
                <c:pt idx="35">
                  <c:v>2997.7</c:v>
                </c:pt>
                <c:pt idx="36">
                  <c:v>3089.8</c:v>
                </c:pt>
                <c:pt idx="37">
                  <c:v>3096.6</c:v>
                </c:pt>
                <c:pt idx="38">
                  <c:v>3099.6</c:v>
                </c:pt>
                <c:pt idx="39">
                  <c:v>3102.8</c:v>
                </c:pt>
                <c:pt idx="40">
                  <c:v>3088.3</c:v>
                </c:pt>
                <c:pt idx="41">
                  <c:v>3101.3</c:v>
                </c:pt>
                <c:pt idx="42">
                  <c:v>3105.3</c:v>
                </c:pt>
                <c:pt idx="43">
                  <c:v>3099.3</c:v>
                </c:pt>
                <c:pt idx="44">
                  <c:v>3100.9</c:v>
                </c:pt>
                <c:pt idx="45">
                  <c:v>3089.5</c:v>
                </c:pt>
                <c:pt idx="46">
                  <c:v>2903.2</c:v>
                </c:pt>
                <c:pt idx="47">
                  <c:v>2840.3</c:v>
                </c:pt>
              </c:numCache>
            </c:numRef>
          </c:val>
          <c:extLst>
            <c:ext xmlns:c16="http://schemas.microsoft.com/office/drawing/2014/chart" uri="{C3380CC4-5D6E-409C-BE32-E72D297353CC}">
              <c16:uniqueId val="{00000002-2E56-4266-8E24-96C6F6F9E9E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45.6</c:v>
                </c:pt>
                <c:pt idx="21">
                  <c:v>45.5</c:v>
                </c:pt>
                <c:pt idx="22">
                  <c:v>45.6</c:v>
                </c:pt>
                <c:pt idx="23">
                  <c:v>45.8</c:v>
                </c:pt>
                <c:pt idx="24">
                  <c:v>46.3</c:v>
                </c:pt>
                <c:pt idx="25">
                  <c:v>46.3</c:v>
                </c:pt>
                <c:pt idx="26">
                  <c:v>46.3</c:v>
                </c:pt>
                <c:pt idx="27">
                  <c:v>46.5</c:v>
                </c:pt>
                <c:pt idx="28">
                  <c:v>46.5</c:v>
                </c:pt>
                <c:pt idx="29">
                  <c:v>46.2</c:v>
                </c:pt>
                <c:pt idx="30">
                  <c:v>46.3</c:v>
                </c:pt>
                <c:pt idx="31">
                  <c:v>46.3</c:v>
                </c:pt>
                <c:pt idx="32">
                  <c:v>46.8</c:v>
                </c:pt>
                <c:pt idx="33">
                  <c:v>46.1</c:v>
                </c:pt>
                <c:pt idx="34">
                  <c:v>46.6</c:v>
                </c:pt>
                <c:pt idx="35">
                  <c:v>46.7</c:v>
                </c:pt>
                <c:pt idx="36">
                  <c:v>47.2</c:v>
                </c:pt>
                <c:pt idx="37">
                  <c:v>47.3</c:v>
                </c:pt>
                <c:pt idx="38">
                  <c:v>46.8</c:v>
                </c:pt>
                <c:pt idx="39">
                  <c:v>47.3</c:v>
                </c:pt>
                <c:pt idx="40">
                  <c:v>47</c:v>
                </c:pt>
                <c:pt idx="41">
                  <c:v>47.3</c:v>
                </c:pt>
                <c:pt idx="42">
                  <c:v>47.2</c:v>
                </c:pt>
                <c:pt idx="43">
                  <c:v>47.3</c:v>
                </c:pt>
                <c:pt idx="44">
                  <c:v>47.1</c:v>
                </c:pt>
                <c:pt idx="45">
                  <c:v>47.4</c:v>
                </c:pt>
                <c:pt idx="46">
                  <c:v>47.2</c:v>
                </c:pt>
                <c:pt idx="47">
                  <c:v>47.3</c:v>
                </c:pt>
              </c:numCache>
            </c:numRef>
          </c:val>
          <c:extLst>
            <c:ext xmlns:c16="http://schemas.microsoft.com/office/drawing/2014/chart" uri="{C3380CC4-5D6E-409C-BE32-E72D297353CC}">
              <c16:uniqueId val="{00000003-2E56-4266-8E24-96C6F6F9E9E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33.4</c:v>
                </c:pt>
                <c:pt idx="1">
                  <c:v>34.1</c:v>
                </c:pt>
                <c:pt idx="2">
                  <c:v>35.6</c:v>
                </c:pt>
                <c:pt idx="3">
                  <c:v>35.700000000000003</c:v>
                </c:pt>
                <c:pt idx="4">
                  <c:v>35.4</c:v>
                </c:pt>
                <c:pt idx="5">
                  <c:v>36.799999999999997</c:v>
                </c:pt>
                <c:pt idx="6">
                  <c:v>34.5</c:v>
                </c:pt>
                <c:pt idx="7">
                  <c:v>34.799999999999997</c:v>
                </c:pt>
                <c:pt idx="8">
                  <c:v>36.4</c:v>
                </c:pt>
                <c:pt idx="9">
                  <c:v>34.700000000000003</c:v>
                </c:pt>
                <c:pt idx="10">
                  <c:v>37.1</c:v>
                </c:pt>
                <c:pt idx="11">
                  <c:v>36.5</c:v>
                </c:pt>
                <c:pt idx="12">
                  <c:v>36.6</c:v>
                </c:pt>
                <c:pt idx="13">
                  <c:v>36</c:v>
                </c:pt>
                <c:pt idx="14">
                  <c:v>35.1</c:v>
                </c:pt>
                <c:pt idx="15">
                  <c:v>34.9</c:v>
                </c:pt>
                <c:pt idx="16">
                  <c:v>31.8</c:v>
                </c:pt>
                <c:pt idx="17">
                  <c:v>34.299999999999997</c:v>
                </c:pt>
                <c:pt idx="18">
                  <c:v>34.4</c:v>
                </c:pt>
                <c:pt idx="19">
                  <c:v>34.299999999999997</c:v>
                </c:pt>
                <c:pt idx="20">
                  <c:v>34.299999999999997</c:v>
                </c:pt>
                <c:pt idx="21">
                  <c:v>34.799999999999997</c:v>
                </c:pt>
                <c:pt idx="22">
                  <c:v>35.5</c:v>
                </c:pt>
                <c:pt idx="23">
                  <c:v>35.9</c:v>
                </c:pt>
                <c:pt idx="24">
                  <c:v>37</c:v>
                </c:pt>
                <c:pt idx="25">
                  <c:v>36.9</c:v>
                </c:pt>
                <c:pt idx="26">
                  <c:v>36.6</c:v>
                </c:pt>
                <c:pt idx="27">
                  <c:v>36.200000000000003</c:v>
                </c:pt>
                <c:pt idx="28">
                  <c:v>36.6</c:v>
                </c:pt>
                <c:pt idx="29">
                  <c:v>37</c:v>
                </c:pt>
                <c:pt idx="30">
                  <c:v>33.799999999999997</c:v>
                </c:pt>
                <c:pt idx="31">
                  <c:v>36.6</c:v>
                </c:pt>
                <c:pt idx="32">
                  <c:v>36.799999999999997</c:v>
                </c:pt>
                <c:pt idx="33">
                  <c:v>35.9</c:v>
                </c:pt>
                <c:pt idx="34">
                  <c:v>36</c:v>
                </c:pt>
                <c:pt idx="35">
                  <c:v>36.6</c:v>
                </c:pt>
                <c:pt idx="36">
                  <c:v>36.5</c:v>
                </c:pt>
                <c:pt idx="37">
                  <c:v>35.700000000000003</c:v>
                </c:pt>
                <c:pt idx="38">
                  <c:v>35.6</c:v>
                </c:pt>
                <c:pt idx="39">
                  <c:v>34.4</c:v>
                </c:pt>
                <c:pt idx="40">
                  <c:v>33.9</c:v>
                </c:pt>
                <c:pt idx="41">
                  <c:v>33.700000000000003</c:v>
                </c:pt>
                <c:pt idx="42">
                  <c:v>35.1</c:v>
                </c:pt>
                <c:pt idx="43">
                  <c:v>36.299999999999997</c:v>
                </c:pt>
                <c:pt idx="44">
                  <c:v>36.9</c:v>
                </c:pt>
                <c:pt idx="45">
                  <c:v>35.299999999999997</c:v>
                </c:pt>
                <c:pt idx="46">
                  <c:v>36</c:v>
                </c:pt>
                <c:pt idx="47">
                  <c:v>36.5</c:v>
                </c:pt>
              </c:numCache>
            </c:numRef>
          </c:val>
          <c:extLst>
            <c:ext xmlns:c16="http://schemas.microsoft.com/office/drawing/2014/chart" uri="{C3380CC4-5D6E-409C-BE32-E72D297353CC}">
              <c16:uniqueId val="{00000004-2E56-4266-8E24-96C6F6F9E9E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10.6</c:v>
                </c:pt>
                <c:pt idx="14">
                  <c:v>10.6</c:v>
                </c:pt>
                <c:pt idx="15">
                  <c:v>10.6</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10.6</c:v>
                </c:pt>
                <c:pt idx="31">
                  <c:v>10.6</c:v>
                </c:pt>
                <c:pt idx="32">
                  <c:v>10.6</c:v>
                </c:pt>
                <c:pt idx="33">
                  <c:v>10.6</c:v>
                </c:pt>
                <c:pt idx="34">
                  <c:v>10.6</c:v>
                </c:pt>
                <c:pt idx="35">
                  <c:v>10.6</c:v>
                </c:pt>
                <c:pt idx="36">
                  <c:v>10.6</c:v>
                </c:pt>
                <c:pt idx="37">
                  <c:v>10.6</c:v>
                </c:pt>
                <c:pt idx="38">
                  <c:v>10.6</c:v>
                </c:pt>
                <c:pt idx="39">
                  <c:v>10.6</c:v>
                </c:pt>
                <c:pt idx="40">
                  <c:v>10.6</c:v>
                </c:pt>
                <c:pt idx="41">
                  <c:v>10.1</c:v>
                </c:pt>
                <c:pt idx="42">
                  <c:v>10.1</c:v>
                </c:pt>
                <c:pt idx="43">
                  <c:v>10.3</c:v>
                </c:pt>
                <c:pt idx="44">
                  <c:v>10.5</c:v>
                </c:pt>
                <c:pt idx="45">
                  <c:v>10.3</c:v>
                </c:pt>
                <c:pt idx="46">
                  <c:v>10.5</c:v>
                </c:pt>
                <c:pt idx="47">
                  <c:v>10.5</c:v>
                </c:pt>
              </c:numCache>
            </c:numRef>
          </c:val>
          <c:extLst>
            <c:ext xmlns:c16="http://schemas.microsoft.com/office/drawing/2014/chart" uri="{C3380CC4-5D6E-409C-BE32-E72D297353CC}">
              <c16:uniqueId val="{00000005-2E56-4266-8E24-96C6F6F9E9E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12.6</c:v>
                </c:pt>
                <c:pt idx="13">
                  <c:v>106.4</c:v>
                </c:pt>
                <c:pt idx="14">
                  <c:v>220.5</c:v>
                </c:pt>
                <c:pt idx="15">
                  <c:v>446.6</c:v>
                </c:pt>
                <c:pt idx="16">
                  <c:v>515.6</c:v>
                </c:pt>
                <c:pt idx="17">
                  <c:v>586.79999999999995</c:v>
                </c:pt>
                <c:pt idx="18">
                  <c:v>594.4</c:v>
                </c:pt>
                <c:pt idx="19">
                  <c:v>608.29999999999995</c:v>
                </c:pt>
                <c:pt idx="20">
                  <c:v>542.29999999999995</c:v>
                </c:pt>
                <c:pt idx="21">
                  <c:v>508.4</c:v>
                </c:pt>
                <c:pt idx="22">
                  <c:v>591.6</c:v>
                </c:pt>
                <c:pt idx="23">
                  <c:v>563.1</c:v>
                </c:pt>
                <c:pt idx="24">
                  <c:v>556.70000000000005</c:v>
                </c:pt>
                <c:pt idx="25">
                  <c:v>621</c:v>
                </c:pt>
                <c:pt idx="26">
                  <c:v>636.70000000000005</c:v>
                </c:pt>
                <c:pt idx="27">
                  <c:v>570</c:v>
                </c:pt>
                <c:pt idx="28">
                  <c:v>397.2</c:v>
                </c:pt>
                <c:pt idx="29">
                  <c:v>490.6</c:v>
                </c:pt>
                <c:pt idx="30">
                  <c:v>513.9</c:v>
                </c:pt>
                <c:pt idx="31">
                  <c:v>253.4</c:v>
                </c:pt>
                <c:pt idx="32">
                  <c:v>208</c:v>
                </c:pt>
                <c:pt idx="33">
                  <c:v>82.8</c:v>
                </c:pt>
                <c:pt idx="34">
                  <c:v>2.7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E56-4266-8E24-96C6F6F9E9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20998.15</c:v>
                </c:pt>
                <c:pt idx="1">
                  <c:v>48206.650000000009</c:v>
                </c:pt>
                <c:pt idx="2">
                  <c:v>69300.75</c:v>
                </c:pt>
                <c:pt idx="3">
                  <c:v>652.9</c:v>
                </c:pt>
                <c:pt idx="4">
                  <c:v>0</c:v>
                </c:pt>
                <c:pt idx="5">
                  <c:v>0</c:v>
                </c:pt>
                <c:pt idx="6">
                  <c:v>0</c:v>
                </c:pt>
                <c:pt idx="7">
                  <c:v>1556.4499999999996</c:v>
                </c:pt>
                <c:pt idx="8">
                  <c:v>0</c:v>
                </c:pt>
                <c:pt idx="9">
                  <c:v>852.39999999999986</c:v>
                </c:pt>
                <c:pt idx="10">
                  <c:v>253.45000000000019</c:v>
                </c:pt>
                <c:pt idx="11">
                  <c:v>4814.8499999999995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A4-45E7-92D6-F88F1E695C7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0</c:v>
                </c:pt>
                <c:pt idx="1">
                  <c:v>449.5</c:v>
                </c:pt>
                <c:pt idx="2">
                  <c:v>187.75</c:v>
                </c:pt>
                <c:pt idx="3">
                  <c:v>304.5</c:v>
                </c:pt>
                <c:pt idx="4">
                  <c:v>30</c:v>
                </c:pt>
                <c:pt idx="5">
                  <c:v>0</c:v>
                </c:pt>
                <c:pt idx="6">
                  <c:v>215.15</c:v>
                </c:pt>
                <c:pt idx="7">
                  <c:v>8.35</c:v>
                </c:pt>
                <c:pt idx="8">
                  <c:v>186.45</c:v>
                </c:pt>
                <c:pt idx="9">
                  <c:v>0</c:v>
                </c:pt>
                <c:pt idx="10">
                  <c:v>115.65</c:v>
                </c:pt>
                <c:pt idx="11">
                  <c:v>169.15</c:v>
                </c:pt>
                <c:pt idx="12">
                  <c:v>83.6</c:v>
                </c:pt>
                <c:pt idx="13">
                  <c:v>53.3</c:v>
                </c:pt>
                <c:pt idx="14">
                  <c:v>45.8</c:v>
                </c:pt>
                <c:pt idx="15">
                  <c:v>335.95</c:v>
                </c:pt>
                <c:pt idx="16">
                  <c:v>471.65</c:v>
                </c:pt>
                <c:pt idx="17">
                  <c:v>171.8</c:v>
                </c:pt>
                <c:pt idx="18">
                  <c:v>109.95</c:v>
                </c:pt>
                <c:pt idx="19">
                  <c:v>212.45</c:v>
                </c:pt>
                <c:pt idx="20">
                  <c:v>237.15</c:v>
                </c:pt>
                <c:pt idx="21">
                  <c:v>83.05</c:v>
                </c:pt>
                <c:pt idx="22">
                  <c:v>212.5</c:v>
                </c:pt>
                <c:pt idx="23">
                  <c:v>31.5</c:v>
                </c:pt>
                <c:pt idx="24">
                  <c:v>39.85</c:v>
                </c:pt>
                <c:pt idx="25">
                  <c:v>2.5</c:v>
                </c:pt>
                <c:pt idx="26">
                  <c:v>2.4500000000000002</c:v>
                </c:pt>
                <c:pt idx="27">
                  <c:v>248.35</c:v>
                </c:pt>
                <c:pt idx="28">
                  <c:v>101.5</c:v>
                </c:pt>
                <c:pt idx="29">
                  <c:v>94.4</c:v>
                </c:pt>
                <c:pt idx="30">
                  <c:v>105.95</c:v>
                </c:pt>
                <c:pt idx="31">
                  <c:v>108.55</c:v>
                </c:pt>
                <c:pt idx="32">
                  <c:v>173.95</c:v>
                </c:pt>
                <c:pt idx="33">
                  <c:v>553.04999999999995</c:v>
                </c:pt>
                <c:pt idx="34">
                  <c:v>300.7</c:v>
                </c:pt>
                <c:pt idx="35">
                  <c:v>355.2</c:v>
                </c:pt>
                <c:pt idx="36">
                  <c:v>80.849999999999994</c:v>
                </c:pt>
                <c:pt idx="37">
                  <c:v>441.6</c:v>
                </c:pt>
                <c:pt idx="38">
                  <c:v>0</c:v>
                </c:pt>
                <c:pt idx="39">
                  <c:v>1794.15</c:v>
                </c:pt>
                <c:pt idx="40">
                  <c:v>2.6</c:v>
                </c:pt>
                <c:pt idx="41">
                  <c:v>36</c:v>
                </c:pt>
                <c:pt idx="42">
                  <c:v>100.75</c:v>
                </c:pt>
                <c:pt idx="43">
                  <c:v>97.05</c:v>
                </c:pt>
                <c:pt idx="44">
                  <c:v>52.35</c:v>
                </c:pt>
                <c:pt idx="45">
                  <c:v>178.5</c:v>
                </c:pt>
                <c:pt idx="46">
                  <c:v>406.15</c:v>
                </c:pt>
                <c:pt idx="47">
                  <c:v>980.05</c:v>
                </c:pt>
                <c:pt idx="48">
                  <c:v>347.9</c:v>
                </c:pt>
                <c:pt idx="49">
                  <c:v>719.15</c:v>
                </c:pt>
                <c:pt idx="50">
                  <c:v>14.4</c:v>
                </c:pt>
                <c:pt idx="51">
                  <c:v>115.35</c:v>
                </c:pt>
                <c:pt idx="52">
                  <c:v>39.049999999999997</c:v>
                </c:pt>
                <c:pt idx="53">
                  <c:v>84.15</c:v>
                </c:pt>
                <c:pt idx="54">
                  <c:v>189.75</c:v>
                </c:pt>
                <c:pt idx="55">
                  <c:v>108</c:v>
                </c:pt>
                <c:pt idx="56">
                  <c:v>62.4</c:v>
                </c:pt>
                <c:pt idx="57">
                  <c:v>25.45</c:v>
                </c:pt>
                <c:pt idx="58">
                  <c:v>57.6</c:v>
                </c:pt>
                <c:pt idx="59">
                  <c:v>109</c:v>
                </c:pt>
                <c:pt idx="60">
                  <c:v>6.7</c:v>
                </c:pt>
                <c:pt idx="61">
                  <c:v>0</c:v>
                </c:pt>
                <c:pt idx="62">
                  <c:v>422.8</c:v>
                </c:pt>
                <c:pt idx="63">
                  <c:v>161.19999999999999</c:v>
                </c:pt>
                <c:pt idx="64">
                  <c:v>122.85</c:v>
                </c:pt>
                <c:pt idx="65">
                  <c:v>183.85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753-4DAD-B6CB-7B2785ACD5D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12741.30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1105.8499999999999</c:v>
                </c:pt>
                <c:pt idx="1">
                  <c:v>2142.1</c:v>
                </c:pt>
                <c:pt idx="2">
                  <c:v>4678.5</c:v>
                </c:pt>
                <c:pt idx="3">
                  <c:v>4814.8500000000004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B1-491D-965C-E7D81290404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FC4-489E-BD26-BE50D384389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16.399999999999999</c:v>
                </c:pt>
                <c:pt idx="1">
                  <c:v>17.100000000000001</c:v>
                </c:pt>
                <c:pt idx="2">
                  <c:v>18.2</c:v>
                </c:pt>
                <c:pt idx="3">
                  <c:v>18.899999999999999</c:v>
                </c:pt>
                <c:pt idx="4">
                  <c:v>19</c:v>
                </c:pt>
                <c:pt idx="5">
                  <c:v>19</c:v>
                </c:pt>
                <c:pt idx="6">
                  <c:v>18.100000000000001</c:v>
                </c:pt>
                <c:pt idx="7">
                  <c:v>17.3</c:v>
                </c:pt>
                <c:pt idx="8">
                  <c:v>18.899999999999999</c:v>
                </c:pt>
                <c:pt idx="9">
                  <c:v>17.8</c:v>
                </c:pt>
                <c:pt idx="10">
                  <c:v>19.100000000000001</c:v>
                </c:pt>
                <c:pt idx="11">
                  <c:v>19.100000000000001</c:v>
                </c:pt>
                <c:pt idx="12">
                  <c:v>19.100000000000001</c:v>
                </c:pt>
                <c:pt idx="13">
                  <c:v>19.100000000000001</c:v>
                </c:pt>
                <c:pt idx="14">
                  <c:v>19.100000000000001</c:v>
                </c:pt>
                <c:pt idx="15">
                  <c:v>19</c:v>
                </c:pt>
                <c:pt idx="16">
                  <c:v>16.3</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c:v>
                </c:pt>
                <c:pt idx="30">
                  <c:v>17.8</c:v>
                </c:pt>
                <c:pt idx="31">
                  <c:v>19.100000000000001</c:v>
                </c:pt>
                <c:pt idx="32">
                  <c:v>19.100000000000001</c:v>
                </c:pt>
                <c:pt idx="33">
                  <c:v>19.100000000000001</c:v>
                </c:pt>
                <c:pt idx="34">
                  <c:v>19.100000000000001</c:v>
                </c:pt>
                <c:pt idx="35">
                  <c:v>19</c:v>
                </c:pt>
                <c:pt idx="36">
                  <c:v>19.100000000000001</c:v>
                </c:pt>
                <c:pt idx="37">
                  <c:v>19.100000000000001</c:v>
                </c:pt>
                <c:pt idx="38">
                  <c:v>19.100000000000001</c:v>
                </c:pt>
                <c:pt idx="39">
                  <c:v>18.8</c:v>
                </c:pt>
                <c:pt idx="40">
                  <c:v>18.2</c:v>
                </c:pt>
                <c:pt idx="41">
                  <c:v>17.3</c:v>
                </c:pt>
                <c:pt idx="42">
                  <c:v>19.100000000000001</c:v>
                </c:pt>
                <c:pt idx="43">
                  <c:v>19.100000000000001</c:v>
                </c:pt>
                <c:pt idx="44">
                  <c:v>19.100000000000001</c:v>
                </c:pt>
                <c:pt idx="45">
                  <c:v>19.100000000000001</c:v>
                </c:pt>
                <c:pt idx="46">
                  <c:v>19.100000000000001</c:v>
                </c:pt>
                <c:pt idx="47">
                  <c:v>19</c:v>
                </c:pt>
              </c:numCache>
            </c:numRef>
          </c:val>
          <c:extLst>
            <c:ext xmlns:c16="http://schemas.microsoft.com/office/drawing/2014/chart" uri="{C3380CC4-5D6E-409C-BE32-E72D297353CC}">
              <c16:uniqueId val="{00000001-2FC4-489E-BD26-BE50D384389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7.9</c:v>
                </c:pt>
                <c:pt idx="2">
                  <c:v>8.1999999999999993</c:v>
                </c:pt>
                <c:pt idx="3">
                  <c:v>8.1999999999999993</c:v>
                </c:pt>
                <c:pt idx="4">
                  <c:v>7.2</c:v>
                </c:pt>
                <c:pt idx="5">
                  <c:v>8.6999999999999993</c:v>
                </c:pt>
                <c:pt idx="6">
                  <c:v>7.7</c:v>
                </c:pt>
                <c:pt idx="7">
                  <c:v>8.8000000000000007</c:v>
                </c:pt>
                <c:pt idx="8">
                  <c:v>8.8000000000000007</c:v>
                </c:pt>
                <c:pt idx="9">
                  <c:v>8.9</c:v>
                </c:pt>
                <c:pt idx="10">
                  <c:v>9</c:v>
                </c:pt>
                <c:pt idx="11">
                  <c:v>8.3000000000000007</c:v>
                </c:pt>
                <c:pt idx="12">
                  <c:v>8.6999999999999993</c:v>
                </c:pt>
                <c:pt idx="13">
                  <c:v>7.6</c:v>
                </c:pt>
                <c:pt idx="14">
                  <c:v>7.3</c:v>
                </c:pt>
                <c:pt idx="15">
                  <c:v>7.3</c:v>
                </c:pt>
                <c:pt idx="16">
                  <c:v>6.2</c:v>
                </c:pt>
                <c:pt idx="17">
                  <c:v>6.2</c:v>
                </c:pt>
                <c:pt idx="18">
                  <c:v>6.1</c:v>
                </c:pt>
                <c:pt idx="19">
                  <c:v>5.8</c:v>
                </c:pt>
                <c:pt idx="20">
                  <c:v>6.4</c:v>
                </c:pt>
                <c:pt idx="21">
                  <c:v>6.9</c:v>
                </c:pt>
                <c:pt idx="22">
                  <c:v>7.1</c:v>
                </c:pt>
                <c:pt idx="23">
                  <c:v>7.6</c:v>
                </c:pt>
                <c:pt idx="24">
                  <c:v>8.6</c:v>
                </c:pt>
                <c:pt idx="25">
                  <c:v>8.6</c:v>
                </c:pt>
                <c:pt idx="26">
                  <c:v>8.1999999999999993</c:v>
                </c:pt>
                <c:pt idx="27">
                  <c:v>7.8</c:v>
                </c:pt>
                <c:pt idx="28">
                  <c:v>8.4</c:v>
                </c:pt>
                <c:pt idx="29">
                  <c:v>9</c:v>
                </c:pt>
                <c:pt idx="30">
                  <c:v>6.8</c:v>
                </c:pt>
                <c:pt idx="31">
                  <c:v>8.1</c:v>
                </c:pt>
                <c:pt idx="32">
                  <c:v>8.5</c:v>
                </c:pt>
                <c:pt idx="33">
                  <c:v>7.9</c:v>
                </c:pt>
                <c:pt idx="34">
                  <c:v>8</c:v>
                </c:pt>
                <c:pt idx="35">
                  <c:v>8.5</c:v>
                </c:pt>
                <c:pt idx="36">
                  <c:v>8.1</c:v>
                </c:pt>
                <c:pt idx="37">
                  <c:v>7.4</c:v>
                </c:pt>
                <c:pt idx="38">
                  <c:v>7.4</c:v>
                </c:pt>
                <c:pt idx="39">
                  <c:v>7.1</c:v>
                </c:pt>
                <c:pt idx="40">
                  <c:v>7.4</c:v>
                </c:pt>
                <c:pt idx="41">
                  <c:v>7.6</c:v>
                </c:pt>
                <c:pt idx="42">
                  <c:v>7.5</c:v>
                </c:pt>
                <c:pt idx="43">
                  <c:v>8.6</c:v>
                </c:pt>
                <c:pt idx="44">
                  <c:v>8.8000000000000007</c:v>
                </c:pt>
                <c:pt idx="45">
                  <c:v>7.4</c:v>
                </c:pt>
                <c:pt idx="46">
                  <c:v>7.9</c:v>
                </c:pt>
                <c:pt idx="47">
                  <c:v>8.8000000000000007</c:v>
                </c:pt>
              </c:numCache>
            </c:numRef>
          </c:val>
          <c:extLst>
            <c:ext xmlns:c16="http://schemas.microsoft.com/office/drawing/2014/chart" uri="{C3380CC4-5D6E-409C-BE32-E72D297353CC}">
              <c16:uniqueId val="{00000002-2FC4-489E-BD26-BE50D384389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8.8000000000000007</c:v>
                </c:pt>
                <c:pt idx="1">
                  <c:v>9.1</c:v>
                </c:pt>
                <c:pt idx="2">
                  <c:v>9.1999999999999993</c:v>
                </c:pt>
                <c:pt idx="3">
                  <c:v>8.6</c:v>
                </c:pt>
                <c:pt idx="4">
                  <c:v>9.1999999999999993</c:v>
                </c:pt>
                <c:pt idx="5">
                  <c:v>9.1</c:v>
                </c:pt>
                <c:pt idx="6">
                  <c:v>8.6999999999999993</c:v>
                </c:pt>
                <c:pt idx="7">
                  <c:v>8.6999999999999993</c:v>
                </c:pt>
                <c:pt idx="8">
                  <c:v>8.6999999999999993</c:v>
                </c:pt>
                <c:pt idx="9">
                  <c:v>8</c:v>
                </c:pt>
                <c:pt idx="10">
                  <c:v>9</c:v>
                </c:pt>
                <c:pt idx="11">
                  <c:v>9.1</c:v>
                </c:pt>
                <c:pt idx="12">
                  <c:v>8.8000000000000007</c:v>
                </c:pt>
                <c:pt idx="13">
                  <c:v>9.3000000000000007</c:v>
                </c:pt>
                <c:pt idx="14">
                  <c:v>8.6999999999999993</c:v>
                </c:pt>
                <c:pt idx="15">
                  <c:v>8.6</c:v>
                </c:pt>
                <c:pt idx="16">
                  <c:v>9.3000000000000007</c:v>
                </c:pt>
                <c:pt idx="17">
                  <c:v>9</c:v>
                </c:pt>
                <c:pt idx="18">
                  <c:v>9.1999999999999993</c:v>
                </c:pt>
                <c:pt idx="19">
                  <c:v>9.4</c:v>
                </c:pt>
                <c:pt idx="20">
                  <c:v>8.8000000000000007</c:v>
                </c:pt>
                <c:pt idx="21">
                  <c:v>8.8000000000000007</c:v>
                </c:pt>
                <c:pt idx="22">
                  <c:v>9.3000000000000007</c:v>
                </c:pt>
                <c:pt idx="23">
                  <c:v>9.1999999999999993</c:v>
                </c:pt>
                <c:pt idx="24">
                  <c:v>9.3000000000000007</c:v>
                </c:pt>
                <c:pt idx="25">
                  <c:v>9.1999999999999993</c:v>
                </c:pt>
                <c:pt idx="26">
                  <c:v>9.3000000000000007</c:v>
                </c:pt>
                <c:pt idx="27">
                  <c:v>9.3000000000000007</c:v>
                </c:pt>
                <c:pt idx="28">
                  <c:v>9.1</c:v>
                </c:pt>
                <c:pt idx="29">
                  <c:v>9</c:v>
                </c:pt>
                <c:pt idx="30">
                  <c:v>9.1999999999999993</c:v>
                </c:pt>
                <c:pt idx="31">
                  <c:v>9.4</c:v>
                </c:pt>
                <c:pt idx="32">
                  <c:v>9.1999999999999993</c:v>
                </c:pt>
                <c:pt idx="33">
                  <c:v>8.9</c:v>
                </c:pt>
                <c:pt idx="34">
                  <c:v>8.9</c:v>
                </c:pt>
                <c:pt idx="35">
                  <c:v>9.1</c:v>
                </c:pt>
                <c:pt idx="36">
                  <c:v>9.3000000000000007</c:v>
                </c:pt>
                <c:pt idx="37">
                  <c:v>9.1999999999999993</c:v>
                </c:pt>
                <c:pt idx="38">
                  <c:v>9.1</c:v>
                </c:pt>
                <c:pt idx="39">
                  <c:v>8.5</c:v>
                </c:pt>
                <c:pt idx="40">
                  <c:v>8.3000000000000007</c:v>
                </c:pt>
                <c:pt idx="41">
                  <c:v>8.8000000000000007</c:v>
                </c:pt>
                <c:pt idx="42">
                  <c:v>8.5</c:v>
                </c:pt>
                <c:pt idx="43">
                  <c:v>8.6</c:v>
                </c:pt>
                <c:pt idx="44">
                  <c:v>9</c:v>
                </c:pt>
                <c:pt idx="45">
                  <c:v>8.8000000000000007</c:v>
                </c:pt>
                <c:pt idx="46">
                  <c:v>9</c:v>
                </c:pt>
                <c:pt idx="47">
                  <c:v>8.6999999999999993</c:v>
                </c:pt>
              </c:numCache>
            </c:numRef>
          </c:val>
          <c:extLst>
            <c:ext xmlns:c16="http://schemas.microsoft.com/office/drawing/2014/chart" uri="{C3380CC4-5D6E-409C-BE32-E72D297353CC}">
              <c16:uniqueId val="{00000003-2FC4-489E-BD26-BE50D384389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65.8</c:v>
                </c:pt>
                <c:pt idx="1">
                  <c:v>65.5</c:v>
                </c:pt>
                <c:pt idx="2">
                  <c:v>66</c:v>
                </c:pt>
                <c:pt idx="3">
                  <c:v>65.900000000000006</c:v>
                </c:pt>
                <c:pt idx="4">
                  <c:v>65</c:v>
                </c:pt>
                <c:pt idx="5">
                  <c:v>64.900000000000006</c:v>
                </c:pt>
                <c:pt idx="6">
                  <c:v>66.599999999999994</c:v>
                </c:pt>
                <c:pt idx="7">
                  <c:v>65.599999999999994</c:v>
                </c:pt>
                <c:pt idx="8">
                  <c:v>65.3</c:v>
                </c:pt>
                <c:pt idx="9">
                  <c:v>65.099999999999994</c:v>
                </c:pt>
                <c:pt idx="10">
                  <c:v>65.099999999999994</c:v>
                </c:pt>
                <c:pt idx="11">
                  <c:v>64.8</c:v>
                </c:pt>
                <c:pt idx="12">
                  <c:v>64.7</c:v>
                </c:pt>
                <c:pt idx="13">
                  <c:v>65</c:v>
                </c:pt>
                <c:pt idx="14">
                  <c:v>65</c:v>
                </c:pt>
                <c:pt idx="15">
                  <c:v>65.2</c:v>
                </c:pt>
                <c:pt idx="16">
                  <c:v>65.5</c:v>
                </c:pt>
                <c:pt idx="17">
                  <c:v>65.3</c:v>
                </c:pt>
                <c:pt idx="18">
                  <c:v>65.099999999999994</c:v>
                </c:pt>
                <c:pt idx="19">
                  <c:v>65.3</c:v>
                </c:pt>
                <c:pt idx="20">
                  <c:v>65</c:v>
                </c:pt>
                <c:pt idx="21">
                  <c:v>64.900000000000006</c:v>
                </c:pt>
                <c:pt idx="22">
                  <c:v>64.8</c:v>
                </c:pt>
                <c:pt idx="23">
                  <c:v>64.900000000000006</c:v>
                </c:pt>
                <c:pt idx="24">
                  <c:v>65.099999999999994</c:v>
                </c:pt>
                <c:pt idx="25">
                  <c:v>64.900000000000006</c:v>
                </c:pt>
                <c:pt idx="26">
                  <c:v>64.599999999999994</c:v>
                </c:pt>
                <c:pt idx="27">
                  <c:v>64.900000000000006</c:v>
                </c:pt>
                <c:pt idx="28">
                  <c:v>64.7</c:v>
                </c:pt>
                <c:pt idx="29">
                  <c:v>64.7</c:v>
                </c:pt>
                <c:pt idx="30">
                  <c:v>64.8</c:v>
                </c:pt>
                <c:pt idx="31">
                  <c:v>64.7</c:v>
                </c:pt>
                <c:pt idx="32">
                  <c:v>64.5</c:v>
                </c:pt>
                <c:pt idx="33">
                  <c:v>64.099999999999994</c:v>
                </c:pt>
                <c:pt idx="34">
                  <c:v>64.3</c:v>
                </c:pt>
                <c:pt idx="35">
                  <c:v>64.599999999999994</c:v>
                </c:pt>
                <c:pt idx="36">
                  <c:v>63.7</c:v>
                </c:pt>
                <c:pt idx="37">
                  <c:v>64.5</c:v>
                </c:pt>
                <c:pt idx="38">
                  <c:v>64.3</c:v>
                </c:pt>
                <c:pt idx="39">
                  <c:v>64.599999999999994</c:v>
                </c:pt>
                <c:pt idx="40">
                  <c:v>64</c:v>
                </c:pt>
                <c:pt idx="41">
                  <c:v>64.7</c:v>
                </c:pt>
                <c:pt idx="42">
                  <c:v>64</c:v>
                </c:pt>
                <c:pt idx="43">
                  <c:v>64.099999999999994</c:v>
                </c:pt>
                <c:pt idx="44">
                  <c:v>64.099999999999994</c:v>
                </c:pt>
                <c:pt idx="45">
                  <c:v>64.099999999999994</c:v>
                </c:pt>
                <c:pt idx="46">
                  <c:v>64.099999999999994</c:v>
                </c:pt>
                <c:pt idx="47">
                  <c:v>64.5</c:v>
                </c:pt>
              </c:numCache>
            </c:numRef>
          </c:val>
          <c:extLst>
            <c:ext xmlns:c16="http://schemas.microsoft.com/office/drawing/2014/chart" uri="{C3380CC4-5D6E-409C-BE32-E72D297353CC}">
              <c16:uniqueId val="{00000004-2FC4-489E-BD26-BE50D384389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FC4-489E-BD26-BE50D384389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ORYGEN PERU S.A.A.</c:v>
                </c:pt>
                <c:pt idx="2">
                  <c:v>ENGIE</c:v>
                </c:pt>
                <c:pt idx="3">
                  <c:v>ELECTROPERU</c:v>
                </c:pt>
                <c:pt idx="4">
                  <c:v>FENIX POWER PERÚ</c:v>
                </c:pt>
                <c:pt idx="5">
                  <c:v>STATKRAFT S.A</c:v>
                </c:pt>
                <c:pt idx="6">
                  <c:v>TERMOCHILCA S.A.C.</c:v>
                </c:pt>
                <c:pt idx="7">
                  <c:v>ORAZUL ENERGY PERÚ</c:v>
                </c:pt>
                <c:pt idx="8">
                  <c:v>EGEMSA</c:v>
                </c:pt>
                <c:pt idx="9">
                  <c:v>EMPRESA DE GENERACION HUALLAGA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PARQUE EOLICO TRES HERMANAS S.A.C.</c:v>
                </c:pt>
                <c:pt idx="20">
                  <c:v>ENEL GENERACION PIURA S.A.</c:v>
                </c:pt>
                <c:pt idx="21">
                  <c:v>GM OPERACIONES S.A.C.</c:v>
                </c:pt>
                <c:pt idx="22">
                  <c:v>ENERGÍA EÓLICA S.A.</c:v>
                </c:pt>
                <c:pt idx="23">
                  <c:v>LA VIRGEN</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PARQUE EOLICO MARCONA S.A.C.</c:v>
                </c:pt>
                <c:pt idx="32">
                  <c:v>CELEPSA RENOVABLES S.R.L.</c:v>
                </c:pt>
                <c:pt idx="33">
                  <c:v>EGESUR</c:v>
                </c:pt>
                <c:pt idx="34">
                  <c:v>ANDEAN POWER S.A.C.</c:v>
                </c:pt>
                <c:pt idx="35">
                  <c:v>GR TARUCA SOCIEDAD ANONIMA CERRADA</c:v>
                </c:pt>
                <c:pt idx="36">
                  <c:v>EMPRESA DE GENERACION ELECTRICA RIO BAÑOS S.A.C.</c:v>
                </c:pt>
                <c:pt idx="37">
                  <c:v>AGRO INDUSTRIAL PARAMONGA S.A.</c:v>
                </c:pt>
                <c:pt idx="38">
                  <c:v>GR PAINO SOCIEDAD ANONIMA CERRADA</c:v>
                </c:pt>
                <c:pt idx="39">
                  <c:v>GENERACIÓN ANDINA S.A.C.</c:v>
                </c:pt>
                <c:pt idx="40">
                  <c:v>PETRAMAS</c:v>
                </c:pt>
                <c:pt idx="41">
                  <c:v>BIOENERGIA DEL CHIRA S.A.</c:v>
                </c:pt>
                <c:pt idx="42">
                  <c:v>EMPRESA ELECTRICA AGUA AZUL</c:v>
                </c:pt>
                <c:pt idx="43">
                  <c:v>PERUANA DE INVERSIONES EN ENERGIAS RENOVABLES S.A.</c:v>
                </c:pt>
                <c:pt idx="44">
                  <c:v>AGROAURORA S.A.C.</c:v>
                </c:pt>
                <c:pt idx="45">
                  <c:v>AGROINDUSTRIAS SAN JACINTO S.A.A.</c:v>
                </c:pt>
                <c:pt idx="46">
                  <c:v>TERMOSELVA</c:v>
                </c:pt>
                <c:pt idx="47">
                  <c:v>EMPRESA ELECTRICA RIO DOBLE</c:v>
                </c:pt>
                <c:pt idx="48">
                  <c:v>PANAMERICANA  SOLAR SAC.</c:v>
                </c:pt>
                <c:pt idx="49">
                  <c:v>MOQUEGUA FV S.A.C.</c:v>
                </c:pt>
                <c:pt idx="50">
                  <c:v>TACNA SOLAR SAC.</c:v>
                </c:pt>
                <c:pt idx="51">
                  <c:v>REPARTICIÓN ARCUS S.A.C.</c:v>
                </c:pt>
                <c:pt idx="52">
                  <c:v>MAJES ARCUS S.A.C.</c:v>
                </c:pt>
                <c:pt idx="53">
                  <c:v>HIDROCAÑETE S.A.</c:v>
                </c:pt>
                <c:pt idx="54">
                  <c:v>MAJA ENERGIA S.A.C.</c:v>
                </c:pt>
                <c:pt idx="55">
                  <c:v>EMPRESA DE GENERACION ELECTRICA CANCHAYLLO SAC</c:v>
                </c:pt>
                <c:pt idx="56">
                  <c:v>ELECTRICA YANAPAMPA SAC</c:v>
                </c:pt>
                <c:pt idx="57">
                  <c:v>VARI ENERGIA S.A.C.</c:v>
                </c:pt>
                <c:pt idx="58">
                  <c:v>ASOCIACIÓN SANTA LUCIA DE CHACAS</c:v>
                </c:pt>
                <c:pt idx="59">
                  <c:v>INVERSIONES SHAQSHA S.A.C.</c:v>
                </c:pt>
                <c:pt idx="60">
                  <c:v>SAMAY I S.A.C</c:v>
                </c:pt>
                <c:pt idx="61">
                  <c:v>INFRAESTRUCTURAS Y ENERGIAS DEL PERU S.A.C.</c:v>
                </c:pt>
                <c:pt idx="62">
                  <c:v>COLCA SOLAR S.A.C.</c:v>
                </c:pt>
                <c:pt idx="63">
                  <c:v>ATRIA ENERGIA S.A.C.</c:v>
                </c:pt>
                <c:pt idx="64">
                  <c:v>KONDU SAC</c:v>
                </c:pt>
                <c:pt idx="65">
                  <c:v>PLANTA DE RESERVA FRIA DE GENERACION  DE ETEN S.A.</c:v>
                </c:pt>
              </c:strCache>
            </c:strRef>
          </c:cat>
          <c:val>
            <c:numRef>
              <c:f>EVO_PRO_ENE!$J$191:$J$256</c:f>
              <c:numCache>
                <c:formatCode>General</c:formatCode>
                <c:ptCount val="66"/>
                <c:pt idx="0">
                  <c:v>998839.75</c:v>
                </c:pt>
                <c:pt idx="1">
                  <c:v>677234.05500000005</c:v>
                </c:pt>
                <c:pt idx="2">
                  <c:v>673301.94</c:v>
                </c:pt>
                <c:pt idx="3">
                  <c:v>589889.05500000005</c:v>
                </c:pt>
                <c:pt idx="4">
                  <c:v>369810.18362500001</c:v>
                </c:pt>
                <c:pt idx="5">
                  <c:v>151885.25</c:v>
                </c:pt>
                <c:pt idx="6">
                  <c:v>151142.5</c:v>
                </c:pt>
                <c:pt idx="7">
                  <c:v>92072.15</c:v>
                </c:pt>
                <c:pt idx="8">
                  <c:v>83566.8</c:v>
                </c:pt>
                <c:pt idx="9">
                  <c:v>80918.153560000006</c:v>
                </c:pt>
                <c:pt idx="10">
                  <c:v>66161.318549999996</c:v>
                </c:pt>
                <c:pt idx="11">
                  <c:v>64910.790999999997</c:v>
                </c:pt>
                <c:pt idx="12">
                  <c:v>57677.95</c:v>
                </c:pt>
                <c:pt idx="13">
                  <c:v>55656.85</c:v>
                </c:pt>
                <c:pt idx="14">
                  <c:v>53815.15</c:v>
                </c:pt>
                <c:pt idx="15">
                  <c:v>43859.132799999999</c:v>
                </c:pt>
                <c:pt idx="16">
                  <c:v>41597.769999999997</c:v>
                </c:pt>
                <c:pt idx="17">
                  <c:v>39810.25</c:v>
                </c:pt>
                <c:pt idx="18">
                  <c:v>36449.199999999997</c:v>
                </c:pt>
                <c:pt idx="19">
                  <c:v>29560.7</c:v>
                </c:pt>
                <c:pt idx="20">
                  <c:v>29547.4</c:v>
                </c:pt>
                <c:pt idx="21">
                  <c:v>27900.48345</c:v>
                </c:pt>
                <c:pt idx="22">
                  <c:v>26751.5</c:v>
                </c:pt>
                <c:pt idx="23">
                  <c:v>24929.95</c:v>
                </c:pt>
                <c:pt idx="24">
                  <c:v>19132.05</c:v>
                </c:pt>
                <c:pt idx="25">
                  <c:v>16409.3</c:v>
                </c:pt>
                <c:pt idx="26">
                  <c:v>14767.3</c:v>
                </c:pt>
                <c:pt idx="27">
                  <c:v>13397.25</c:v>
                </c:pt>
                <c:pt idx="28">
                  <c:v>13367.3</c:v>
                </c:pt>
                <c:pt idx="29">
                  <c:v>12688.55</c:v>
                </c:pt>
                <c:pt idx="30">
                  <c:v>12663.36226</c:v>
                </c:pt>
                <c:pt idx="31">
                  <c:v>10895.3</c:v>
                </c:pt>
                <c:pt idx="32">
                  <c:v>10666.92195</c:v>
                </c:pt>
                <c:pt idx="33">
                  <c:v>10398.299999999999</c:v>
                </c:pt>
                <c:pt idx="34">
                  <c:v>9391.9</c:v>
                </c:pt>
                <c:pt idx="35">
                  <c:v>9136.35</c:v>
                </c:pt>
                <c:pt idx="36">
                  <c:v>8942.75</c:v>
                </c:pt>
                <c:pt idx="37">
                  <c:v>8055.5</c:v>
                </c:pt>
                <c:pt idx="38">
                  <c:v>7724.95</c:v>
                </c:pt>
                <c:pt idx="39">
                  <c:v>7350.4735000000001</c:v>
                </c:pt>
                <c:pt idx="40">
                  <c:v>6801.25</c:v>
                </c:pt>
                <c:pt idx="41">
                  <c:v>6492.9973</c:v>
                </c:pt>
                <c:pt idx="42">
                  <c:v>6463.35</c:v>
                </c:pt>
                <c:pt idx="43">
                  <c:v>6310.1</c:v>
                </c:pt>
                <c:pt idx="44">
                  <c:v>5923.95</c:v>
                </c:pt>
                <c:pt idx="45">
                  <c:v>5499.2550000000001</c:v>
                </c:pt>
                <c:pt idx="46">
                  <c:v>4278.3500000000004</c:v>
                </c:pt>
                <c:pt idx="47">
                  <c:v>4207.05</c:v>
                </c:pt>
                <c:pt idx="48">
                  <c:v>4109.8500000000004</c:v>
                </c:pt>
                <c:pt idx="49">
                  <c:v>3454.75</c:v>
                </c:pt>
                <c:pt idx="50">
                  <c:v>3421.3</c:v>
                </c:pt>
                <c:pt idx="51">
                  <c:v>3345.7</c:v>
                </c:pt>
                <c:pt idx="52">
                  <c:v>3335.4</c:v>
                </c:pt>
                <c:pt idx="53">
                  <c:v>2327.6</c:v>
                </c:pt>
                <c:pt idx="54">
                  <c:v>1723.4</c:v>
                </c:pt>
                <c:pt idx="55">
                  <c:v>1555.3</c:v>
                </c:pt>
                <c:pt idx="56">
                  <c:v>1552.6</c:v>
                </c:pt>
                <c:pt idx="57">
                  <c:v>1472.143</c:v>
                </c:pt>
                <c:pt idx="58">
                  <c:v>896.74800000000005</c:v>
                </c:pt>
                <c:pt idx="59">
                  <c:v>800.05</c:v>
                </c:pt>
                <c:pt idx="60">
                  <c:v>775.35</c:v>
                </c:pt>
                <c:pt idx="61">
                  <c:v>464.3</c:v>
                </c:pt>
                <c:pt idx="62">
                  <c:v>236.2</c:v>
                </c:pt>
                <c:pt idx="63">
                  <c:v>95.75</c:v>
                </c:pt>
                <c:pt idx="64">
                  <c:v>71.25</c:v>
                </c:pt>
                <c:pt idx="65">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50-40AF-814D-2920CE30EF0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270.5</c:v>
                </c:pt>
                <c:pt idx="1">
                  <c:v>258.89999999999998</c:v>
                </c:pt>
                <c:pt idx="2">
                  <c:v>258.3</c:v>
                </c:pt>
                <c:pt idx="3">
                  <c:v>264.60000000000002</c:v>
                </c:pt>
                <c:pt idx="4">
                  <c:v>267.7</c:v>
                </c:pt>
                <c:pt idx="5">
                  <c:v>261</c:v>
                </c:pt>
                <c:pt idx="6">
                  <c:v>263.10000000000002</c:v>
                </c:pt>
                <c:pt idx="7">
                  <c:v>268.10000000000002</c:v>
                </c:pt>
                <c:pt idx="8">
                  <c:v>268.89999999999998</c:v>
                </c:pt>
                <c:pt idx="9">
                  <c:v>267.7</c:v>
                </c:pt>
                <c:pt idx="10">
                  <c:v>264.89999999999998</c:v>
                </c:pt>
                <c:pt idx="11">
                  <c:v>265.5</c:v>
                </c:pt>
                <c:pt idx="12">
                  <c:v>287.3</c:v>
                </c:pt>
                <c:pt idx="13">
                  <c:v>289.5</c:v>
                </c:pt>
                <c:pt idx="14">
                  <c:v>283.60000000000002</c:v>
                </c:pt>
                <c:pt idx="15">
                  <c:v>290.60000000000002</c:v>
                </c:pt>
                <c:pt idx="16">
                  <c:v>278</c:v>
                </c:pt>
                <c:pt idx="17">
                  <c:v>280.5</c:v>
                </c:pt>
                <c:pt idx="18">
                  <c:v>282.5</c:v>
                </c:pt>
                <c:pt idx="19">
                  <c:v>296.39999999999998</c:v>
                </c:pt>
                <c:pt idx="20">
                  <c:v>345.6</c:v>
                </c:pt>
                <c:pt idx="21">
                  <c:v>352.9</c:v>
                </c:pt>
                <c:pt idx="22">
                  <c:v>357.8</c:v>
                </c:pt>
                <c:pt idx="23">
                  <c:v>365.2</c:v>
                </c:pt>
                <c:pt idx="24">
                  <c:v>367</c:v>
                </c:pt>
                <c:pt idx="25">
                  <c:v>369.7</c:v>
                </c:pt>
                <c:pt idx="26">
                  <c:v>363</c:v>
                </c:pt>
                <c:pt idx="27">
                  <c:v>355.9</c:v>
                </c:pt>
                <c:pt idx="28">
                  <c:v>359.9</c:v>
                </c:pt>
                <c:pt idx="29">
                  <c:v>363</c:v>
                </c:pt>
                <c:pt idx="30">
                  <c:v>367.6</c:v>
                </c:pt>
                <c:pt idx="31">
                  <c:v>358.1</c:v>
                </c:pt>
                <c:pt idx="32">
                  <c:v>348.7</c:v>
                </c:pt>
                <c:pt idx="33">
                  <c:v>356.1</c:v>
                </c:pt>
                <c:pt idx="34">
                  <c:v>388.4</c:v>
                </c:pt>
                <c:pt idx="35">
                  <c:v>407.8</c:v>
                </c:pt>
                <c:pt idx="36">
                  <c:v>413.9</c:v>
                </c:pt>
                <c:pt idx="37">
                  <c:v>397</c:v>
                </c:pt>
                <c:pt idx="38">
                  <c:v>405.6</c:v>
                </c:pt>
                <c:pt idx="39">
                  <c:v>403.6</c:v>
                </c:pt>
                <c:pt idx="40">
                  <c:v>409.1</c:v>
                </c:pt>
                <c:pt idx="41">
                  <c:v>404.4</c:v>
                </c:pt>
                <c:pt idx="42">
                  <c:v>395.6</c:v>
                </c:pt>
                <c:pt idx="43">
                  <c:v>396.7</c:v>
                </c:pt>
                <c:pt idx="44">
                  <c:v>398.7</c:v>
                </c:pt>
                <c:pt idx="45">
                  <c:v>398.7</c:v>
                </c:pt>
                <c:pt idx="46">
                  <c:v>402.8</c:v>
                </c:pt>
                <c:pt idx="47">
                  <c:v>408.4</c:v>
                </c:pt>
              </c:numCache>
            </c:numRef>
          </c:val>
          <c:extLst>
            <c:ext xmlns:c16="http://schemas.microsoft.com/office/drawing/2014/chart" uri="{C3380CC4-5D6E-409C-BE32-E72D297353CC}">
              <c16:uniqueId val="{00000000-7387-4BE0-A01A-8AC6FE95C0B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5243</c:v>
                </c:pt>
                <c:pt idx="1">
                  <c:v>5144.2</c:v>
                </c:pt>
                <c:pt idx="2">
                  <c:v>5136.3</c:v>
                </c:pt>
                <c:pt idx="3">
                  <c:v>4951</c:v>
                </c:pt>
                <c:pt idx="4">
                  <c:v>4921.1000000000004</c:v>
                </c:pt>
                <c:pt idx="5">
                  <c:v>4919.1000000000004</c:v>
                </c:pt>
                <c:pt idx="6">
                  <c:v>4837.8999999999996</c:v>
                </c:pt>
                <c:pt idx="7">
                  <c:v>4874.8999999999996</c:v>
                </c:pt>
                <c:pt idx="8">
                  <c:v>4857.6000000000004</c:v>
                </c:pt>
                <c:pt idx="9">
                  <c:v>4905.6000000000004</c:v>
                </c:pt>
                <c:pt idx="10">
                  <c:v>4896</c:v>
                </c:pt>
                <c:pt idx="11">
                  <c:v>4939.3</c:v>
                </c:pt>
                <c:pt idx="12">
                  <c:v>4885.8999999999996</c:v>
                </c:pt>
                <c:pt idx="13">
                  <c:v>4711.3999999999996</c:v>
                </c:pt>
                <c:pt idx="14">
                  <c:v>4754.7</c:v>
                </c:pt>
                <c:pt idx="15">
                  <c:v>4637.2</c:v>
                </c:pt>
                <c:pt idx="16">
                  <c:v>4715.3999999999996</c:v>
                </c:pt>
                <c:pt idx="17">
                  <c:v>4847.1000000000004</c:v>
                </c:pt>
                <c:pt idx="18">
                  <c:v>4967.6000000000004</c:v>
                </c:pt>
                <c:pt idx="19">
                  <c:v>5026.7</c:v>
                </c:pt>
                <c:pt idx="20">
                  <c:v>5104.2</c:v>
                </c:pt>
                <c:pt idx="21">
                  <c:v>5216.7</c:v>
                </c:pt>
                <c:pt idx="22">
                  <c:v>5137.8</c:v>
                </c:pt>
                <c:pt idx="23">
                  <c:v>5117.6000000000004</c:v>
                </c:pt>
                <c:pt idx="24">
                  <c:v>5109</c:v>
                </c:pt>
                <c:pt idx="25">
                  <c:v>5069.1000000000004</c:v>
                </c:pt>
                <c:pt idx="26">
                  <c:v>5028.6000000000004</c:v>
                </c:pt>
                <c:pt idx="27">
                  <c:v>5061.3</c:v>
                </c:pt>
                <c:pt idx="28">
                  <c:v>5159.3999999999996</c:v>
                </c:pt>
                <c:pt idx="29">
                  <c:v>5058.7</c:v>
                </c:pt>
                <c:pt idx="30">
                  <c:v>4969.1000000000004</c:v>
                </c:pt>
                <c:pt idx="31">
                  <c:v>5231.3</c:v>
                </c:pt>
                <c:pt idx="32">
                  <c:v>5289</c:v>
                </c:pt>
                <c:pt idx="33">
                  <c:v>5435</c:v>
                </c:pt>
                <c:pt idx="34">
                  <c:v>5509.5</c:v>
                </c:pt>
                <c:pt idx="35">
                  <c:v>5779.8</c:v>
                </c:pt>
                <c:pt idx="36">
                  <c:v>6027.9</c:v>
                </c:pt>
                <c:pt idx="37">
                  <c:v>6058.1</c:v>
                </c:pt>
                <c:pt idx="38">
                  <c:v>6062.4</c:v>
                </c:pt>
                <c:pt idx="39">
                  <c:v>6080.8</c:v>
                </c:pt>
                <c:pt idx="40">
                  <c:v>6037.1</c:v>
                </c:pt>
                <c:pt idx="41">
                  <c:v>6070.8</c:v>
                </c:pt>
                <c:pt idx="42">
                  <c:v>5966.9</c:v>
                </c:pt>
                <c:pt idx="43">
                  <c:v>5834.4</c:v>
                </c:pt>
                <c:pt idx="44">
                  <c:v>5713.7</c:v>
                </c:pt>
                <c:pt idx="45">
                  <c:v>5543.2</c:v>
                </c:pt>
                <c:pt idx="46">
                  <c:v>5445.7</c:v>
                </c:pt>
                <c:pt idx="47">
                  <c:v>5299.9</c:v>
                </c:pt>
              </c:numCache>
            </c:numRef>
          </c:val>
          <c:extLst>
            <c:ext xmlns:c16="http://schemas.microsoft.com/office/drawing/2014/chart" uri="{C3380CC4-5D6E-409C-BE32-E72D297353CC}">
              <c16:uniqueId val="{00000001-7387-4BE0-A01A-8AC6FE95C0B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425.7</c:v>
                </c:pt>
                <c:pt idx="1">
                  <c:v>424</c:v>
                </c:pt>
                <c:pt idx="2">
                  <c:v>423.8</c:v>
                </c:pt>
                <c:pt idx="3">
                  <c:v>402.7</c:v>
                </c:pt>
                <c:pt idx="4">
                  <c:v>408.5</c:v>
                </c:pt>
                <c:pt idx="5">
                  <c:v>405.8</c:v>
                </c:pt>
                <c:pt idx="6">
                  <c:v>407.4</c:v>
                </c:pt>
                <c:pt idx="7">
                  <c:v>410.6</c:v>
                </c:pt>
                <c:pt idx="8">
                  <c:v>406.4</c:v>
                </c:pt>
                <c:pt idx="9">
                  <c:v>397.2</c:v>
                </c:pt>
                <c:pt idx="10">
                  <c:v>376.2</c:v>
                </c:pt>
                <c:pt idx="11">
                  <c:v>387.8</c:v>
                </c:pt>
                <c:pt idx="12">
                  <c:v>393.4</c:v>
                </c:pt>
                <c:pt idx="13">
                  <c:v>471.5</c:v>
                </c:pt>
                <c:pt idx="14">
                  <c:v>581.79999999999995</c:v>
                </c:pt>
                <c:pt idx="15">
                  <c:v>783.2</c:v>
                </c:pt>
                <c:pt idx="16">
                  <c:v>848.3</c:v>
                </c:pt>
                <c:pt idx="17">
                  <c:v>920.3</c:v>
                </c:pt>
                <c:pt idx="18">
                  <c:v>926.1</c:v>
                </c:pt>
                <c:pt idx="19">
                  <c:v>976.7</c:v>
                </c:pt>
                <c:pt idx="20">
                  <c:v>898.6</c:v>
                </c:pt>
                <c:pt idx="21">
                  <c:v>865</c:v>
                </c:pt>
                <c:pt idx="22">
                  <c:v>956.6</c:v>
                </c:pt>
                <c:pt idx="23">
                  <c:v>926.7</c:v>
                </c:pt>
                <c:pt idx="24">
                  <c:v>921</c:v>
                </c:pt>
                <c:pt idx="25">
                  <c:v>985.6</c:v>
                </c:pt>
                <c:pt idx="26">
                  <c:v>989.4</c:v>
                </c:pt>
                <c:pt idx="27">
                  <c:v>925</c:v>
                </c:pt>
                <c:pt idx="28">
                  <c:v>846.3</c:v>
                </c:pt>
                <c:pt idx="29">
                  <c:v>936</c:v>
                </c:pt>
                <c:pt idx="30">
                  <c:v>958.2</c:v>
                </c:pt>
                <c:pt idx="31">
                  <c:v>692.7</c:v>
                </c:pt>
                <c:pt idx="32">
                  <c:v>676.8</c:v>
                </c:pt>
                <c:pt idx="33">
                  <c:v>554.4</c:v>
                </c:pt>
                <c:pt idx="34">
                  <c:v>477.3</c:v>
                </c:pt>
                <c:pt idx="35">
                  <c:v>482</c:v>
                </c:pt>
                <c:pt idx="36">
                  <c:v>488.1</c:v>
                </c:pt>
                <c:pt idx="37">
                  <c:v>496.3</c:v>
                </c:pt>
                <c:pt idx="38">
                  <c:v>533.29999999999995</c:v>
                </c:pt>
                <c:pt idx="39">
                  <c:v>535</c:v>
                </c:pt>
                <c:pt idx="40">
                  <c:v>540.5</c:v>
                </c:pt>
                <c:pt idx="41">
                  <c:v>530.70000000000005</c:v>
                </c:pt>
                <c:pt idx="42">
                  <c:v>532.9</c:v>
                </c:pt>
                <c:pt idx="43">
                  <c:v>531.20000000000005</c:v>
                </c:pt>
                <c:pt idx="44">
                  <c:v>531</c:v>
                </c:pt>
                <c:pt idx="45">
                  <c:v>421.2</c:v>
                </c:pt>
                <c:pt idx="46">
                  <c:v>416.7</c:v>
                </c:pt>
                <c:pt idx="47">
                  <c:v>411.7</c:v>
                </c:pt>
              </c:numCache>
            </c:numRef>
          </c:val>
          <c:extLst>
            <c:ext xmlns:c16="http://schemas.microsoft.com/office/drawing/2014/chart" uri="{C3380CC4-5D6E-409C-BE32-E72D297353CC}">
              <c16:uniqueId val="{00000002-7387-4BE0-A01A-8AC6FE95C0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2864.6</c:v>
                </c:pt>
                <c:pt idx="1">
                  <c:v>2608.5</c:v>
                </c:pt>
                <c:pt idx="2">
                  <c:v>2612.5</c:v>
                </c:pt>
                <c:pt idx="3">
                  <c:v>2515.4</c:v>
                </c:pt>
                <c:pt idx="4">
                  <c:v>2507</c:v>
                </c:pt>
                <c:pt idx="5">
                  <c:v>2508.1</c:v>
                </c:pt>
                <c:pt idx="6">
                  <c:v>2444.1</c:v>
                </c:pt>
                <c:pt idx="7">
                  <c:v>2586.3000000000002</c:v>
                </c:pt>
                <c:pt idx="8">
                  <c:v>2614</c:v>
                </c:pt>
                <c:pt idx="9">
                  <c:v>2651.3</c:v>
                </c:pt>
                <c:pt idx="10">
                  <c:v>2630.6</c:v>
                </c:pt>
                <c:pt idx="11">
                  <c:v>2692.3</c:v>
                </c:pt>
                <c:pt idx="12">
                  <c:v>2656.2</c:v>
                </c:pt>
                <c:pt idx="13">
                  <c:v>2505.1999999999998</c:v>
                </c:pt>
                <c:pt idx="14">
                  <c:v>2547.1</c:v>
                </c:pt>
                <c:pt idx="15">
                  <c:v>2519.5</c:v>
                </c:pt>
                <c:pt idx="16">
                  <c:v>2639.5</c:v>
                </c:pt>
                <c:pt idx="17">
                  <c:v>2629.5</c:v>
                </c:pt>
                <c:pt idx="18">
                  <c:v>2733.9</c:v>
                </c:pt>
                <c:pt idx="19">
                  <c:v>2752.4</c:v>
                </c:pt>
                <c:pt idx="20">
                  <c:v>2807.3</c:v>
                </c:pt>
                <c:pt idx="21">
                  <c:v>2825</c:v>
                </c:pt>
                <c:pt idx="22">
                  <c:v>2675.8</c:v>
                </c:pt>
                <c:pt idx="23">
                  <c:v>2658.1</c:v>
                </c:pt>
                <c:pt idx="24">
                  <c:v>2726.2</c:v>
                </c:pt>
                <c:pt idx="25">
                  <c:v>2687.7</c:v>
                </c:pt>
                <c:pt idx="26">
                  <c:v>2616.5</c:v>
                </c:pt>
                <c:pt idx="27">
                  <c:v>2568.3000000000002</c:v>
                </c:pt>
                <c:pt idx="28">
                  <c:v>2756.9</c:v>
                </c:pt>
                <c:pt idx="29">
                  <c:v>2711.7</c:v>
                </c:pt>
                <c:pt idx="30">
                  <c:v>2695</c:v>
                </c:pt>
                <c:pt idx="31">
                  <c:v>2885.8</c:v>
                </c:pt>
                <c:pt idx="32">
                  <c:v>2860.2</c:v>
                </c:pt>
                <c:pt idx="33">
                  <c:v>2975.8</c:v>
                </c:pt>
                <c:pt idx="34">
                  <c:v>3036.4</c:v>
                </c:pt>
                <c:pt idx="35">
                  <c:v>3357.8</c:v>
                </c:pt>
                <c:pt idx="36">
                  <c:v>3536.7</c:v>
                </c:pt>
                <c:pt idx="37">
                  <c:v>3548.6</c:v>
                </c:pt>
                <c:pt idx="38">
                  <c:v>3611.8</c:v>
                </c:pt>
                <c:pt idx="39">
                  <c:v>3674.9</c:v>
                </c:pt>
                <c:pt idx="40">
                  <c:v>3672.5</c:v>
                </c:pt>
                <c:pt idx="41">
                  <c:v>3684.2</c:v>
                </c:pt>
                <c:pt idx="42">
                  <c:v>3582</c:v>
                </c:pt>
                <c:pt idx="43">
                  <c:v>3451.9</c:v>
                </c:pt>
                <c:pt idx="44">
                  <c:v>3324.4</c:v>
                </c:pt>
                <c:pt idx="45">
                  <c:v>3059</c:v>
                </c:pt>
                <c:pt idx="46">
                  <c:v>3144.2</c:v>
                </c:pt>
                <c:pt idx="47">
                  <c:v>3056.9</c:v>
                </c:pt>
              </c:numCache>
            </c:numRef>
          </c:val>
          <c:extLst>
            <c:ext xmlns:c16="http://schemas.microsoft.com/office/drawing/2014/chart" uri="{C3380CC4-5D6E-409C-BE32-E72D297353CC}">
              <c16:uniqueId val="{00000000-875D-41BF-8B63-2AD4A340737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2951</c:v>
                </c:pt>
                <c:pt idx="1">
                  <c:v>3102.1</c:v>
                </c:pt>
                <c:pt idx="2">
                  <c:v>3105.2</c:v>
                </c:pt>
                <c:pt idx="3">
                  <c:v>3009.6</c:v>
                </c:pt>
                <c:pt idx="4">
                  <c:v>3011.3</c:v>
                </c:pt>
                <c:pt idx="5">
                  <c:v>3008.2</c:v>
                </c:pt>
                <c:pt idx="6">
                  <c:v>3004.3</c:v>
                </c:pt>
                <c:pt idx="7">
                  <c:v>2907.8</c:v>
                </c:pt>
                <c:pt idx="8">
                  <c:v>2860.1</c:v>
                </c:pt>
                <c:pt idx="9">
                  <c:v>2858</c:v>
                </c:pt>
                <c:pt idx="10">
                  <c:v>2853.9</c:v>
                </c:pt>
                <c:pt idx="11">
                  <c:v>2851.5</c:v>
                </c:pt>
                <c:pt idx="12">
                  <c:v>2856.9</c:v>
                </c:pt>
                <c:pt idx="13">
                  <c:v>2818.1</c:v>
                </c:pt>
                <c:pt idx="14">
                  <c:v>2818.2</c:v>
                </c:pt>
                <c:pt idx="15">
                  <c:v>2711.6</c:v>
                </c:pt>
                <c:pt idx="16">
                  <c:v>2655.2</c:v>
                </c:pt>
                <c:pt idx="17">
                  <c:v>2799.7</c:v>
                </c:pt>
                <c:pt idx="18">
                  <c:v>2814.1</c:v>
                </c:pt>
                <c:pt idx="19">
                  <c:v>2902.8</c:v>
                </c:pt>
                <c:pt idx="20">
                  <c:v>2952.8</c:v>
                </c:pt>
                <c:pt idx="21">
                  <c:v>3044.5</c:v>
                </c:pt>
                <c:pt idx="22">
                  <c:v>3128.3</c:v>
                </c:pt>
                <c:pt idx="23">
                  <c:v>3123.7</c:v>
                </c:pt>
                <c:pt idx="24">
                  <c:v>3049</c:v>
                </c:pt>
                <c:pt idx="25">
                  <c:v>3043.6</c:v>
                </c:pt>
                <c:pt idx="26">
                  <c:v>3040.2</c:v>
                </c:pt>
                <c:pt idx="27">
                  <c:v>3005.6</c:v>
                </c:pt>
                <c:pt idx="28">
                  <c:v>2943.2</c:v>
                </c:pt>
                <c:pt idx="29">
                  <c:v>2945.5</c:v>
                </c:pt>
                <c:pt idx="30">
                  <c:v>2889.4</c:v>
                </c:pt>
                <c:pt idx="31">
                  <c:v>2987.8</c:v>
                </c:pt>
                <c:pt idx="32">
                  <c:v>3138.7</c:v>
                </c:pt>
                <c:pt idx="33">
                  <c:v>3138.4</c:v>
                </c:pt>
                <c:pt idx="34">
                  <c:v>3140.2</c:v>
                </c:pt>
                <c:pt idx="35">
                  <c:v>3156.2</c:v>
                </c:pt>
                <c:pt idx="36">
                  <c:v>3247.8</c:v>
                </c:pt>
                <c:pt idx="37">
                  <c:v>3254.7</c:v>
                </c:pt>
                <c:pt idx="38">
                  <c:v>3256.9</c:v>
                </c:pt>
                <c:pt idx="39">
                  <c:v>3259.7</c:v>
                </c:pt>
                <c:pt idx="40">
                  <c:v>3243.8</c:v>
                </c:pt>
                <c:pt idx="41">
                  <c:v>3257.1</c:v>
                </c:pt>
                <c:pt idx="42">
                  <c:v>3261.7</c:v>
                </c:pt>
                <c:pt idx="43">
                  <c:v>3257.3</c:v>
                </c:pt>
                <c:pt idx="44">
                  <c:v>3259.5</c:v>
                </c:pt>
                <c:pt idx="45">
                  <c:v>3246.6</c:v>
                </c:pt>
                <c:pt idx="46">
                  <c:v>3061</c:v>
                </c:pt>
                <c:pt idx="47">
                  <c:v>2999.1</c:v>
                </c:pt>
              </c:numCache>
            </c:numRef>
          </c:val>
          <c:extLst>
            <c:ext xmlns:c16="http://schemas.microsoft.com/office/drawing/2014/chart" uri="{C3380CC4-5D6E-409C-BE32-E72D297353CC}">
              <c16:uniqueId val="{00000001-875D-41BF-8B63-2AD4A340737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12.6</c:v>
                </c:pt>
                <c:pt idx="13">
                  <c:v>106.4</c:v>
                </c:pt>
                <c:pt idx="14">
                  <c:v>220.5</c:v>
                </c:pt>
                <c:pt idx="15">
                  <c:v>446.6</c:v>
                </c:pt>
                <c:pt idx="16">
                  <c:v>515.6</c:v>
                </c:pt>
                <c:pt idx="17">
                  <c:v>586.79999999999995</c:v>
                </c:pt>
                <c:pt idx="18">
                  <c:v>594.4</c:v>
                </c:pt>
                <c:pt idx="19">
                  <c:v>608.29999999999995</c:v>
                </c:pt>
                <c:pt idx="20">
                  <c:v>542.29999999999995</c:v>
                </c:pt>
                <c:pt idx="21">
                  <c:v>508.4</c:v>
                </c:pt>
                <c:pt idx="22">
                  <c:v>591.6</c:v>
                </c:pt>
                <c:pt idx="23">
                  <c:v>563.1</c:v>
                </c:pt>
                <c:pt idx="24">
                  <c:v>556.70000000000005</c:v>
                </c:pt>
                <c:pt idx="25">
                  <c:v>621</c:v>
                </c:pt>
                <c:pt idx="26">
                  <c:v>636.70000000000005</c:v>
                </c:pt>
                <c:pt idx="27">
                  <c:v>570</c:v>
                </c:pt>
                <c:pt idx="28">
                  <c:v>397.2</c:v>
                </c:pt>
                <c:pt idx="29">
                  <c:v>490.6</c:v>
                </c:pt>
                <c:pt idx="30">
                  <c:v>513.9</c:v>
                </c:pt>
                <c:pt idx="31">
                  <c:v>253.4</c:v>
                </c:pt>
                <c:pt idx="32">
                  <c:v>208</c:v>
                </c:pt>
                <c:pt idx="33">
                  <c:v>82.8</c:v>
                </c:pt>
                <c:pt idx="34">
                  <c:v>2.7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75D-41BF-8B63-2AD4A340737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123.6</c:v>
                </c:pt>
                <c:pt idx="1">
                  <c:v>116.5</c:v>
                </c:pt>
                <c:pt idx="2">
                  <c:v>100.7</c:v>
                </c:pt>
                <c:pt idx="3">
                  <c:v>93.3</c:v>
                </c:pt>
                <c:pt idx="4">
                  <c:v>79</c:v>
                </c:pt>
                <c:pt idx="5">
                  <c:v>69.599999999999994</c:v>
                </c:pt>
                <c:pt idx="6">
                  <c:v>60</c:v>
                </c:pt>
                <c:pt idx="7">
                  <c:v>59.5</c:v>
                </c:pt>
                <c:pt idx="8">
                  <c:v>58.8</c:v>
                </c:pt>
                <c:pt idx="9">
                  <c:v>61.2</c:v>
                </c:pt>
                <c:pt idx="10">
                  <c:v>52.6</c:v>
                </c:pt>
                <c:pt idx="11">
                  <c:v>48.7</c:v>
                </c:pt>
                <c:pt idx="12">
                  <c:v>40.9</c:v>
                </c:pt>
                <c:pt idx="13">
                  <c:v>42.7</c:v>
                </c:pt>
                <c:pt idx="14">
                  <c:v>34.299999999999997</c:v>
                </c:pt>
                <c:pt idx="15">
                  <c:v>33.299999999999997</c:v>
                </c:pt>
                <c:pt idx="16">
                  <c:v>31.4</c:v>
                </c:pt>
                <c:pt idx="17">
                  <c:v>31.9</c:v>
                </c:pt>
                <c:pt idx="18">
                  <c:v>33.799999999999997</c:v>
                </c:pt>
                <c:pt idx="19">
                  <c:v>36.299999999999997</c:v>
                </c:pt>
                <c:pt idx="20">
                  <c:v>46</c:v>
                </c:pt>
                <c:pt idx="21">
                  <c:v>56.7</c:v>
                </c:pt>
                <c:pt idx="22">
                  <c:v>56.5</c:v>
                </c:pt>
                <c:pt idx="23">
                  <c:v>64.599999999999994</c:v>
                </c:pt>
                <c:pt idx="24">
                  <c:v>65.099999999999994</c:v>
                </c:pt>
                <c:pt idx="25">
                  <c:v>72.099999999999994</c:v>
                </c:pt>
                <c:pt idx="26">
                  <c:v>87.6</c:v>
                </c:pt>
                <c:pt idx="27">
                  <c:v>198.3</c:v>
                </c:pt>
                <c:pt idx="28">
                  <c:v>268.3</c:v>
                </c:pt>
                <c:pt idx="29">
                  <c:v>209.9</c:v>
                </c:pt>
                <c:pt idx="30">
                  <c:v>196.6</c:v>
                </c:pt>
                <c:pt idx="31">
                  <c:v>155.1</c:v>
                </c:pt>
                <c:pt idx="32">
                  <c:v>107.6</c:v>
                </c:pt>
                <c:pt idx="33">
                  <c:v>148.5</c:v>
                </c:pt>
                <c:pt idx="34">
                  <c:v>195.9</c:v>
                </c:pt>
                <c:pt idx="35">
                  <c:v>155.6</c:v>
                </c:pt>
                <c:pt idx="36">
                  <c:v>145.4</c:v>
                </c:pt>
                <c:pt idx="37">
                  <c:v>148.1</c:v>
                </c:pt>
                <c:pt idx="38">
                  <c:v>132.6</c:v>
                </c:pt>
                <c:pt idx="39">
                  <c:v>84.8</c:v>
                </c:pt>
                <c:pt idx="40">
                  <c:v>70.400000000000006</c:v>
                </c:pt>
                <c:pt idx="41">
                  <c:v>64.599999999999994</c:v>
                </c:pt>
                <c:pt idx="42">
                  <c:v>51.7</c:v>
                </c:pt>
                <c:pt idx="43">
                  <c:v>53.1</c:v>
                </c:pt>
                <c:pt idx="44">
                  <c:v>59.5</c:v>
                </c:pt>
                <c:pt idx="45">
                  <c:v>57.5</c:v>
                </c:pt>
                <c:pt idx="46">
                  <c:v>60</c:v>
                </c:pt>
                <c:pt idx="47">
                  <c:v>64</c:v>
                </c:pt>
              </c:numCache>
            </c:numRef>
          </c:val>
          <c:extLst>
            <c:ext xmlns:c16="http://schemas.microsoft.com/office/drawing/2014/chart" uri="{C3380CC4-5D6E-409C-BE32-E72D297353CC}">
              <c16:uniqueId val="{00000003-875D-41BF-8B63-2AD4A34073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167.4</c:v>
                </c:pt>
                <c:pt idx="1">
                  <c:v>169.1</c:v>
                </c:pt>
                <c:pt idx="2">
                  <c:v>171</c:v>
                </c:pt>
                <c:pt idx="3">
                  <c:v>171.2</c:v>
                </c:pt>
                <c:pt idx="4">
                  <c:v>171.9</c:v>
                </c:pt>
                <c:pt idx="5">
                  <c:v>171.4</c:v>
                </c:pt>
                <c:pt idx="6">
                  <c:v>175.5</c:v>
                </c:pt>
                <c:pt idx="7">
                  <c:v>174.9</c:v>
                </c:pt>
                <c:pt idx="8">
                  <c:v>176</c:v>
                </c:pt>
                <c:pt idx="9">
                  <c:v>177.7</c:v>
                </c:pt>
                <c:pt idx="10">
                  <c:v>174.4</c:v>
                </c:pt>
                <c:pt idx="11">
                  <c:v>176.6</c:v>
                </c:pt>
                <c:pt idx="12">
                  <c:v>186.5</c:v>
                </c:pt>
                <c:pt idx="13">
                  <c:v>187.5</c:v>
                </c:pt>
                <c:pt idx="14">
                  <c:v>189.9</c:v>
                </c:pt>
                <c:pt idx="15">
                  <c:v>186.4</c:v>
                </c:pt>
                <c:pt idx="16">
                  <c:v>186.9</c:v>
                </c:pt>
                <c:pt idx="17">
                  <c:v>186.9</c:v>
                </c:pt>
                <c:pt idx="18">
                  <c:v>190.7</c:v>
                </c:pt>
                <c:pt idx="19">
                  <c:v>192.4</c:v>
                </c:pt>
                <c:pt idx="20">
                  <c:v>191.5</c:v>
                </c:pt>
                <c:pt idx="21">
                  <c:v>192.7</c:v>
                </c:pt>
                <c:pt idx="22">
                  <c:v>193.7</c:v>
                </c:pt>
                <c:pt idx="23">
                  <c:v>193.5</c:v>
                </c:pt>
                <c:pt idx="24">
                  <c:v>193.6</c:v>
                </c:pt>
                <c:pt idx="25">
                  <c:v>194.3</c:v>
                </c:pt>
                <c:pt idx="26">
                  <c:v>190.4</c:v>
                </c:pt>
                <c:pt idx="27">
                  <c:v>191.6</c:v>
                </c:pt>
                <c:pt idx="28">
                  <c:v>192.1</c:v>
                </c:pt>
                <c:pt idx="29">
                  <c:v>197.9</c:v>
                </c:pt>
                <c:pt idx="30">
                  <c:v>199</c:v>
                </c:pt>
                <c:pt idx="31">
                  <c:v>197.2</c:v>
                </c:pt>
                <c:pt idx="32">
                  <c:v>196.2</c:v>
                </c:pt>
                <c:pt idx="33">
                  <c:v>193.4</c:v>
                </c:pt>
                <c:pt idx="34">
                  <c:v>195.9</c:v>
                </c:pt>
                <c:pt idx="35">
                  <c:v>197.8</c:v>
                </c:pt>
                <c:pt idx="36">
                  <c:v>207.2</c:v>
                </c:pt>
                <c:pt idx="37">
                  <c:v>216.3</c:v>
                </c:pt>
                <c:pt idx="38">
                  <c:v>220.7</c:v>
                </c:pt>
                <c:pt idx="39">
                  <c:v>225.4</c:v>
                </c:pt>
                <c:pt idx="40">
                  <c:v>225.9</c:v>
                </c:pt>
                <c:pt idx="41">
                  <c:v>225.5</c:v>
                </c:pt>
                <c:pt idx="42">
                  <c:v>225.1</c:v>
                </c:pt>
                <c:pt idx="43">
                  <c:v>224.4</c:v>
                </c:pt>
                <c:pt idx="44">
                  <c:v>225.3</c:v>
                </c:pt>
                <c:pt idx="45">
                  <c:v>224.7</c:v>
                </c:pt>
                <c:pt idx="46">
                  <c:v>221.4</c:v>
                </c:pt>
                <c:pt idx="47">
                  <c:v>220</c:v>
                </c:pt>
              </c:numCache>
            </c:numRef>
          </c:val>
          <c:extLst>
            <c:ext xmlns:c16="http://schemas.microsoft.com/office/drawing/2014/chart" uri="{C3380CC4-5D6E-409C-BE32-E72D297353CC}">
              <c16:uniqueId val="{00000000-AEC4-42AC-A5BF-C1CAB43692E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c:v>
                </c:pt>
                <c:pt idx="1">
                  <c:v>44.7</c:v>
                </c:pt>
                <c:pt idx="2">
                  <c:v>46.2</c:v>
                </c:pt>
                <c:pt idx="3">
                  <c:v>46.3</c:v>
                </c:pt>
                <c:pt idx="4">
                  <c:v>46</c:v>
                </c:pt>
                <c:pt idx="5">
                  <c:v>47.4</c:v>
                </c:pt>
                <c:pt idx="6">
                  <c:v>45.1</c:v>
                </c:pt>
                <c:pt idx="7">
                  <c:v>45.4</c:v>
                </c:pt>
                <c:pt idx="8">
                  <c:v>47</c:v>
                </c:pt>
                <c:pt idx="9">
                  <c:v>45.3</c:v>
                </c:pt>
                <c:pt idx="10">
                  <c:v>47.7</c:v>
                </c:pt>
                <c:pt idx="11">
                  <c:v>47.1</c:v>
                </c:pt>
                <c:pt idx="12">
                  <c:v>47.2</c:v>
                </c:pt>
                <c:pt idx="13">
                  <c:v>46.6</c:v>
                </c:pt>
                <c:pt idx="14">
                  <c:v>45.7</c:v>
                </c:pt>
                <c:pt idx="15">
                  <c:v>45.5</c:v>
                </c:pt>
                <c:pt idx="16">
                  <c:v>42.4</c:v>
                </c:pt>
                <c:pt idx="17">
                  <c:v>44.9</c:v>
                </c:pt>
                <c:pt idx="18">
                  <c:v>45</c:v>
                </c:pt>
                <c:pt idx="19">
                  <c:v>44.9</c:v>
                </c:pt>
                <c:pt idx="20">
                  <c:v>44.9</c:v>
                </c:pt>
                <c:pt idx="21">
                  <c:v>45.4</c:v>
                </c:pt>
                <c:pt idx="22">
                  <c:v>46.1</c:v>
                </c:pt>
                <c:pt idx="23">
                  <c:v>46.5</c:v>
                </c:pt>
                <c:pt idx="24">
                  <c:v>47.6</c:v>
                </c:pt>
                <c:pt idx="25">
                  <c:v>47.5</c:v>
                </c:pt>
                <c:pt idx="26">
                  <c:v>47.2</c:v>
                </c:pt>
                <c:pt idx="27">
                  <c:v>46.8</c:v>
                </c:pt>
                <c:pt idx="28">
                  <c:v>47.2</c:v>
                </c:pt>
                <c:pt idx="29">
                  <c:v>47.6</c:v>
                </c:pt>
                <c:pt idx="30">
                  <c:v>44.4</c:v>
                </c:pt>
                <c:pt idx="31">
                  <c:v>47.2</c:v>
                </c:pt>
                <c:pt idx="32">
                  <c:v>47.4</c:v>
                </c:pt>
                <c:pt idx="33">
                  <c:v>46.5</c:v>
                </c:pt>
                <c:pt idx="34">
                  <c:v>46.6</c:v>
                </c:pt>
                <c:pt idx="35">
                  <c:v>47.2</c:v>
                </c:pt>
                <c:pt idx="36">
                  <c:v>47.1</c:v>
                </c:pt>
                <c:pt idx="37">
                  <c:v>46.3</c:v>
                </c:pt>
                <c:pt idx="38">
                  <c:v>46.2</c:v>
                </c:pt>
                <c:pt idx="39">
                  <c:v>45</c:v>
                </c:pt>
                <c:pt idx="40">
                  <c:v>44.5</c:v>
                </c:pt>
                <c:pt idx="41">
                  <c:v>43.8</c:v>
                </c:pt>
                <c:pt idx="42">
                  <c:v>45.2</c:v>
                </c:pt>
                <c:pt idx="43">
                  <c:v>46.6</c:v>
                </c:pt>
                <c:pt idx="44">
                  <c:v>47.4</c:v>
                </c:pt>
                <c:pt idx="45">
                  <c:v>45.6</c:v>
                </c:pt>
                <c:pt idx="46">
                  <c:v>46.5</c:v>
                </c:pt>
                <c:pt idx="47">
                  <c:v>47</c:v>
                </c:pt>
              </c:numCache>
            </c:numRef>
          </c:val>
          <c:extLst>
            <c:ext xmlns:c16="http://schemas.microsoft.com/office/drawing/2014/chart" uri="{C3380CC4-5D6E-409C-BE32-E72D297353CC}">
              <c16:uniqueId val="{00000001-AEC4-42AC-A5BF-C1CAB43692E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12.6</c:v>
                </c:pt>
                <c:pt idx="13">
                  <c:v>106.4</c:v>
                </c:pt>
                <c:pt idx="14">
                  <c:v>220.5</c:v>
                </c:pt>
                <c:pt idx="15">
                  <c:v>446.6</c:v>
                </c:pt>
                <c:pt idx="16">
                  <c:v>515.6</c:v>
                </c:pt>
                <c:pt idx="17">
                  <c:v>586.79999999999995</c:v>
                </c:pt>
                <c:pt idx="18">
                  <c:v>594.4</c:v>
                </c:pt>
                <c:pt idx="19">
                  <c:v>608.29999999999995</c:v>
                </c:pt>
                <c:pt idx="20">
                  <c:v>542.29999999999995</c:v>
                </c:pt>
                <c:pt idx="21">
                  <c:v>508.4</c:v>
                </c:pt>
                <c:pt idx="22">
                  <c:v>591.6</c:v>
                </c:pt>
                <c:pt idx="23">
                  <c:v>563.1</c:v>
                </c:pt>
                <c:pt idx="24">
                  <c:v>556.70000000000005</c:v>
                </c:pt>
                <c:pt idx="25">
                  <c:v>621</c:v>
                </c:pt>
                <c:pt idx="26">
                  <c:v>636.70000000000005</c:v>
                </c:pt>
                <c:pt idx="27">
                  <c:v>570</c:v>
                </c:pt>
                <c:pt idx="28">
                  <c:v>397.2</c:v>
                </c:pt>
                <c:pt idx="29">
                  <c:v>490.6</c:v>
                </c:pt>
                <c:pt idx="30">
                  <c:v>513.9</c:v>
                </c:pt>
                <c:pt idx="31">
                  <c:v>253.4</c:v>
                </c:pt>
                <c:pt idx="32">
                  <c:v>208</c:v>
                </c:pt>
                <c:pt idx="33">
                  <c:v>82.8</c:v>
                </c:pt>
                <c:pt idx="34">
                  <c:v>2.7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EC4-42AC-A5BF-C1CAB43692E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123.6</c:v>
                </c:pt>
                <c:pt idx="1">
                  <c:v>116.5</c:v>
                </c:pt>
                <c:pt idx="2">
                  <c:v>100.7</c:v>
                </c:pt>
                <c:pt idx="3">
                  <c:v>93.3</c:v>
                </c:pt>
                <c:pt idx="4">
                  <c:v>79</c:v>
                </c:pt>
                <c:pt idx="5">
                  <c:v>69.599999999999994</c:v>
                </c:pt>
                <c:pt idx="6">
                  <c:v>60</c:v>
                </c:pt>
                <c:pt idx="7">
                  <c:v>59.5</c:v>
                </c:pt>
                <c:pt idx="8">
                  <c:v>58.8</c:v>
                </c:pt>
                <c:pt idx="9">
                  <c:v>61.2</c:v>
                </c:pt>
                <c:pt idx="10">
                  <c:v>52.6</c:v>
                </c:pt>
                <c:pt idx="11">
                  <c:v>48.7</c:v>
                </c:pt>
                <c:pt idx="12">
                  <c:v>40.9</c:v>
                </c:pt>
                <c:pt idx="13">
                  <c:v>42.7</c:v>
                </c:pt>
                <c:pt idx="14">
                  <c:v>34.299999999999997</c:v>
                </c:pt>
                <c:pt idx="15">
                  <c:v>33.299999999999997</c:v>
                </c:pt>
                <c:pt idx="16">
                  <c:v>31.4</c:v>
                </c:pt>
                <c:pt idx="17">
                  <c:v>31.9</c:v>
                </c:pt>
                <c:pt idx="18">
                  <c:v>33.799999999999997</c:v>
                </c:pt>
                <c:pt idx="19">
                  <c:v>36.299999999999997</c:v>
                </c:pt>
                <c:pt idx="20">
                  <c:v>46</c:v>
                </c:pt>
                <c:pt idx="21">
                  <c:v>56.7</c:v>
                </c:pt>
                <c:pt idx="22">
                  <c:v>56.5</c:v>
                </c:pt>
                <c:pt idx="23">
                  <c:v>64.599999999999994</c:v>
                </c:pt>
                <c:pt idx="24">
                  <c:v>65.099999999999994</c:v>
                </c:pt>
                <c:pt idx="25">
                  <c:v>72.099999999999994</c:v>
                </c:pt>
                <c:pt idx="26">
                  <c:v>87.6</c:v>
                </c:pt>
                <c:pt idx="27">
                  <c:v>198.3</c:v>
                </c:pt>
                <c:pt idx="28">
                  <c:v>268.3</c:v>
                </c:pt>
                <c:pt idx="29">
                  <c:v>209.9</c:v>
                </c:pt>
                <c:pt idx="30">
                  <c:v>196.6</c:v>
                </c:pt>
                <c:pt idx="31">
                  <c:v>155.1</c:v>
                </c:pt>
                <c:pt idx="32">
                  <c:v>107.6</c:v>
                </c:pt>
                <c:pt idx="33">
                  <c:v>148.5</c:v>
                </c:pt>
                <c:pt idx="34">
                  <c:v>195.9</c:v>
                </c:pt>
                <c:pt idx="35">
                  <c:v>155.6</c:v>
                </c:pt>
                <c:pt idx="36">
                  <c:v>145.4</c:v>
                </c:pt>
                <c:pt idx="37">
                  <c:v>148.1</c:v>
                </c:pt>
                <c:pt idx="38">
                  <c:v>132.6</c:v>
                </c:pt>
                <c:pt idx="39">
                  <c:v>84.8</c:v>
                </c:pt>
                <c:pt idx="40">
                  <c:v>70.400000000000006</c:v>
                </c:pt>
                <c:pt idx="41">
                  <c:v>64.599999999999994</c:v>
                </c:pt>
                <c:pt idx="42">
                  <c:v>51.7</c:v>
                </c:pt>
                <c:pt idx="43">
                  <c:v>53.1</c:v>
                </c:pt>
                <c:pt idx="44">
                  <c:v>59.5</c:v>
                </c:pt>
                <c:pt idx="45">
                  <c:v>57.5</c:v>
                </c:pt>
                <c:pt idx="46">
                  <c:v>60</c:v>
                </c:pt>
                <c:pt idx="47">
                  <c:v>64</c:v>
                </c:pt>
              </c:numCache>
            </c:numRef>
          </c:val>
          <c:extLst>
            <c:ext xmlns:c16="http://schemas.microsoft.com/office/drawing/2014/chart" uri="{C3380CC4-5D6E-409C-BE32-E72D297353CC}">
              <c16:uniqueId val="{00000003-AEC4-42AC-A5BF-C1CAB43692E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31.88</c:v>
                </c:pt>
                <c:pt idx="1">
                  <c:v>31.88</c:v>
                </c:pt>
                <c:pt idx="2">
                  <c:v>31.88</c:v>
                </c:pt>
                <c:pt idx="3">
                  <c:v>31.88</c:v>
                </c:pt>
                <c:pt idx="4">
                  <c:v>31.88</c:v>
                </c:pt>
                <c:pt idx="5">
                  <c:v>31.88</c:v>
                </c:pt>
                <c:pt idx="6">
                  <c:v>25.17</c:v>
                </c:pt>
                <c:pt idx="7">
                  <c:v>30.09</c:v>
                </c:pt>
                <c:pt idx="8">
                  <c:v>30.51</c:v>
                </c:pt>
                <c:pt idx="9">
                  <c:v>31.82</c:v>
                </c:pt>
                <c:pt idx="10">
                  <c:v>28.81</c:v>
                </c:pt>
                <c:pt idx="11">
                  <c:v>34.76</c:v>
                </c:pt>
                <c:pt idx="12">
                  <c:v>34.29</c:v>
                </c:pt>
                <c:pt idx="13">
                  <c:v>27.06</c:v>
                </c:pt>
                <c:pt idx="14">
                  <c:v>32.86</c:v>
                </c:pt>
                <c:pt idx="15">
                  <c:v>32.49</c:v>
                </c:pt>
                <c:pt idx="16">
                  <c:v>34.880000000000003</c:v>
                </c:pt>
                <c:pt idx="17">
                  <c:v>29.75</c:v>
                </c:pt>
                <c:pt idx="18">
                  <c:v>35.32</c:v>
                </c:pt>
                <c:pt idx="19">
                  <c:v>35.869999999999997</c:v>
                </c:pt>
                <c:pt idx="20">
                  <c:v>34.619999999999997</c:v>
                </c:pt>
                <c:pt idx="21">
                  <c:v>34.4</c:v>
                </c:pt>
                <c:pt idx="22">
                  <c:v>33.94</c:v>
                </c:pt>
                <c:pt idx="23">
                  <c:v>30.4</c:v>
                </c:pt>
                <c:pt idx="24">
                  <c:v>32.44</c:v>
                </c:pt>
                <c:pt idx="25">
                  <c:v>34.33</c:v>
                </c:pt>
                <c:pt idx="26">
                  <c:v>30.37</c:v>
                </c:pt>
                <c:pt idx="27">
                  <c:v>29.95</c:v>
                </c:pt>
                <c:pt idx="28">
                  <c:v>34.549999999999997</c:v>
                </c:pt>
                <c:pt idx="29">
                  <c:v>31.93</c:v>
                </c:pt>
                <c:pt idx="30">
                  <c:v>31.39</c:v>
                </c:pt>
                <c:pt idx="31">
                  <c:v>29.74</c:v>
                </c:pt>
                <c:pt idx="32">
                  <c:v>34.03</c:v>
                </c:pt>
                <c:pt idx="33">
                  <c:v>35.15</c:v>
                </c:pt>
                <c:pt idx="34">
                  <c:v>32.99</c:v>
                </c:pt>
                <c:pt idx="35">
                  <c:v>37.119999999999997</c:v>
                </c:pt>
                <c:pt idx="36">
                  <c:v>46.1</c:v>
                </c:pt>
                <c:pt idx="37">
                  <c:v>54.19</c:v>
                </c:pt>
                <c:pt idx="38">
                  <c:v>56.58</c:v>
                </c:pt>
                <c:pt idx="39">
                  <c:v>53</c:v>
                </c:pt>
                <c:pt idx="40">
                  <c:v>50.85</c:v>
                </c:pt>
                <c:pt idx="41">
                  <c:v>52.94</c:v>
                </c:pt>
                <c:pt idx="42">
                  <c:v>49.2</c:v>
                </c:pt>
                <c:pt idx="43">
                  <c:v>45.13</c:v>
                </c:pt>
                <c:pt idx="44">
                  <c:v>31.69</c:v>
                </c:pt>
                <c:pt idx="45">
                  <c:v>26.04</c:v>
                </c:pt>
                <c:pt idx="46">
                  <c:v>26.47</c:v>
                </c:pt>
                <c:pt idx="47">
                  <c:v>24.9</c:v>
                </c:pt>
              </c:numCache>
            </c:numRef>
          </c:val>
          <c:extLst>
            <c:ext xmlns:c16="http://schemas.microsoft.com/office/drawing/2014/chart" uri="{C3380CC4-5D6E-409C-BE32-E72D297353CC}">
              <c16:uniqueId val="{00000000-C11B-40CF-B2D4-263E3151905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31.76</c:v>
                </c:pt>
                <c:pt idx="1">
                  <c:v>31.76</c:v>
                </c:pt>
                <c:pt idx="2">
                  <c:v>31.76</c:v>
                </c:pt>
                <c:pt idx="3">
                  <c:v>31.76</c:v>
                </c:pt>
                <c:pt idx="4">
                  <c:v>31.76</c:v>
                </c:pt>
                <c:pt idx="5">
                  <c:v>31.76</c:v>
                </c:pt>
                <c:pt idx="6">
                  <c:v>25.17</c:v>
                </c:pt>
                <c:pt idx="7">
                  <c:v>30.33</c:v>
                </c:pt>
                <c:pt idx="8">
                  <c:v>29.79</c:v>
                </c:pt>
                <c:pt idx="9">
                  <c:v>31.85</c:v>
                </c:pt>
                <c:pt idx="10">
                  <c:v>29.21</c:v>
                </c:pt>
                <c:pt idx="11">
                  <c:v>34.67</c:v>
                </c:pt>
                <c:pt idx="12">
                  <c:v>34.619999999999997</c:v>
                </c:pt>
                <c:pt idx="13">
                  <c:v>27</c:v>
                </c:pt>
                <c:pt idx="14">
                  <c:v>32.81</c:v>
                </c:pt>
                <c:pt idx="15">
                  <c:v>33.520000000000003</c:v>
                </c:pt>
                <c:pt idx="16">
                  <c:v>34.86</c:v>
                </c:pt>
                <c:pt idx="17">
                  <c:v>29.95</c:v>
                </c:pt>
                <c:pt idx="18">
                  <c:v>35.64</c:v>
                </c:pt>
                <c:pt idx="19">
                  <c:v>35.85</c:v>
                </c:pt>
                <c:pt idx="20">
                  <c:v>34.700000000000003</c:v>
                </c:pt>
                <c:pt idx="21">
                  <c:v>34.520000000000003</c:v>
                </c:pt>
                <c:pt idx="22">
                  <c:v>34.65</c:v>
                </c:pt>
                <c:pt idx="23">
                  <c:v>30.23</c:v>
                </c:pt>
                <c:pt idx="24">
                  <c:v>31.89</c:v>
                </c:pt>
                <c:pt idx="25">
                  <c:v>33.49</c:v>
                </c:pt>
                <c:pt idx="26">
                  <c:v>30.37</c:v>
                </c:pt>
                <c:pt idx="27">
                  <c:v>30.18</c:v>
                </c:pt>
                <c:pt idx="28">
                  <c:v>34.57</c:v>
                </c:pt>
                <c:pt idx="29">
                  <c:v>31.52</c:v>
                </c:pt>
                <c:pt idx="30">
                  <c:v>31.41</c:v>
                </c:pt>
                <c:pt idx="31">
                  <c:v>29.77</c:v>
                </c:pt>
                <c:pt idx="32">
                  <c:v>34.020000000000003</c:v>
                </c:pt>
                <c:pt idx="33">
                  <c:v>34.97</c:v>
                </c:pt>
                <c:pt idx="34">
                  <c:v>32.880000000000003</c:v>
                </c:pt>
                <c:pt idx="35">
                  <c:v>37.67</c:v>
                </c:pt>
                <c:pt idx="36">
                  <c:v>46.18</c:v>
                </c:pt>
                <c:pt idx="37">
                  <c:v>54.39</c:v>
                </c:pt>
                <c:pt idx="38">
                  <c:v>56.8</c:v>
                </c:pt>
                <c:pt idx="39">
                  <c:v>52.97</c:v>
                </c:pt>
                <c:pt idx="40">
                  <c:v>51.01</c:v>
                </c:pt>
                <c:pt idx="41">
                  <c:v>53.54</c:v>
                </c:pt>
                <c:pt idx="42">
                  <c:v>49.3</c:v>
                </c:pt>
                <c:pt idx="43">
                  <c:v>45</c:v>
                </c:pt>
                <c:pt idx="44">
                  <c:v>32.130000000000003</c:v>
                </c:pt>
                <c:pt idx="45">
                  <c:v>26.34</c:v>
                </c:pt>
                <c:pt idx="46">
                  <c:v>26.63</c:v>
                </c:pt>
                <c:pt idx="47">
                  <c:v>25.25</c:v>
                </c:pt>
              </c:numCache>
            </c:numRef>
          </c:val>
          <c:extLst>
            <c:ext xmlns:c16="http://schemas.microsoft.com/office/drawing/2014/chart" uri="{C3380CC4-5D6E-409C-BE32-E72D297353CC}">
              <c16:uniqueId val="{00000001-C11B-40CF-B2D4-263E3151905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37.374600000000001</c:v>
                </c:pt>
                <c:pt idx="1">
                  <c:v>34.561500000000002</c:v>
                </c:pt>
                <c:pt idx="2">
                  <c:v>37.776499999999999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41.259399999999999</c:v>
                </c:pt>
                <c:pt idx="18">
                  <c:v>47.689500000000002</c:v>
                </c:pt>
                <c:pt idx="19">
                  <c:v>46.483800000000002</c:v>
                </c:pt>
                <c:pt idx="20">
                  <c:v>43.670699999999997</c:v>
                </c:pt>
                <c:pt idx="21">
                  <c:v>47.287599999999998</c:v>
                </c:pt>
                <c:pt idx="22">
                  <c:v>42.197099999999999</c:v>
                </c:pt>
                <c:pt idx="23">
                  <c:v>37.910400000000003</c:v>
                </c:pt>
                <c:pt idx="24">
                  <c:v>39.116100000000003</c:v>
                </c:pt>
                <c:pt idx="25">
                  <c:v>41.929200000000002</c:v>
                </c:pt>
                <c:pt idx="26">
                  <c:v>37.374600000000001</c:v>
                </c:pt>
                <c:pt idx="27">
                  <c:v>36.570900000000002</c:v>
                </c:pt>
                <c:pt idx="28">
                  <c:v>42.063200000000002</c:v>
                </c:pt>
                <c:pt idx="29">
                  <c:v>40.1877</c:v>
                </c:pt>
                <c:pt idx="30">
                  <c:v>39.518000000000001</c:v>
                </c:pt>
                <c:pt idx="31">
                  <c:v>42.866900000000001</c:v>
                </c:pt>
                <c:pt idx="32">
                  <c:v>39.25</c:v>
                </c:pt>
                <c:pt idx="33">
                  <c:v>40.589599999999997</c:v>
                </c:pt>
                <c:pt idx="34">
                  <c:v>35.9011</c:v>
                </c:pt>
                <c:pt idx="35">
                  <c:v>44.742400000000004</c:v>
                </c:pt>
                <c:pt idx="36">
                  <c:v>52.646000000000001</c:v>
                </c:pt>
                <c:pt idx="37">
                  <c:v>51.440300000000001</c:v>
                </c:pt>
                <c:pt idx="38">
                  <c:v>53.717599999999997</c:v>
                </c:pt>
                <c:pt idx="39">
                  <c:v>53.5837</c:v>
                </c:pt>
                <c:pt idx="40">
                  <c:v>47.9574</c:v>
                </c:pt>
                <c:pt idx="41">
                  <c:v>51.440300000000001</c:v>
                </c:pt>
                <c:pt idx="42">
                  <c:v>44.876300000000001</c:v>
                </c:pt>
                <c:pt idx="43">
                  <c:v>40.991500000000002</c:v>
                </c:pt>
                <c:pt idx="44">
                  <c:v>39.384</c:v>
                </c:pt>
                <c:pt idx="45">
                  <c:v>32.284199999999998</c:v>
                </c:pt>
                <c:pt idx="46">
                  <c:v>33.623699999999999</c:v>
                </c:pt>
                <c:pt idx="47">
                  <c:v>33.7577</c:v>
                </c:pt>
              </c:numCache>
            </c:numRef>
          </c:val>
          <c:extLst>
            <c:ext xmlns:c16="http://schemas.microsoft.com/office/drawing/2014/chart" uri="{C3380CC4-5D6E-409C-BE32-E72D297353CC}">
              <c16:uniqueId val="{00000002-C11B-40CF-B2D4-263E3151905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37.138100000000001</c:v>
                </c:pt>
                <c:pt idx="1">
                  <c:v>34.238399999999999</c:v>
                </c:pt>
                <c:pt idx="2">
                  <c:v>37.828299999999999</c:v>
                </c:pt>
                <c:pt idx="3">
                  <c:v>43.115600000000001</c:v>
                </c:pt>
                <c:pt idx="4">
                  <c:v>49.907299999999999</c:v>
                </c:pt>
                <c:pt idx="5">
                  <c:v>50.021000000000001</c:v>
                </c:pt>
                <c:pt idx="6">
                  <c:v>42.9741</c:v>
                </c:pt>
                <c:pt idx="7">
                  <c:v>46.401400000000002</c:v>
                </c:pt>
                <c:pt idx="8">
                  <c:v>46.384799999999998</c:v>
                </c:pt>
                <c:pt idx="9">
                  <c:v>47.978900000000003</c:v>
                </c:pt>
                <c:pt idx="10">
                  <c:v>43.148000000000003</c:v>
                </c:pt>
                <c:pt idx="11">
                  <c:v>54.525700000000001</c:v>
                </c:pt>
                <c:pt idx="12">
                  <c:v>50.530999999999999</c:v>
                </c:pt>
                <c:pt idx="13">
                  <c:v>43.942599999999999</c:v>
                </c:pt>
                <c:pt idx="14">
                  <c:v>52.112099999999998</c:v>
                </c:pt>
                <c:pt idx="15">
                  <c:v>52.670900000000003</c:v>
                </c:pt>
                <c:pt idx="16">
                  <c:v>56.229100000000003</c:v>
                </c:pt>
                <c:pt idx="17">
                  <c:v>40.969200000000001</c:v>
                </c:pt>
                <c:pt idx="18">
                  <c:v>46.888399999999997</c:v>
                </c:pt>
                <c:pt idx="19">
                  <c:v>43.557600000000001</c:v>
                </c:pt>
                <c:pt idx="20">
                  <c:v>44.454099999999997</c:v>
                </c:pt>
                <c:pt idx="21">
                  <c:v>46.579799999999999</c:v>
                </c:pt>
                <c:pt idx="22">
                  <c:v>41.014800000000001</c:v>
                </c:pt>
                <c:pt idx="23">
                  <c:v>37.393099999999997</c:v>
                </c:pt>
                <c:pt idx="24">
                  <c:v>38.805399999999999</c:v>
                </c:pt>
                <c:pt idx="25">
                  <c:v>42.077100000000002</c:v>
                </c:pt>
                <c:pt idx="26">
                  <c:v>36.4833</c:v>
                </c:pt>
                <c:pt idx="27">
                  <c:v>36.311199999999999</c:v>
                </c:pt>
                <c:pt idx="28">
                  <c:v>41.185699999999997</c:v>
                </c:pt>
                <c:pt idx="29">
                  <c:v>39.587800000000001</c:v>
                </c:pt>
                <c:pt idx="30">
                  <c:v>39.847099999999998</c:v>
                </c:pt>
                <c:pt idx="31">
                  <c:v>42.136899999999997</c:v>
                </c:pt>
                <c:pt idx="32">
                  <c:v>39.345799999999997</c:v>
                </c:pt>
                <c:pt idx="33">
                  <c:v>41.2759</c:v>
                </c:pt>
                <c:pt idx="34">
                  <c:v>35.228400000000001</c:v>
                </c:pt>
                <c:pt idx="35">
                  <c:v>43.755800000000001</c:v>
                </c:pt>
                <c:pt idx="36">
                  <c:v>52.150399999999998</c:v>
                </c:pt>
                <c:pt idx="37">
                  <c:v>50.763199999999998</c:v>
                </c:pt>
                <c:pt idx="38">
                  <c:v>51.925800000000002</c:v>
                </c:pt>
                <c:pt idx="39">
                  <c:v>53.239699999999999</c:v>
                </c:pt>
                <c:pt idx="40">
                  <c:v>47.861400000000003</c:v>
                </c:pt>
                <c:pt idx="41">
                  <c:v>50.035899999999998</c:v>
                </c:pt>
                <c:pt idx="42">
                  <c:v>44.3767</c:v>
                </c:pt>
                <c:pt idx="43">
                  <c:v>40.272500000000001</c:v>
                </c:pt>
                <c:pt idx="44">
                  <c:v>38.373800000000003</c:v>
                </c:pt>
                <c:pt idx="45">
                  <c:v>32.0169</c:v>
                </c:pt>
                <c:pt idx="46">
                  <c:v>33.880200000000002</c:v>
                </c:pt>
                <c:pt idx="47">
                  <c:v>33.264800000000001</c:v>
                </c:pt>
              </c:numCache>
            </c:numRef>
          </c:val>
          <c:extLst>
            <c:ext xmlns:c16="http://schemas.microsoft.com/office/drawing/2014/chart" uri="{C3380CC4-5D6E-409C-BE32-E72D297353CC}">
              <c16:uniqueId val="{00000003-C11B-40CF-B2D4-263E3151905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459.31389999999999</c:v>
                </c:pt>
                <c:pt idx="1">
                  <c:v>457.58179999999999</c:v>
                </c:pt>
                <c:pt idx="2">
                  <c:v>470.24380000000002</c:v>
                </c:pt>
                <c:pt idx="3">
                  <c:v>444.23360000000002</c:v>
                </c:pt>
                <c:pt idx="4">
                  <c:v>461.2054</c:v>
                </c:pt>
                <c:pt idx="5">
                  <c:v>469.24250000000001</c:v>
                </c:pt>
                <c:pt idx="6">
                  <c:v>437.53</c:v>
                </c:pt>
                <c:pt idx="7">
                  <c:v>458.80340000000001</c:v>
                </c:pt>
                <c:pt idx="8">
                  <c:v>442.69459999999998</c:v>
                </c:pt>
                <c:pt idx="9">
                  <c:v>460.16840000000002</c:v>
                </c:pt>
                <c:pt idx="10">
                  <c:v>445.24079999999998</c:v>
                </c:pt>
                <c:pt idx="11">
                  <c:v>467.95699999999999</c:v>
                </c:pt>
                <c:pt idx="12">
                  <c:v>473.13499999999999</c:v>
                </c:pt>
                <c:pt idx="13">
                  <c:v>439.88990000000001</c:v>
                </c:pt>
                <c:pt idx="14">
                  <c:v>483.71230000000003</c:v>
                </c:pt>
                <c:pt idx="15">
                  <c:v>499.51319999999998</c:v>
                </c:pt>
                <c:pt idx="16">
                  <c:v>499.642</c:v>
                </c:pt>
                <c:pt idx="17">
                  <c:v>515.73820000000001</c:v>
                </c:pt>
                <c:pt idx="18">
                  <c:v>550.28880000000004</c:v>
                </c:pt>
                <c:pt idx="19">
                  <c:v>554.9212</c:v>
                </c:pt>
                <c:pt idx="20">
                  <c:v>536.65909999999997</c:v>
                </c:pt>
                <c:pt idx="21">
                  <c:v>542.60220000000004</c:v>
                </c:pt>
                <c:pt idx="22">
                  <c:v>545.39949999999999</c:v>
                </c:pt>
                <c:pt idx="23">
                  <c:v>520.87729999999999</c:v>
                </c:pt>
                <c:pt idx="24">
                  <c:v>521.41380000000004</c:v>
                </c:pt>
                <c:pt idx="25">
                  <c:v>539.07140000000004</c:v>
                </c:pt>
                <c:pt idx="26">
                  <c:v>515.44259999999997</c:v>
                </c:pt>
                <c:pt idx="27">
                  <c:v>508.03359999999998</c:v>
                </c:pt>
                <c:pt idx="28">
                  <c:v>536.07579999999996</c:v>
                </c:pt>
                <c:pt idx="29">
                  <c:v>512.66790000000003</c:v>
                </c:pt>
                <c:pt idx="30">
                  <c:v>512.4126</c:v>
                </c:pt>
                <c:pt idx="31">
                  <c:v>482.10340000000002</c:v>
                </c:pt>
                <c:pt idx="32">
                  <c:v>502.52120000000002</c:v>
                </c:pt>
                <c:pt idx="33">
                  <c:v>494.2842</c:v>
                </c:pt>
                <c:pt idx="34">
                  <c:v>436.09179999999998</c:v>
                </c:pt>
                <c:pt idx="35">
                  <c:v>437.08870000000002</c:v>
                </c:pt>
                <c:pt idx="36">
                  <c:v>512.65800000000002</c:v>
                </c:pt>
                <c:pt idx="37">
                  <c:v>532.90449999999998</c:v>
                </c:pt>
                <c:pt idx="38">
                  <c:v>555.85879999999997</c:v>
                </c:pt>
                <c:pt idx="39">
                  <c:v>520.58259999999996</c:v>
                </c:pt>
                <c:pt idx="40">
                  <c:v>520.21389999999997</c:v>
                </c:pt>
                <c:pt idx="41">
                  <c:v>537.27940000000001</c:v>
                </c:pt>
                <c:pt idx="42">
                  <c:v>514.01610000000005</c:v>
                </c:pt>
                <c:pt idx="43">
                  <c:v>481.68029999999999</c:v>
                </c:pt>
                <c:pt idx="44">
                  <c:v>493.27749999999997</c:v>
                </c:pt>
                <c:pt idx="45">
                  <c:v>443.81819999999999</c:v>
                </c:pt>
                <c:pt idx="46">
                  <c:v>426.15750000000003</c:v>
                </c:pt>
                <c:pt idx="47">
                  <c:v>416.31959999999998</c:v>
                </c:pt>
              </c:numCache>
            </c:numRef>
          </c:val>
          <c:extLst>
            <c:ext xmlns:c16="http://schemas.microsoft.com/office/drawing/2014/chart" uri="{C3380CC4-5D6E-409C-BE32-E72D297353CC}">
              <c16:uniqueId val="{00000004-C11B-40CF-B2D4-263E3151905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258.79640000000001</c:v>
                </c:pt>
                <c:pt idx="1">
                  <c:v>254.8869</c:v>
                </c:pt>
                <c:pt idx="2">
                  <c:v>253.92349999999999</c:v>
                </c:pt>
                <c:pt idx="3">
                  <c:v>259.74369999999999</c:v>
                </c:pt>
                <c:pt idx="4">
                  <c:v>254.50899999999999</c:v>
                </c:pt>
                <c:pt idx="5">
                  <c:v>261.43329999999997</c:v>
                </c:pt>
                <c:pt idx="6">
                  <c:v>253.74440000000001</c:v>
                </c:pt>
                <c:pt idx="7">
                  <c:v>258.46940000000001</c:v>
                </c:pt>
                <c:pt idx="8">
                  <c:v>257.21539999999999</c:v>
                </c:pt>
                <c:pt idx="9">
                  <c:v>259.98540000000003</c:v>
                </c:pt>
                <c:pt idx="10">
                  <c:v>264.45679999999999</c:v>
                </c:pt>
                <c:pt idx="11">
                  <c:v>265.19080000000002</c:v>
                </c:pt>
                <c:pt idx="12">
                  <c:v>259.8492</c:v>
                </c:pt>
                <c:pt idx="13">
                  <c:v>244.09970000000001</c:v>
                </c:pt>
                <c:pt idx="14">
                  <c:v>233.84889999999999</c:v>
                </c:pt>
                <c:pt idx="15">
                  <c:v>206.8886</c:v>
                </c:pt>
                <c:pt idx="16">
                  <c:v>206.179</c:v>
                </c:pt>
                <c:pt idx="17">
                  <c:v>196.50239999999999</c:v>
                </c:pt>
                <c:pt idx="18">
                  <c:v>197.84739999999999</c:v>
                </c:pt>
                <c:pt idx="19">
                  <c:v>194.9367</c:v>
                </c:pt>
                <c:pt idx="20">
                  <c:v>202.64490000000001</c:v>
                </c:pt>
                <c:pt idx="21">
                  <c:v>210.6891</c:v>
                </c:pt>
                <c:pt idx="22">
                  <c:v>196.63829999999999</c:v>
                </c:pt>
                <c:pt idx="23">
                  <c:v>198.5864</c:v>
                </c:pt>
                <c:pt idx="24">
                  <c:v>196.65440000000001</c:v>
                </c:pt>
                <c:pt idx="25">
                  <c:v>186.9462</c:v>
                </c:pt>
                <c:pt idx="26">
                  <c:v>179.76429999999999</c:v>
                </c:pt>
                <c:pt idx="27">
                  <c:v>184.26609999999999</c:v>
                </c:pt>
                <c:pt idx="28">
                  <c:v>184.45500000000001</c:v>
                </c:pt>
                <c:pt idx="29">
                  <c:v>181.23339999999999</c:v>
                </c:pt>
                <c:pt idx="30">
                  <c:v>180.477</c:v>
                </c:pt>
                <c:pt idx="31">
                  <c:v>215.1799</c:v>
                </c:pt>
                <c:pt idx="32">
                  <c:v>227.39150000000001</c:v>
                </c:pt>
                <c:pt idx="33">
                  <c:v>248.82589999999999</c:v>
                </c:pt>
                <c:pt idx="34">
                  <c:v>262.5847</c:v>
                </c:pt>
                <c:pt idx="35">
                  <c:v>278.25319999999999</c:v>
                </c:pt>
                <c:pt idx="36">
                  <c:v>274.48390000000001</c:v>
                </c:pt>
                <c:pt idx="37">
                  <c:v>265.64999999999998</c:v>
                </c:pt>
                <c:pt idx="38">
                  <c:v>265.04969999999997</c:v>
                </c:pt>
                <c:pt idx="39">
                  <c:v>272.72120000000001</c:v>
                </c:pt>
                <c:pt idx="40">
                  <c:v>272.02769999999998</c:v>
                </c:pt>
                <c:pt idx="41">
                  <c:v>270.68729999999999</c:v>
                </c:pt>
                <c:pt idx="42">
                  <c:v>267.92270000000002</c:v>
                </c:pt>
                <c:pt idx="43">
                  <c:v>268.86860000000001</c:v>
                </c:pt>
                <c:pt idx="44">
                  <c:v>269.15600000000001</c:v>
                </c:pt>
                <c:pt idx="45">
                  <c:v>274.2543</c:v>
                </c:pt>
                <c:pt idx="46">
                  <c:v>276.49950000000001</c:v>
                </c:pt>
                <c:pt idx="47">
                  <c:v>269.96069999999997</c:v>
                </c:pt>
              </c:numCache>
            </c:numRef>
          </c:val>
          <c:extLst>
            <c:ext xmlns:c16="http://schemas.microsoft.com/office/drawing/2014/chart" uri="{C3380CC4-5D6E-409C-BE32-E72D297353CC}">
              <c16:uniqueId val="{00000000-93DA-49EF-9B47-8785243A2AE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257.4289</c:v>
                </c:pt>
                <c:pt idx="1">
                  <c:v>253.63239999999999</c:v>
                </c:pt>
                <c:pt idx="2">
                  <c:v>252.68690000000001</c:v>
                </c:pt>
                <c:pt idx="3">
                  <c:v>258.34449999999998</c:v>
                </c:pt>
                <c:pt idx="4">
                  <c:v>254.82300000000001</c:v>
                </c:pt>
                <c:pt idx="5">
                  <c:v>258.58609999999999</c:v>
                </c:pt>
                <c:pt idx="6">
                  <c:v>254.26769999999999</c:v>
                </c:pt>
                <c:pt idx="7">
                  <c:v>258.56169999999997</c:v>
                </c:pt>
                <c:pt idx="8">
                  <c:v>255.6344</c:v>
                </c:pt>
                <c:pt idx="9">
                  <c:v>261.29289999999997</c:v>
                </c:pt>
                <c:pt idx="10">
                  <c:v>265.46190000000001</c:v>
                </c:pt>
                <c:pt idx="11">
                  <c:v>263.38150000000002</c:v>
                </c:pt>
                <c:pt idx="12">
                  <c:v>257.97559999999999</c:v>
                </c:pt>
                <c:pt idx="13">
                  <c:v>243.69059999999999</c:v>
                </c:pt>
                <c:pt idx="14">
                  <c:v>234.13399999999999</c:v>
                </c:pt>
                <c:pt idx="15">
                  <c:v>209.75659999999999</c:v>
                </c:pt>
                <c:pt idx="16">
                  <c:v>205.0377</c:v>
                </c:pt>
                <c:pt idx="17">
                  <c:v>195.54859999999999</c:v>
                </c:pt>
                <c:pt idx="18">
                  <c:v>198.36410000000001</c:v>
                </c:pt>
                <c:pt idx="19">
                  <c:v>193.69630000000001</c:v>
                </c:pt>
                <c:pt idx="20">
                  <c:v>201.9265</c:v>
                </c:pt>
                <c:pt idx="21">
                  <c:v>208.72110000000001</c:v>
                </c:pt>
                <c:pt idx="22">
                  <c:v>195.0026</c:v>
                </c:pt>
                <c:pt idx="23">
                  <c:v>195.6491</c:v>
                </c:pt>
                <c:pt idx="24">
                  <c:v>196.1345</c:v>
                </c:pt>
                <c:pt idx="25">
                  <c:v>184.57140000000001</c:v>
                </c:pt>
                <c:pt idx="26">
                  <c:v>177.35570000000001</c:v>
                </c:pt>
                <c:pt idx="27">
                  <c:v>183.30340000000001</c:v>
                </c:pt>
                <c:pt idx="28">
                  <c:v>185.8903</c:v>
                </c:pt>
                <c:pt idx="29">
                  <c:v>181.51300000000001</c:v>
                </c:pt>
                <c:pt idx="30">
                  <c:v>179.2705</c:v>
                </c:pt>
                <c:pt idx="31">
                  <c:v>215.66990000000001</c:v>
                </c:pt>
                <c:pt idx="32">
                  <c:v>228.40469999999999</c:v>
                </c:pt>
                <c:pt idx="33">
                  <c:v>247.1191</c:v>
                </c:pt>
                <c:pt idx="34">
                  <c:v>259.67970000000003</c:v>
                </c:pt>
                <c:pt idx="35">
                  <c:v>275.48570000000001</c:v>
                </c:pt>
                <c:pt idx="36">
                  <c:v>272.70479999999998</c:v>
                </c:pt>
                <c:pt idx="37">
                  <c:v>264.2783</c:v>
                </c:pt>
                <c:pt idx="38">
                  <c:v>264.52550000000002</c:v>
                </c:pt>
                <c:pt idx="39">
                  <c:v>269.28440000000001</c:v>
                </c:pt>
                <c:pt idx="40">
                  <c:v>272.83600000000001</c:v>
                </c:pt>
                <c:pt idx="41">
                  <c:v>268.36130000000003</c:v>
                </c:pt>
                <c:pt idx="42">
                  <c:v>267.68689999999998</c:v>
                </c:pt>
                <c:pt idx="43">
                  <c:v>266.73739999999998</c:v>
                </c:pt>
                <c:pt idx="44">
                  <c:v>264.71899999999999</c:v>
                </c:pt>
                <c:pt idx="45">
                  <c:v>271.11419999999998</c:v>
                </c:pt>
                <c:pt idx="46">
                  <c:v>273.18779999999998</c:v>
                </c:pt>
                <c:pt idx="47">
                  <c:v>270.51400000000001</c:v>
                </c:pt>
              </c:numCache>
            </c:numRef>
          </c:val>
          <c:extLst>
            <c:ext xmlns:c16="http://schemas.microsoft.com/office/drawing/2014/chart" uri="{C3380CC4-5D6E-409C-BE32-E72D297353CC}">
              <c16:uniqueId val="{00000001-93DA-49EF-9B47-8785243A2AE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485.6397</c:v>
                </c:pt>
                <c:pt idx="1">
                  <c:v>484.75299999999999</c:v>
                </c:pt>
                <c:pt idx="2">
                  <c:v>473.9658</c:v>
                </c:pt>
                <c:pt idx="3">
                  <c:v>480.57679999999999</c:v>
                </c:pt>
                <c:pt idx="4">
                  <c:v>467.68540000000002</c:v>
                </c:pt>
                <c:pt idx="5">
                  <c:v>481.81909999999999</c:v>
                </c:pt>
                <c:pt idx="6">
                  <c:v>476.1311</c:v>
                </c:pt>
                <c:pt idx="7">
                  <c:v>480.88819999999998</c:v>
                </c:pt>
                <c:pt idx="8">
                  <c:v>473.92219999999998</c:v>
                </c:pt>
                <c:pt idx="9">
                  <c:v>487.87439999999998</c:v>
                </c:pt>
                <c:pt idx="10">
                  <c:v>496.10759999999999</c:v>
                </c:pt>
                <c:pt idx="11">
                  <c:v>490.53379999999999</c:v>
                </c:pt>
                <c:pt idx="12">
                  <c:v>479.59660000000002</c:v>
                </c:pt>
                <c:pt idx="13">
                  <c:v>451.67250000000001</c:v>
                </c:pt>
                <c:pt idx="14">
                  <c:v>405.20260000000002</c:v>
                </c:pt>
                <c:pt idx="15">
                  <c:v>325.83150000000001</c:v>
                </c:pt>
                <c:pt idx="16">
                  <c:v>310.2912</c:v>
                </c:pt>
                <c:pt idx="17">
                  <c:v>296.88080000000002</c:v>
                </c:pt>
                <c:pt idx="18">
                  <c:v>288.06909999999999</c:v>
                </c:pt>
                <c:pt idx="19">
                  <c:v>279.73059999999998</c:v>
                </c:pt>
                <c:pt idx="20">
                  <c:v>304.75330000000002</c:v>
                </c:pt>
                <c:pt idx="21">
                  <c:v>321.04610000000002</c:v>
                </c:pt>
                <c:pt idx="22">
                  <c:v>292.97030000000001</c:v>
                </c:pt>
                <c:pt idx="23">
                  <c:v>294.44589999999999</c:v>
                </c:pt>
                <c:pt idx="24">
                  <c:v>287.28059999999999</c:v>
                </c:pt>
                <c:pt idx="25">
                  <c:v>261.94240000000002</c:v>
                </c:pt>
                <c:pt idx="26">
                  <c:v>245.36080000000001</c:v>
                </c:pt>
                <c:pt idx="27">
                  <c:v>289.02719999999999</c:v>
                </c:pt>
                <c:pt idx="28">
                  <c:v>322.37599999999998</c:v>
                </c:pt>
                <c:pt idx="29">
                  <c:v>289.61739999999998</c:v>
                </c:pt>
                <c:pt idx="30">
                  <c:v>280.23559999999998</c:v>
                </c:pt>
                <c:pt idx="31">
                  <c:v>376.29739999999998</c:v>
                </c:pt>
                <c:pt idx="32">
                  <c:v>396.0095</c:v>
                </c:pt>
                <c:pt idx="33">
                  <c:v>447.8843</c:v>
                </c:pt>
                <c:pt idx="34">
                  <c:v>486.81150000000002</c:v>
                </c:pt>
                <c:pt idx="35">
                  <c:v>513.48720000000003</c:v>
                </c:pt>
                <c:pt idx="36">
                  <c:v>496.74290000000002</c:v>
                </c:pt>
                <c:pt idx="37">
                  <c:v>485.62889999999999</c:v>
                </c:pt>
                <c:pt idx="38">
                  <c:v>465.88549999999998</c:v>
                </c:pt>
                <c:pt idx="39">
                  <c:v>473.8553</c:v>
                </c:pt>
                <c:pt idx="40">
                  <c:v>469.34460000000001</c:v>
                </c:pt>
                <c:pt idx="41">
                  <c:v>465.15839999999997</c:v>
                </c:pt>
                <c:pt idx="42">
                  <c:v>472.72949999999997</c:v>
                </c:pt>
                <c:pt idx="43">
                  <c:v>457.09359999999998</c:v>
                </c:pt>
                <c:pt idx="44">
                  <c:v>464.33580000000001</c:v>
                </c:pt>
                <c:pt idx="45">
                  <c:v>487.04129999999998</c:v>
                </c:pt>
                <c:pt idx="46">
                  <c:v>496.22089999999997</c:v>
                </c:pt>
                <c:pt idx="47">
                  <c:v>480.7165</c:v>
                </c:pt>
              </c:numCache>
            </c:numRef>
          </c:val>
          <c:extLst>
            <c:ext xmlns:c16="http://schemas.microsoft.com/office/drawing/2014/chart" uri="{C3380CC4-5D6E-409C-BE32-E72D297353CC}">
              <c16:uniqueId val="{00000002-93DA-49EF-9B47-8785243A2AE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396.17</c:v>
                </c:pt>
                <c:pt idx="1">
                  <c:v>396.17</c:v>
                </c:pt>
                <c:pt idx="2">
                  <c:v>396.17</c:v>
                </c:pt>
                <c:pt idx="3">
                  <c:v>396.17</c:v>
                </c:pt>
                <c:pt idx="4">
                  <c:v>396.17</c:v>
                </c:pt>
                <c:pt idx="5">
                  <c:v>396.17</c:v>
                </c:pt>
                <c:pt idx="6">
                  <c:v>397.2328</c:v>
                </c:pt>
                <c:pt idx="7">
                  <c:v>397.6361</c:v>
                </c:pt>
                <c:pt idx="8">
                  <c:v>395.01130000000001</c:v>
                </c:pt>
                <c:pt idx="9">
                  <c:v>404.04430000000002</c:v>
                </c:pt>
                <c:pt idx="10">
                  <c:v>413.25889999999998</c:v>
                </c:pt>
                <c:pt idx="11">
                  <c:v>403.10500000000002</c:v>
                </c:pt>
                <c:pt idx="12">
                  <c:v>400.71339999999998</c:v>
                </c:pt>
                <c:pt idx="13">
                  <c:v>369.1454</c:v>
                </c:pt>
                <c:pt idx="14">
                  <c:v>338.82069999999999</c:v>
                </c:pt>
                <c:pt idx="15">
                  <c:v>264.21120000000002</c:v>
                </c:pt>
                <c:pt idx="16">
                  <c:v>241.61189999999999</c:v>
                </c:pt>
                <c:pt idx="17">
                  <c:v>225.89930000000001</c:v>
                </c:pt>
                <c:pt idx="18">
                  <c:v>225.51329999999999</c:v>
                </c:pt>
                <c:pt idx="19">
                  <c:v>217.04150000000001</c:v>
                </c:pt>
                <c:pt idx="20">
                  <c:v>239.2328</c:v>
                </c:pt>
                <c:pt idx="21">
                  <c:v>255.48079999999999</c:v>
                </c:pt>
                <c:pt idx="22">
                  <c:v>225.3972</c:v>
                </c:pt>
                <c:pt idx="23">
                  <c:v>226.42949999999999</c:v>
                </c:pt>
                <c:pt idx="24">
                  <c:v>219.67590000000001</c:v>
                </c:pt>
                <c:pt idx="25">
                  <c:v>203.39879999999999</c:v>
                </c:pt>
                <c:pt idx="26">
                  <c:v>190.90440000000001</c:v>
                </c:pt>
                <c:pt idx="27">
                  <c:v>224.46940000000001</c:v>
                </c:pt>
                <c:pt idx="28">
                  <c:v>257.80689999999998</c:v>
                </c:pt>
                <c:pt idx="29">
                  <c:v>227.91800000000001</c:v>
                </c:pt>
                <c:pt idx="30">
                  <c:v>220.9186</c:v>
                </c:pt>
                <c:pt idx="31">
                  <c:v>312.19819999999999</c:v>
                </c:pt>
                <c:pt idx="32">
                  <c:v>317.96710000000002</c:v>
                </c:pt>
                <c:pt idx="33">
                  <c:v>362.4547</c:v>
                </c:pt>
                <c:pt idx="34">
                  <c:v>402.25819999999999</c:v>
                </c:pt>
                <c:pt idx="35">
                  <c:v>413.92809999999997</c:v>
                </c:pt>
                <c:pt idx="36">
                  <c:v>407.1961</c:v>
                </c:pt>
                <c:pt idx="37">
                  <c:v>401.36880000000002</c:v>
                </c:pt>
                <c:pt idx="38">
                  <c:v>388.7038</c:v>
                </c:pt>
                <c:pt idx="39">
                  <c:v>391.04390000000001</c:v>
                </c:pt>
                <c:pt idx="40">
                  <c:v>391.59289999999999</c:v>
                </c:pt>
                <c:pt idx="41">
                  <c:v>386.67910000000001</c:v>
                </c:pt>
                <c:pt idx="42">
                  <c:v>388.44420000000002</c:v>
                </c:pt>
                <c:pt idx="43">
                  <c:v>384.50439999999998</c:v>
                </c:pt>
                <c:pt idx="44">
                  <c:v>388.09199999999998</c:v>
                </c:pt>
                <c:pt idx="45">
                  <c:v>399.39109999999999</c:v>
                </c:pt>
                <c:pt idx="46">
                  <c:v>405.85550000000001</c:v>
                </c:pt>
                <c:pt idx="47">
                  <c:v>399.83420000000001</c:v>
                </c:pt>
              </c:numCache>
            </c:numRef>
          </c:val>
          <c:extLst>
            <c:ext xmlns:c16="http://schemas.microsoft.com/office/drawing/2014/chart" uri="{C3380CC4-5D6E-409C-BE32-E72D297353CC}">
              <c16:uniqueId val="{00000003-93DA-49EF-9B47-8785243A2AE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5939.2</c:v>
                </c:pt>
                <c:pt idx="1">
                  <c:v>5827.1</c:v>
                </c:pt>
                <c:pt idx="2">
                  <c:v>5818.4</c:v>
                </c:pt>
                <c:pt idx="3">
                  <c:v>5618.3</c:v>
                </c:pt>
                <c:pt idx="4">
                  <c:v>5597.3</c:v>
                </c:pt>
                <c:pt idx="5">
                  <c:v>5585.9</c:v>
                </c:pt>
                <c:pt idx="6">
                  <c:v>5508.4</c:v>
                </c:pt>
                <c:pt idx="7">
                  <c:v>5553.6</c:v>
                </c:pt>
                <c:pt idx="8">
                  <c:v>5532.9</c:v>
                </c:pt>
                <c:pt idx="9">
                  <c:v>5570.5</c:v>
                </c:pt>
                <c:pt idx="10">
                  <c:v>5537.1</c:v>
                </c:pt>
                <c:pt idx="11">
                  <c:v>5592.6</c:v>
                </c:pt>
                <c:pt idx="12">
                  <c:v>5566.6</c:v>
                </c:pt>
                <c:pt idx="13">
                  <c:v>5472.4</c:v>
                </c:pt>
                <c:pt idx="14">
                  <c:v>5620.1</c:v>
                </c:pt>
                <c:pt idx="15">
                  <c:v>5711</c:v>
                </c:pt>
                <c:pt idx="16">
                  <c:v>5841.7</c:v>
                </c:pt>
                <c:pt idx="17">
                  <c:v>6047.9</c:v>
                </c:pt>
                <c:pt idx="18">
                  <c:v>6176.2</c:v>
                </c:pt>
                <c:pt idx="19">
                  <c:v>6299.8</c:v>
                </c:pt>
                <c:pt idx="20">
                  <c:v>6348.4</c:v>
                </c:pt>
                <c:pt idx="21">
                  <c:v>6434.6</c:v>
                </c:pt>
                <c:pt idx="22">
                  <c:v>6452.2</c:v>
                </c:pt>
                <c:pt idx="23">
                  <c:v>6409.5</c:v>
                </c:pt>
                <c:pt idx="24">
                  <c:v>6397</c:v>
                </c:pt>
                <c:pt idx="25">
                  <c:v>6424.4</c:v>
                </c:pt>
                <c:pt idx="26">
                  <c:v>6381</c:v>
                </c:pt>
                <c:pt idx="27">
                  <c:v>6342.2</c:v>
                </c:pt>
                <c:pt idx="28">
                  <c:v>6365.6</c:v>
                </c:pt>
                <c:pt idx="29">
                  <c:v>6357.7</c:v>
                </c:pt>
                <c:pt idx="30">
                  <c:v>6294.9</c:v>
                </c:pt>
                <c:pt idx="31">
                  <c:v>6282.1</c:v>
                </c:pt>
                <c:pt idx="32">
                  <c:v>6314.5</c:v>
                </c:pt>
                <c:pt idx="33">
                  <c:v>6345.5</c:v>
                </c:pt>
                <c:pt idx="34">
                  <c:v>6375.2</c:v>
                </c:pt>
                <c:pt idx="35">
                  <c:v>6669.6</c:v>
                </c:pt>
                <c:pt idx="36">
                  <c:v>6929.9</c:v>
                </c:pt>
                <c:pt idx="37">
                  <c:v>6951.4</c:v>
                </c:pt>
                <c:pt idx="38">
                  <c:v>7001.3</c:v>
                </c:pt>
                <c:pt idx="39">
                  <c:v>7019.4</c:v>
                </c:pt>
                <c:pt idx="40">
                  <c:v>6986.7</c:v>
                </c:pt>
                <c:pt idx="41">
                  <c:v>7005.9</c:v>
                </c:pt>
                <c:pt idx="42">
                  <c:v>6895.4</c:v>
                </c:pt>
                <c:pt idx="43">
                  <c:v>6762.3</c:v>
                </c:pt>
                <c:pt idx="44">
                  <c:v>6643.4</c:v>
                </c:pt>
                <c:pt idx="45">
                  <c:v>6363.1</c:v>
                </c:pt>
                <c:pt idx="46">
                  <c:v>6265.2</c:v>
                </c:pt>
                <c:pt idx="47">
                  <c:v>6120</c:v>
                </c:pt>
              </c:numCache>
            </c:numRef>
          </c:val>
          <c:smooth val="0"/>
          <c:extLst>
            <c:ext xmlns:c16="http://schemas.microsoft.com/office/drawing/2014/chart" uri="{C3380CC4-5D6E-409C-BE32-E72D297353CC}">
              <c16:uniqueId val="{00000000-2496-471B-B416-978075536F5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6049.5851000000002</c:v>
                </c:pt>
                <c:pt idx="1">
                  <c:v>5892.0912200000002</c:v>
                </c:pt>
                <c:pt idx="2">
                  <c:v>5807.6964900000003</c:v>
                </c:pt>
                <c:pt idx="3">
                  <c:v>5760.7481299999999</c:v>
                </c:pt>
                <c:pt idx="4">
                  <c:v>5735.9998400000004</c:v>
                </c:pt>
                <c:pt idx="5">
                  <c:v>5662.6582500000004</c:v>
                </c:pt>
                <c:pt idx="6">
                  <c:v>5694.6068299999997</c:v>
                </c:pt>
                <c:pt idx="7">
                  <c:v>5670.5176300000003</c:v>
                </c:pt>
                <c:pt idx="8">
                  <c:v>5669.5528899999999</c:v>
                </c:pt>
                <c:pt idx="9">
                  <c:v>5703.1303500000004</c:v>
                </c:pt>
                <c:pt idx="10">
                  <c:v>5699.5310600000003</c:v>
                </c:pt>
                <c:pt idx="11">
                  <c:v>5670.4837200000002</c:v>
                </c:pt>
                <c:pt idx="12">
                  <c:v>5652.7900399999999</c:v>
                </c:pt>
                <c:pt idx="13">
                  <c:v>5508.5705900000003</c:v>
                </c:pt>
                <c:pt idx="14">
                  <c:v>5594.9791599999999</c:v>
                </c:pt>
                <c:pt idx="15">
                  <c:v>5679.4325099999996</c:v>
                </c:pt>
                <c:pt idx="16">
                  <c:v>5856.7768999999998</c:v>
                </c:pt>
                <c:pt idx="17">
                  <c:v>5996.5598499999996</c:v>
                </c:pt>
                <c:pt idx="18">
                  <c:v>6170.5160599999999</c:v>
                </c:pt>
                <c:pt idx="19">
                  <c:v>6235.5029699999996</c:v>
                </c:pt>
                <c:pt idx="20">
                  <c:v>6284.0663800000002</c:v>
                </c:pt>
                <c:pt idx="21">
                  <c:v>6375.4040999999997</c:v>
                </c:pt>
                <c:pt idx="22">
                  <c:v>6378.1281099999997</c:v>
                </c:pt>
                <c:pt idx="23">
                  <c:v>6390.4575599999998</c:v>
                </c:pt>
                <c:pt idx="24">
                  <c:v>6374.6532200000001</c:v>
                </c:pt>
                <c:pt idx="25">
                  <c:v>6386.26224</c:v>
                </c:pt>
                <c:pt idx="26">
                  <c:v>6354.6273799999999</c:v>
                </c:pt>
                <c:pt idx="27">
                  <c:v>6328.8642300000001</c:v>
                </c:pt>
                <c:pt idx="28">
                  <c:v>6305.9917400000004</c:v>
                </c:pt>
                <c:pt idx="29">
                  <c:v>6276.43912</c:v>
                </c:pt>
                <c:pt idx="30">
                  <c:v>6247.8670400000001</c:v>
                </c:pt>
                <c:pt idx="31">
                  <c:v>6227.4444299999996</c:v>
                </c:pt>
                <c:pt idx="32">
                  <c:v>6231.2057800000002</c:v>
                </c:pt>
                <c:pt idx="33">
                  <c:v>6261.6778000000004</c:v>
                </c:pt>
                <c:pt idx="34">
                  <c:v>6343.6319400000002</c:v>
                </c:pt>
                <c:pt idx="35">
                  <c:v>6531.1134300000003</c:v>
                </c:pt>
                <c:pt idx="36">
                  <c:v>6975.8017399999999</c:v>
                </c:pt>
                <c:pt idx="37">
                  <c:v>7051.0883599999997</c:v>
                </c:pt>
                <c:pt idx="38">
                  <c:v>7086.5321599999997</c:v>
                </c:pt>
                <c:pt idx="39">
                  <c:v>7078.3964100000003</c:v>
                </c:pt>
                <c:pt idx="40">
                  <c:v>7054.2129699999996</c:v>
                </c:pt>
                <c:pt idx="41">
                  <c:v>6975.6510200000002</c:v>
                </c:pt>
                <c:pt idx="42">
                  <c:v>6884.7080299999998</c:v>
                </c:pt>
                <c:pt idx="43">
                  <c:v>6760.3821200000002</c:v>
                </c:pt>
                <c:pt idx="44">
                  <c:v>6581.4854699999996</c:v>
                </c:pt>
                <c:pt idx="45">
                  <c:v>6407.4571599999999</c:v>
                </c:pt>
                <c:pt idx="46">
                  <c:v>6265.5475999999999</c:v>
                </c:pt>
                <c:pt idx="47">
                  <c:v>6112.7988699999996</c:v>
                </c:pt>
              </c:numCache>
            </c:numRef>
          </c:val>
          <c:smooth val="0"/>
          <c:extLst>
            <c:ext xmlns:c16="http://schemas.microsoft.com/office/drawing/2014/chart" uri="{C3380CC4-5D6E-409C-BE32-E72D297353CC}">
              <c16:uniqueId val="{00000001-2496-471B-B416-978075536F5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22</c:v>
                </c:pt>
                <c:pt idx="1">
                  <c:v>MIE 23</c:v>
                </c:pt>
                <c:pt idx="2">
                  <c:v>JUE 24</c:v>
                </c:pt>
                <c:pt idx="3">
                  <c:v>VIE 25</c:v>
                </c:pt>
                <c:pt idx="4">
                  <c:v>SAB 26</c:v>
                </c:pt>
                <c:pt idx="5">
                  <c:v>DOM 27</c:v>
                </c:pt>
                <c:pt idx="6">
                  <c:v>LUN 28</c:v>
                </c:pt>
                <c:pt idx="7">
                  <c:v>MAR 29</c:v>
                </c:pt>
              </c:strCache>
            </c:strRef>
          </c:cat>
          <c:val>
            <c:numRef>
              <c:f>COSTO_OPE_EJEC!$C$8:$C$15</c:f>
              <c:numCache>
                <c:formatCode>#,##0.0</c:formatCode>
                <c:ptCount val="8"/>
                <c:pt idx="0">
                  <c:v>7966992.0770500004</c:v>
                </c:pt>
                <c:pt idx="1">
                  <c:v>7329881.9899199996</c:v>
                </c:pt>
                <c:pt idx="2">
                  <c:v>7705829.12928</c:v>
                </c:pt>
                <c:pt idx="3">
                  <c:v>8614630.41041</c:v>
                </c:pt>
                <c:pt idx="4">
                  <c:v>7769474.2001200002</c:v>
                </c:pt>
                <c:pt idx="5">
                  <c:v>6472612.8280999996</c:v>
                </c:pt>
                <c:pt idx="6">
                  <c:v>6958746.1392999999</c:v>
                </c:pt>
                <c:pt idx="7">
                  <c:v>6854587.9873799998</c:v>
                </c:pt>
              </c:numCache>
            </c:numRef>
          </c:val>
          <c:extLst>
            <c:ext xmlns:c16="http://schemas.microsoft.com/office/drawing/2014/chart" uri="{C3380CC4-5D6E-409C-BE32-E72D297353CC}">
              <c16:uniqueId val="{00000000-B66E-4A33-AA86-592AF44131B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-5.9732875658576073E-2</c:v>
                </c:pt>
                <c:pt idx="1">
                  <c:v>-8.0162973843287119E-2</c:v>
                </c:pt>
                <c:pt idx="2">
                  <c:v>-3.5667900788385748E-3</c:v>
                </c:pt>
                <c:pt idx="3">
                  <c:v>-4.9280292697653695E-2</c:v>
                </c:pt>
                <c:pt idx="4">
                  <c:v>-4.2257280601741096E-2</c:v>
                </c:pt>
                <c:pt idx="5">
                  <c:v>-9.1889702923848279E-2</c:v>
                </c:pt>
                <c:pt idx="6">
                  <c:v>-7.3475831842238132E-2</c:v>
                </c:pt>
                <c:pt idx="7">
                  <c:v>-8.2728593610215062E-2</c:v>
                </c:pt>
              </c:numCache>
            </c:numRef>
          </c:cat>
          <c:val>
            <c:numRef>
              <c:f>COSTO_OPE_EJEC!$D$8:$D$15</c:f>
              <c:numCache>
                <c:formatCode>#,##0.0</c:formatCode>
                <c:ptCount val="8"/>
                <c:pt idx="0">
                  <c:v>8473115.6400157996</c:v>
                </c:pt>
                <c:pt idx="1">
                  <c:v>7968674.6472316999</c:v>
                </c:pt>
                <c:pt idx="2">
                  <c:v>7733412.5885765003</c:v>
                </c:pt>
                <c:pt idx="3">
                  <c:v>9061167.3916531</c:v>
                </c:pt>
                <c:pt idx="4">
                  <c:v>8112276.9641115004</c:v>
                </c:pt>
                <c:pt idx="5">
                  <c:v>7127562.4215911999</c:v>
                </c:pt>
                <c:pt idx="6">
                  <c:v>7510593.2240669997</c:v>
                </c:pt>
                <c:pt idx="7">
                  <c:v>7472802.4220861997</c:v>
                </c:pt>
              </c:numCache>
            </c:numRef>
          </c:val>
          <c:extLst>
            <c:ext xmlns:c16="http://schemas.microsoft.com/office/drawing/2014/chart" uri="{C3380CC4-5D6E-409C-BE32-E72D297353CC}">
              <c16:uniqueId val="{00000001-B66E-4A33-AA86-592AF44131B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21.7</v>
      </c>
      <c r="K7" s="4" t="s">
        <v>21</v>
      </c>
      <c r="L7" s="4">
        <v>220</v>
      </c>
    </row>
    <row r="8" spans="1:12" x14ac:dyDescent="0.3">
      <c r="A8" s="1"/>
      <c r="B8" s="4" t="s">
        <v>13</v>
      </c>
      <c r="C8" s="5" t="s">
        <v>22</v>
      </c>
      <c r="D8" s="5" t="s">
        <v>23</v>
      </c>
      <c r="E8" s="5" t="s">
        <v>24</v>
      </c>
      <c r="F8" s="5" t="s">
        <v>25</v>
      </c>
      <c r="G8" s="4" t="s">
        <v>26</v>
      </c>
      <c r="H8" s="4" t="s">
        <v>27</v>
      </c>
      <c r="I8" s="6" t="s">
        <v>28</v>
      </c>
      <c r="J8" s="4">
        <v>12</v>
      </c>
      <c r="K8" s="4" t="s">
        <v>21</v>
      </c>
      <c r="L8" s="4">
        <v>60</v>
      </c>
    </row>
    <row r="9" spans="1:12" x14ac:dyDescent="0.3">
      <c r="A9" s="1"/>
      <c r="B9" s="4" t="s">
        <v>13</v>
      </c>
      <c r="C9" s="5" t="s">
        <v>29</v>
      </c>
      <c r="D9" s="5" t="s">
        <v>30</v>
      </c>
      <c r="E9" s="5" t="s">
        <v>31</v>
      </c>
      <c r="F9" s="5" t="s">
        <v>32</v>
      </c>
      <c r="G9" s="4" t="s">
        <v>33</v>
      </c>
      <c r="H9" s="4" t="s">
        <v>34</v>
      </c>
      <c r="I9" s="6" t="s">
        <v>35</v>
      </c>
      <c r="J9" s="4"/>
      <c r="K9" s="4" t="s">
        <v>36</v>
      </c>
      <c r="L9" s="4">
        <v>2.4</v>
      </c>
    </row>
    <row r="10" spans="1:12" x14ac:dyDescent="0.3">
      <c r="A10" s="1"/>
      <c r="B10" s="4" t="s">
        <v>37</v>
      </c>
      <c r="C10" s="5" t="s">
        <v>38</v>
      </c>
      <c r="D10" s="5" t="s">
        <v>39</v>
      </c>
      <c r="E10" s="5" t="s">
        <v>40</v>
      </c>
      <c r="F10" s="5" t="s">
        <v>41</v>
      </c>
      <c r="G10" s="4" t="s">
        <v>42</v>
      </c>
      <c r="H10" s="4" t="s">
        <v>43</v>
      </c>
      <c r="I10" s="6" t="s">
        <v>44</v>
      </c>
      <c r="J10" s="4"/>
      <c r="K10" s="4" t="s">
        <v>36</v>
      </c>
      <c r="L10" s="4"/>
    </row>
    <row r="11" spans="1:12" ht="26.4" x14ac:dyDescent="0.3">
      <c r="A11" s="1"/>
      <c r="B11" s="4" t="s">
        <v>37</v>
      </c>
      <c r="C11" s="5" t="s">
        <v>38</v>
      </c>
      <c r="D11" s="5" t="s">
        <v>39</v>
      </c>
      <c r="E11" s="5" t="s">
        <v>40</v>
      </c>
      <c r="F11" s="5" t="s">
        <v>41</v>
      </c>
      <c r="G11" s="4" t="s">
        <v>45</v>
      </c>
      <c r="H11" s="4" t="s">
        <v>46</v>
      </c>
      <c r="I11" s="6" t="s">
        <v>47</v>
      </c>
      <c r="J11" s="4"/>
      <c r="K11" s="4" t="s">
        <v>36</v>
      </c>
      <c r="L11" s="4"/>
    </row>
    <row r="12" spans="1:12" x14ac:dyDescent="0.3">
      <c r="A12" s="1"/>
      <c r="B12" s="4" t="s">
        <v>37</v>
      </c>
      <c r="C12" s="5" t="s">
        <v>38</v>
      </c>
      <c r="D12" s="5" t="s">
        <v>39</v>
      </c>
      <c r="E12" s="5" t="s">
        <v>40</v>
      </c>
      <c r="F12" s="5" t="s">
        <v>41</v>
      </c>
      <c r="G12" s="4" t="s">
        <v>48</v>
      </c>
      <c r="H12" s="4" t="s">
        <v>46</v>
      </c>
      <c r="I12" s="6" t="s">
        <v>44</v>
      </c>
      <c r="J12" s="4"/>
      <c r="K12" s="4" t="s">
        <v>36</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49</v>
      </c>
      <c r="C5" s="192"/>
      <c r="D5" s="192"/>
      <c r="E5" s="192"/>
      <c r="F5" s="192"/>
      <c r="G5" s="192"/>
      <c r="H5" s="192"/>
      <c r="I5" s="192"/>
    </row>
    <row r="6" spans="1:9" ht="40.049999999999997" customHeight="1" x14ac:dyDescent="0.3">
      <c r="A6" s="1"/>
      <c r="B6" s="7" t="s">
        <v>50</v>
      </c>
      <c r="C6" s="3" t="s">
        <v>51</v>
      </c>
      <c r="D6" s="3" t="s">
        <v>52</v>
      </c>
      <c r="E6" s="7" t="s">
        <v>3</v>
      </c>
      <c r="F6" s="7" t="s">
        <v>4</v>
      </c>
      <c r="G6" s="7" t="s">
        <v>53</v>
      </c>
      <c r="H6" s="7" t="s">
        <v>6</v>
      </c>
      <c r="I6" s="7" t="s">
        <v>9</v>
      </c>
    </row>
    <row r="7" spans="1:9" x14ac:dyDescent="0.3">
      <c r="A7" s="1"/>
      <c r="B7" s="4" t="s">
        <v>54</v>
      </c>
      <c r="C7" s="4" t="s">
        <v>55</v>
      </c>
      <c r="D7" s="4" t="s">
        <v>56</v>
      </c>
      <c r="E7" s="5" t="s">
        <v>57</v>
      </c>
      <c r="F7" s="5" t="s">
        <v>58</v>
      </c>
      <c r="G7" s="5" t="s">
        <v>24</v>
      </c>
      <c r="H7" s="5" t="s">
        <v>59</v>
      </c>
      <c r="I7" s="5" t="s">
        <v>60</v>
      </c>
    </row>
    <row r="8" spans="1:9" x14ac:dyDescent="0.3">
      <c r="A8" s="1"/>
      <c r="B8" s="4" t="s">
        <v>54</v>
      </c>
      <c r="C8" s="4" t="s">
        <v>55</v>
      </c>
      <c r="D8" s="4" t="s">
        <v>56</v>
      </c>
      <c r="E8" s="5" t="s">
        <v>61</v>
      </c>
      <c r="F8" s="5" t="s">
        <v>62</v>
      </c>
      <c r="G8" s="5" t="s">
        <v>63</v>
      </c>
      <c r="H8" s="5" t="s">
        <v>32</v>
      </c>
      <c r="I8" s="5" t="s">
        <v>64</v>
      </c>
    </row>
    <row r="9" spans="1:9" x14ac:dyDescent="0.3">
      <c r="A9" s="1"/>
      <c r="B9" s="4" t="s">
        <v>54</v>
      </c>
      <c r="C9" s="4" t="s">
        <v>55</v>
      </c>
      <c r="D9" s="4" t="s">
        <v>56</v>
      </c>
      <c r="E9" s="5" t="s">
        <v>61</v>
      </c>
      <c r="F9" s="5" t="s">
        <v>62</v>
      </c>
      <c r="G9" s="5" t="s">
        <v>65</v>
      </c>
      <c r="H9" s="5" t="s">
        <v>66</v>
      </c>
      <c r="I9" s="5" t="s">
        <v>67</v>
      </c>
    </row>
    <row r="10" spans="1:9" x14ac:dyDescent="0.3">
      <c r="A10" s="1"/>
      <c r="B10" s="4" t="s">
        <v>54</v>
      </c>
      <c r="C10" s="4" t="s">
        <v>55</v>
      </c>
      <c r="D10" s="4" t="s">
        <v>56</v>
      </c>
      <c r="E10" s="5" t="s">
        <v>68</v>
      </c>
      <c r="F10" s="5" t="s">
        <v>69</v>
      </c>
      <c r="G10" s="5" t="s">
        <v>70</v>
      </c>
      <c r="H10" s="5" t="s">
        <v>32</v>
      </c>
      <c r="I10" s="5" t="s">
        <v>71</v>
      </c>
    </row>
    <row r="11" spans="1:9" x14ac:dyDescent="0.3">
      <c r="A11" s="1"/>
      <c r="B11" s="4" t="s">
        <v>54</v>
      </c>
      <c r="C11" s="4" t="s">
        <v>55</v>
      </c>
      <c r="D11" s="4" t="s">
        <v>56</v>
      </c>
      <c r="E11" s="5" t="s">
        <v>68</v>
      </c>
      <c r="F11" s="5" t="s">
        <v>72</v>
      </c>
      <c r="G11" s="5" t="s">
        <v>73</v>
      </c>
      <c r="H11" s="5" t="s">
        <v>74</v>
      </c>
      <c r="I11" s="5" t="s">
        <v>75</v>
      </c>
    </row>
    <row r="12" spans="1:9" x14ac:dyDescent="0.3">
      <c r="A12" s="1"/>
      <c r="B12" s="4" t="s">
        <v>54</v>
      </c>
      <c r="C12" s="4" t="s">
        <v>55</v>
      </c>
      <c r="D12" s="4" t="s">
        <v>56</v>
      </c>
      <c r="E12" s="5" t="s">
        <v>68</v>
      </c>
      <c r="F12" s="5" t="s">
        <v>76</v>
      </c>
      <c r="G12" s="5" t="s">
        <v>63</v>
      </c>
      <c r="H12" s="5" t="s">
        <v>32</v>
      </c>
      <c r="I12" s="5" t="s">
        <v>77</v>
      </c>
    </row>
    <row r="13" spans="1:9" x14ac:dyDescent="0.3">
      <c r="A13" s="1"/>
      <c r="B13" s="4" t="s">
        <v>54</v>
      </c>
      <c r="C13" s="4" t="s">
        <v>55</v>
      </c>
      <c r="D13" s="4" t="s">
        <v>56</v>
      </c>
      <c r="E13" s="5" t="s">
        <v>68</v>
      </c>
      <c r="F13" s="5" t="s">
        <v>76</v>
      </c>
      <c r="G13" s="5" t="s">
        <v>63</v>
      </c>
      <c r="H13" s="5" t="s">
        <v>32</v>
      </c>
      <c r="I13" s="5" t="s">
        <v>78</v>
      </c>
    </row>
    <row r="14" spans="1:9" x14ac:dyDescent="0.3">
      <c r="A14" s="1"/>
      <c r="B14" s="4" t="s">
        <v>54</v>
      </c>
      <c r="C14" s="4" t="s">
        <v>55</v>
      </c>
      <c r="D14" s="4" t="s">
        <v>56</v>
      </c>
      <c r="E14" s="5" t="s">
        <v>68</v>
      </c>
      <c r="F14" s="5" t="s">
        <v>79</v>
      </c>
      <c r="G14" s="5" t="s">
        <v>63</v>
      </c>
      <c r="H14" s="5" t="s">
        <v>32</v>
      </c>
      <c r="I14" s="5" t="s">
        <v>78</v>
      </c>
    </row>
    <row r="15" spans="1:9" x14ac:dyDescent="0.3">
      <c r="A15" s="1"/>
      <c r="B15" s="4" t="s">
        <v>54</v>
      </c>
      <c r="C15" s="4" t="s">
        <v>55</v>
      </c>
      <c r="D15" s="4" t="s">
        <v>56</v>
      </c>
      <c r="E15" s="5" t="s">
        <v>68</v>
      </c>
      <c r="F15" s="5" t="s">
        <v>79</v>
      </c>
      <c r="G15" s="5" t="s">
        <v>63</v>
      </c>
      <c r="H15" s="5" t="s">
        <v>32</v>
      </c>
      <c r="I15" s="5" t="s">
        <v>80</v>
      </c>
    </row>
    <row r="16" spans="1:9" x14ac:dyDescent="0.3">
      <c r="A16" s="1"/>
      <c r="B16" s="4" t="s">
        <v>54</v>
      </c>
      <c r="C16" s="4" t="s">
        <v>55</v>
      </c>
      <c r="D16" s="4" t="s">
        <v>56</v>
      </c>
      <c r="E16" s="5" t="s">
        <v>81</v>
      </c>
      <c r="F16" s="5" t="s">
        <v>82</v>
      </c>
      <c r="G16" s="5" t="s">
        <v>63</v>
      </c>
      <c r="H16" s="5" t="s">
        <v>32</v>
      </c>
      <c r="I16" s="5" t="s">
        <v>83</v>
      </c>
    </row>
    <row r="17" spans="1:9" x14ac:dyDescent="0.3">
      <c r="A17" s="1"/>
      <c r="B17" s="4" t="s">
        <v>54</v>
      </c>
      <c r="C17" s="4" t="s">
        <v>55</v>
      </c>
      <c r="D17" s="4" t="s">
        <v>56</v>
      </c>
      <c r="E17" s="5" t="s">
        <v>81</v>
      </c>
      <c r="F17" s="5" t="s">
        <v>82</v>
      </c>
      <c r="G17" s="5" t="s">
        <v>63</v>
      </c>
      <c r="H17" s="5" t="s">
        <v>32</v>
      </c>
      <c r="I17" s="5" t="s">
        <v>84</v>
      </c>
    </row>
    <row r="18" spans="1:9" x14ac:dyDescent="0.3">
      <c r="A18" s="1"/>
      <c r="B18" s="4" t="s">
        <v>54</v>
      </c>
      <c r="C18" s="4" t="s">
        <v>55</v>
      </c>
      <c r="D18" s="4" t="s">
        <v>56</v>
      </c>
      <c r="E18" s="5" t="s">
        <v>85</v>
      </c>
      <c r="F18" s="5" t="s">
        <v>86</v>
      </c>
      <c r="G18" s="5" t="s">
        <v>87</v>
      </c>
      <c r="H18" s="5" t="s">
        <v>32</v>
      </c>
      <c r="I18" s="5" t="s">
        <v>88</v>
      </c>
    </row>
    <row r="19" spans="1:9" x14ac:dyDescent="0.3">
      <c r="A19" s="1"/>
      <c r="B19" s="4" t="s">
        <v>54</v>
      </c>
      <c r="C19" s="4" t="s">
        <v>55</v>
      </c>
      <c r="D19" s="4" t="s">
        <v>56</v>
      </c>
      <c r="E19" s="5" t="s">
        <v>85</v>
      </c>
      <c r="F19" s="5" t="s">
        <v>89</v>
      </c>
      <c r="G19" s="5" t="s">
        <v>63</v>
      </c>
      <c r="H19" s="5" t="s">
        <v>32</v>
      </c>
      <c r="I19" s="5" t="s">
        <v>90</v>
      </c>
    </row>
    <row r="20" spans="1:9" x14ac:dyDescent="0.3">
      <c r="A20" s="1"/>
      <c r="B20" s="4" t="s">
        <v>54</v>
      </c>
      <c r="C20" s="4" t="s">
        <v>55</v>
      </c>
      <c r="D20" s="4" t="s">
        <v>56</v>
      </c>
      <c r="E20" s="5" t="s">
        <v>85</v>
      </c>
      <c r="F20" s="5" t="s">
        <v>89</v>
      </c>
      <c r="G20" s="5" t="s">
        <v>63</v>
      </c>
      <c r="H20" s="5" t="s">
        <v>32</v>
      </c>
      <c r="I20" s="5" t="s">
        <v>91</v>
      </c>
    </row>
    <row r="21" spans="1:9" x14ac:dyDescent="0.3">
      <c r="A21" s="1"/>
      <c r="B21" s="4" t="s">
        <v>54</v>
      </c>
      <c r="C21" s="4" t="s">
        <v>55</v>
      </c>
      <c r="D21" s="4" t="s">
        <v>56</v>
      </c>
      <c r="E21" s="5" t="s">
        <v>85</v>
      </c>
      <c r="F21" s="5" t="s">
        <v>92</v>
      </c>
      <c r="G21" s="5" t="s">
        <v>63</v>
      </c>
      <c r="H21" s="5" t="s">
        <v>32</v>
      </c>
      <c r="I21" s="5" t="s">
        <v>93</v>
      </c>
    </row>
    <row r="22" spans="1:9" x14ac:dyDescent="0.3">
      <c r="A22" s="1"/>
      <c r="B22" s="4" t="s">
        <v>54</v>
      </c>
      <c r="C22" s="4" t="s">
        <v>55</v>
      </c>
      <c r="D22" s="4" t="s">
        <v>56</v>
      </c>
      <c r="E22" s="5" t="s">
        <v>85</v>
      </c>
      <c r="F22" s="5" t="s">
        <v>92</v>
      </c>
      <c r="G22" s="5" t="s">
        <v>63</v>
      </c>
      <c r="H22" s="5" t="s">
        <v>32</v>
      </c>
      <c r="I22" s="5" t="s">
        <v>94</v>
      </c>
    </row>
    <row r="23" spans="1:9" x14ac:dyDescent="0.3">
      <c r="A23" s="1"/>
      <c r="B23" s="4" t="s">
        <v>54</v>
      </c>
      <c r="C23" s="4" t="s">
        <v>55</v>
      </c>
      <c r="D23" s="4" t="s">
        <v>56</v>
      </c>
      <c r="E23" s="5" t="s">
        <v>95</v>
      </c>
      <c r="F23" s="5" t="s">
        <v>96</v>
      </c>
      <c r="G23" s="5" t="s">
        <v>87</v>
      </c>
      <c r="H23" s="5" t="s">
        <v>32</v>
      </c>
      <c r="I23" s="5" t="s">
        <v>97</v>
      </c>
    </row>
    <row r="24" spans="1:9" x14ac:dyDescent="0.3">
      <c r="A24" s="1"/>
      <c r="B24" s="4" t="s">
        <v>54</v>
      </c>
      <c r="C24" s="4" t="s">
        <v>55</v>
      </c>
      <c r="D24" s="4" t="s">
        <v>56</v>
      </c>
      <c r="E24" s="5" t="s">
        <v>95</v>
      </c>
      <c r="F24" s="5" t="s">
        <v>96</v>
      </c>
      <c r="G24" s="5" t="s">
        <v>87</v>
      </c>
      <c r="H24" s="5" t="s">
        <v>32</v>
      </c>
      <c r="I24" s="5" t="s">
        <v>98</v>
      </c>
    </row>
    <row r="25" spans="1:9" x14ac:dyDescent="0.3">
      <c r="A25" s="1"/>
      <c r="B25" s="4" t="s">
        <v>54</v>
      </c>
      <c r="C25" s="4" t="s">
        <v>55</v>
      </c>
      <c r="D25" s="4" t="s">
        <v>56</v>
      </c>
      <c r="E25" s="5" t="s">
        <v>95</v>
      </c>
      <c r="F25" s="5" t="s">
        <v>99</v>
      </c>
      <c r="G25" s="5" t="s">
        <v>87</v>
      </c>
      <c r="H25" s="5" t="s">
        <v>32</v>
      </c>
      <c r="I25" s="5" t="s">
        <v>100</v>
      </c>
    </row>
    <row r="26" spans="1:9" x14ac:dyDescent="0.3">
      <c r="A26" s="1"/>
      <c r="B26" s="4" t="s">
        <v>54</v>
      </c>
      <c r="C26" s="4" t="s">
        <v>55</v>
      </c>
      <c r="D26" s="4" t="s">
        <v>56</v>
      </c>
      <c r="E26" s="5" t="s">
        <v>101</v>
      </c>
      <c r="F26" s="5" t="s">
        <v>102</v>
      </c>
      <c r="G26" s="5" t="s">
        <v>65</v>
      </c>
      <c r="H26" s="5" t="s">
        <v>103</v>
      </c>
      <c r="I26" s="5" t="s">
        <v>104</v>
      </c>
    </row>
    <row r="27" spans="1:9" x14ac:dyDescent="0.3">
      <c r="A27" s="1"/>
      <c r="B27" s="4" t="s">
        <v>54</v>
      </c>
      <c r="C27" s="4" t="s">
        <v>55</v>
      </c>
      <c r="D27" s="4" t="s">
        <v>56</v>
      </c>
      <c r="E27" s="5" t="s">
        <v>101</v>
      </c>
      <c r="F27" s="5" t="s">
        <v>102</v>
      </c>
      <c r="G27" s="5" t="s">
        <v>65</v>
      </c>
      <c r="H27" s="5" t="s">
        <v>103</v>
      </c>
      <c r="I27" s="5" t="s">
        <v>105</v>
      </c>
    </row>
    <row r="28" spans="1:9" x14ac:dyDescent="0.3">
      <c r="A28" s="1"/>
      <c r="B28" s="4" t="s">
        <v>54</v>
      </c>
      <c r="C28" s="4" t="s">
        <v>55</v>
      </c>
      <c r="D28" s="4" t="s">
        <v>56</v>
      </c>
      <c r="E28" s="5" t="s">
        <v>101</v>
      </c>
      <c r="F28" s="5" t="s">
        <v>106</v>
      </c>
      <c r="G28" s="5" t="s">
        <v>63</v>
      </c>
      <c r="H28" s="5" t="s">
        <v>32</v>
      </c>
      <c r="I28" s="5" t="s">
        <v>107</v>
      </c>
    </row>
    <row r="29" spans="1:9" x14ac:dyDescent="0.3">
      <c r="A29" s="1"/>
      <c r="B29" s="4" t="s">
        <v>54</v>
      </c>
      <c r="C29" s="4" t="s">
        <v>55</v>
      </c>
      <c r="D29" s="4" t="s">
        <v>56</v>
      </c>
      <c r="E29" s="5" t="s">
        <v>101</v>
      </c>
      <c r="F29" s="5" t="s">
        <v>106</v>
      </c>
      <c r="G29" s="5" t="s">
        <v>63</v>
      </c>
      <c r="H29" s="5" t="s">
        <v>32</v>
      </c>
      <c r="I29" s="5" t="s">
        <v>108</v>
      </c>
    </row>
    <row r="30" spans="1:9" x14ac:dyDescent="0.3">
      <c r="A30" s="1"/>
      <c r="B30" s="4" t="s">
        <v>54</v>
      </c>
      <c r="C30" s="4" t="s">
        <v>55</v>
      </c>
      <c r="D30" s="4" t="s">
        <v>56</v>
      </c>
      <c r="E30" s="5" t="s">
        <v>101</v>
      </c>
      <c r="F30" s="5" t="s">
        <v>106</v>
      </c>
      <c r="G30" s="5" t="s">
        <v>63</v>
      </c>
      <c r="H30" s="5" t="s">
        <v>32</v>
      </c>
      <c r="I30" s="5" t="s">
        <v>109</v>
      </c>
    </row>
    <row r="31" spans="1:9" x14ac:dyDescent="0.3">
      <c r="A31" s="1"/>
      <c r="B31" s="4" t="s">
        <v>54</v>
      </c>
      <c r="C31" s="4" t="s">
        <v>55</v>
      </c>
      <c r="D31" s="4" t="s">
        <v>56</v>
      </c>
      <c r="E31" s="5" t="s">
        <v>101</v>
      </c>
      <c r="F31" s="5" t="s">
        <v>106</v>
      </c>
      <c r="G31" s="5" t="s">
        <v>63</v>
      </c>
      <c r="H31" s="5" t="s">
        <v>32</v>
      </c>
      <c r="I31" s="5" t="s">
        <v>110</v>
      </c>
    </row>
    <row r="32" spans="1:9" x14ac:dyDescent="0.3">
      <c r="A32" s="1"/>
      <c r="B32" s="4" t="s">
        <v>54</v>
      </c>
      <c r="C32" s="4" t="s">
        <v>55</v>
      </c>
      <c r="D32" s="4" t="s">
        <v>56</v>
      </c>
      <c r="E32" s="5" t="s">
        <v>101</v>
      </c>
      <c r="F32" s="5" t="s">
        <v>106</v>
      </c>
      <c r="G32" s="5" t="s">
        <v>63</v>
      </c>
      <c r="H32" s="5" t="s">
        <v>32</v>
      </c>
      <c r="I32" s="5" t="s">
        <v>111</v>
      </c>
    </row>
    <row r="33" spans="1:9" x14ac:dyDescent="0.3">
      <c r="A33" s="1"/>
      <c r="B33" s="4" t="s">
        <v>54</v>
      </c>
      <c r="C33" s="4" t="s">
        <v>55</v>
      </c>
      <c r="D33" s="4" t="s">
        <v>56</v>
      </c>
      <c r="E33" s="5" t="s">
        <v>101</v>
      </c>
      <c r="F33" s="5" t="s">
        <v>106</v>
      </c>
      <c r="G33" s="5" t="s">
        <v>65</v>
      </c>
      <c r="H33" s="5" t="s">
        <v>66</v>
      </c>
      <c r="I33" s="5" t="s">
        <v>112</v>
      </c>
    </row>
    <row r="34" spans="1:9" x14ac:dyDescent="0.3">
      <c r="A34" s="1"/>
      <c r="B34" s="4" t="s">
        <v>54</v>
      </c>
      <c r="C34" s="4" t="s">
        <v>55</v>
      </c>
      <c r="D34" s="4" t="s">
        <v>56</v>
      </c>
      <c r="E34" s="5" t="s">
        <v>113</v>
      </c>
      <c r="F34" s="5" t="s">
        <v>114</v>
      </c>
      <c r="G34" s="5" t="s">
        <v>63</v>
      </c>
      <c r="H34" s="5" t="s">
        <v>32</v>
      </c>
      <c r="I34" s="5" t="s">
        <v>115</v>
      </c>
    </row>
    <row r="35" spans="1:9" x14ac:dyDescent="0.3">
      <c r="A35" s="1"/>
      <c r="B35" s="4" t="s">
        <v>54</v>
      </c>
      <c r="C35" s="4" t="s">
        <v>55</v>
      </c>
      <c r="D35" s="4" t="s">
        <v>56</v>
      </c>
      <c r="E35" s="5" t="s">
        <v>116</v>
      </c>
      <c r="F35" s="5" t="s">
        <v>117</v>
      </c>
      <c r="G35" s="5" t="s">
        <v>87</v>
      </c>
      <c r="H35" s="5" t="s">
        <v>32</v>
      </c>
      <c r="I35" s="5" t="s">
        <v>118</v>
      </c>
    </row>
    <row r="36" spans="1:9" x14ac:dyDescent="0.3">
      <c r="A36" s="1"/>
      <c r="B36" s="4" t="s">
        <v>54</v>
      </c>
      <c r="C36" s="4" t="s">
        <v>55</v>
      </c>
      <c r="D36" s="4" t="s">
        <v>56</v>
      </c>
      <c r="E36" s="5" t="s">
        <v>116</v>
      </c>
      <c r="F36" s="5" t="s">
        <v>117</v>
      </c>
      <c r="G36" s="5" t="s">
        <v>73</v>
      </c>
      <c r="H36" s="5" t="s">
        <v>119</v>
      </c>
      <c r="I36" s="5" t="s">
        <v>120</v>
      </c>
    </row>
    <row r="37" spans="1:9" x14ac:dyDescent="0.3">
      <c r="A37" s="1"/>
      <c r="B37" s="4" t="s">
        <v>54</v>
      </c>
      <c r="C37" s="4" t="s">
        <v>55</v>
      </c>
      <c r="D37" s="4" t="s">
        <v>56</v>
      </c>
      <c r="E37" s="5" t="s">
        <v>116</v>
      </c>
      <c r="F37" s="5" t="s">
        <v>117</v>
      </c>
      <c r="G37" s="5" t="s">
        <v>73</v>
      </c>
      <c r="H37" s="5" t="s">
        <v>121</v>
      </c>
      <c r="I37" s="5" t="s">
        <v>122</v>
      </c>
    </row>
    <row r="38" spans="1:9" x14ac:dyDescent="0.3">
      <c r="A38" s="1"/>
      <c r="B38" s="4" t="s">
        <v>54</v>
      </c>
      <c r="C38" s="4" t="s">
        <v>55</v>
      </c>
      <c r="D38" s="4" t="s">
        <v>56</v>
      </c>
      <c r="E38" s="5" t="s">
        <v>123</v>
      </c>
      <c r="F38" s="5" t="s">
        <v>124</v>
      </c>
      <c r="G38" s="5" t="s">
        <v>63</v>
      </c>
      <c r="H38" s="5" t="s">
        <v>32</v>
      </c>
      <c r="I38" s="5" t="s">
        <v>125</v>
      </c>
    </row>
    <row r="39" spans="1:9" x14ac:dyDescent="0.3">
      <c r="A39" s="1"/>
      <c r="B39" s="4" t="s">
        <v>54</v>
      </c>
      <c r="C39" s="4" t="s">
        <v>55</v>
      </c>
      <c r="D39" s="4" t="s">
        <v>56</v>
      </c>
      <c r="E39" s="5" t="s">
        <v>123</v>
      </c>
      <c r="F39" s="5" t="s">
        <v>124</v>
      </c>
      <c r="G39" s="5" t="s">
        <v>63</v>
      </c>
      <c r="H39" s="5" t="s">
        <v>32</v>
      </c>
      <c r="I39" s="5" t="s">
        <v>126</v>
      </c>
    </row>
    <row r="40" spans="1:9" x14ac:dyDescent="0.3">
      <c r="A40" s="1"/>
      <c r="B40" s="4" t="s">
        <v>54</v>
      </c>
      <c r="C40" s="4" t="s">
        <v>55</v>
      </c>
      <c r="D40" s="4" t="s">
        <v>56</v>
      </c>
      <c r="E40" s="5" t="s">
        <v>127</v>
      </c>
      <c r="F40" s="5" t="s">
        <v>128</v>
      </c>
      <c r="G40" s="5" t="s">
        <v>63</v>
      </c>
      <c r="H40" s="5" t="s">
        <v>32</v>
      </c>
      <c r="I40"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146</v>
      </c>
      <c r="E7" s="4" t="s">
        <v>147</v>
      </c>
      <c r="F7" s="4" t="s">
        <v>148</v>
      </c>
      <c r="G7" s="6" t="s">
        <v>149</v>
      </c>
      <c r="H7" s="8">
        <v>14</v>
      </c>
      <c r="I7" s="5" t="s">
        <v>150</v>
      </c>
      <c r="J7" s="5" t="s">
        <v>151</v>
      </c>
      <c r="K7" s="5" t="s">
        <v>152</v>
      </c>
      <c r="L7" s="5" t="s">
        <v>153</v>
      </c>
      <c r="M7" s="8">
        <v>12664</v>
      </c>
      <c r="N7" s="5" t="s">
        <v>154</v>
      </c>
    </row>
    <row r="8" spans="1:14" x14ac:dyDescent="0.3">
      <c r="A8" s="1"/>
      <c r="B8" s="5" t="s">
        <v>38</v>
      </c>
      <c r="C8" s="5" t="s">
        <v>155</v>
      </c>
      <c r="D8" s="5" t="s">
        <v>156</v>
      </c>
      <c r="E8" s="4" t="s">
        <v>147</v>
      </c>
      <c r="F8" s="4" t="s">
        <v>148</v>
      </c>
      <c r="G8" s="6" t="s">
        <v>157</v>
      </c>
      <c r="H8" s="8">
        <v>0</v>
      </c>
      <c r="I8" s="5" t="s">
        <v>150</v>
      </c>
      <c r="J8" s="5" t="s">
        <v>158</v>
      </c>
      <c r="K8" s="5" t="s">
        <v>152</v>
      </c>
      <c r="L8" s="5" t="s">
        <v>159</v>
      </c>
      <c r="M8" s="8">
        <v>24276</v>
      </c>
      <c r="N8" s="5" t="s">
        <v>160</v>
      </c>
    </row>
    <row r="9" spans="1:14" ht="39.6" x14ac:dyDescent="0.3">
      <c r="A9" s="1"/>
      <c r="B9" s="5" t="s">
        <v>38</v>
      </c>
      <c r="C9" s="5" t="s">
        <v>155</v>
      </c>
      <c r="D9" s="5" t="s">
        <v>161</v>
      </c>
      <c r="E9" s="4" t="s">
        <v>162</v>
      </c>
      <c r="F9" s="4" t="s">
        <v>163</v>
      </c>
      <c r="G9" s="6" t="s">
        <v>164</v>
      </c>
      <c r="H9" s="8">
        <v>0</v>
      </c>
      <c r="I9" s="5" t="s">
        <v>150</v>
      </c>
      <c r="J9" s="5" t="s">
        <v>151</v>
      </c>
      <c r="K9" s="5" t="s">
        <v>152</v>
      </c>
      <c r="L9" s="5" t="s">
        <v>165</v>
      </c>
      <c r="M9" s="8">
        <v>13765</v>
      </c>
      <c r="N9" s="5" t="s">
        <v>160</v>
      </c>
    </row>
    <row r="10" spans="1:14" ht="26.4" x14ac:dyDescent="0.3">
      <c r="A10" s="1"/>
      <c r="B10" s="5" t="s">
        <v>38</v>
      </c>
      <c r="C10" s="5" t="s">
        <v>166</v>
      </c>
      <c r="D10" s="5" t="s">
        <v>167</v>
      </c>
      <c r="E10" s="4" t="s">
        <v>147</v>
      </c>
      <c r="F10" s="4" t="s">
        <v>148</v>
      </c>
      <c r="G10" s="6" t="s">
        <v>168</v>
      </c>
      <c r="H10" s="8">
        <v>0</v>
      </c>
      <c r="I10" s="5" t="s">
        <v>150</v>
      </c>
      <c r="J10" s="5" t="s">
        <v>158</v>
      </c>
      <c r="K10" s="5" t="s">
        <v>152</v>
      </c>
      <c r="L10" s="5" t="s">
        <v>169</v>
      </c>
      <c r="M10" s="8">
        <v>13761</v>
      </c>
      <c r="N10" s="5" t="s">
        <v>160</v>
      </c>
    </row>
    <row r="11" spans="1:14" ht="26.4" x14ac:dyDescent="0.3">
      <c r="A11" s="1"/>
      <c r="B11" s="5" t="s">
        <v>38</v>
      </c>
      <c r="C11" s="5" t="s">
        <v>166</v>
      </c>
      <c r="D11" s="5" t="s">
        <v>170</v>
      </c>
      <c r="E11" s="4" t="s">
        <v>147</v>
      </c>
      <c r="F11" s="4" t="s">
        <v>148</v>
      </c>
      <c r="G11" s="6" t="s">
        <v>171</v>
      </c>
      <c r="H11" s="8">
        <v>0</v>
      </c>
      <c r="I11" s="5" t="s">
        <v>150</v>
      </c>
      <c r="J11" s="5" t="s">
        <v>158</v>
      </c>
      <c r="K11" s="5" t="s">
        <v>152</v>
      </c>
      <c r="L11" s="5" t="s">
        <v>169</v>
      </c>
      <c r="M11" s="8">
        <v>13758</v>
      </c>
      <c r="N11" s="5" t="s">
        <v>160</v>
      </c>
    </row>
    <row r="12" spans="1:14" x14ac:dyDescent="0.3">
      <c r="A12" s="1"/>
      <c r="B12" s="5" t="s">
        <v>38</v>
      </c>
      <c r="C12" s="5" t="s">
        <v>172</v>
      </c>
      <c r="D12" s="5" t="s">
        <v>173</v>
      </c>
      <c r="E12" s="4" t="s">
        <v>147</v>
      </c>
      <c r="F12" s="4" t="s">
        <v>148</v>
      </c>
      <c r="G12" s="6" t="s">
        <v>157</v>
      </c>
      <c r="H12" s="8">
        <v>0</v>
      </c>
      <c r="I12" s="5" t="s">
        <v>150</v>
      </c>
      <c r="J12" s="5" t="s">
        <v>158</v>
      </c>
      <c r="K12" s="5" t="s">
        <v>152</v>
      </c>
      <c r="L12" s="5" t="s">
        <v>159</v>
      </c>
      <c r="M12" s="8">
        <v>24298</v>
      </c>
      <c r="N12" s="5" t="s">
        <v>160</v>
      </c>
    </row>
    <row r="13" spans="1:14" ht="26.4" x14ac:dyDescent="0.3">
      <c r="A13" s="1"/>
      <c r="B13" s="5" t="s">
        <v>38</v>
      </c>
      <c r="C13" s="5" t="s">
        <v>172</v>
      </c>
      <c r="D13" s="5" t="s">
        <v>174</v>
      </c>
      <c r="E13" s="4" t="s">
        <v>147</v>
      </c>
      <c r="F13" s="4" t="s">
        <v>148</v>
      </c>
      <c r="G13" s="6" t="s">
        <v>175</v>
      </c>
      <c r="H13" s="8">
        <v>0</v>
      </c>
      <c r="I13" s="5" t="s">
        <v>150</v>
      </c>
      <c r="J13" s="5" t="s">
        <v>158</v>
      </c>
      <c r="K13" s="5" t="s">
        <v>152</v>
      </c>
      <c r="L13" s="5" t="s">
        <v>169</v>
      </c>
      <c r="M13" s="8">
        <v>13746</v>
      </c>
      <c r="N13" s="5" t="s">
        <v>160</v>
      </c>
    </row>
    <row r="14" spans="1:14" x14ac:dyDescent="0.3">
      <c r="A14" s="1"/>
      <c r="B14" s="5" t="s">
        <v>38</v>
      </c>
      <c r="C14" s="5" t="s">
        <v>172</v>
      </c>
      <c r="D14" s="5" t="s">
        <v>176</v>
      </c>
      <c r="E14" s="4" t="s">
        <v>147</v>
      </c>
      <c r="F14" s="4" t="s">
        <v>148</v>
      </c>
      <c r="G14" s="6" t="s">
        <v>177</v>
      </c>
      <c r="H14" s="8">
        <v>0</v>
      </c>
      <c r="I14" s="5" t="s">
        <v>150</v>
      </c>
      <c r="J14" s="5" t="s">
        <v>151</v>
      </c>
      <c r="K14" s="5" t="s">
        <v>152</v>
      </c>
      <c r="L14" s="5" t="s">
        <v>169</v>
      </c>
      <c r="M14" s="8">
        <v>13771</v>
      </c>
      <c r="N14" s="5" t="s">
        <v>160</v>
      </c>
    </row>
    <row r="15" spans="1:14" x14ac:dyDescent="0.3">
      <c r="A15" s="1"/>
      <c r="B15" s="5" t="s">
        <v>178</v>
      </c>
      <c r="C15" s="5" t="s">
        <v>179</v>
      </c>
      <c r="D15" s="5" t="s">
        <v>180</v>
      </c>
      <c r="E15" s="4" t="s">
        <v>181</v>
      </c>
      <c r="F15" s="4" t="s">
        <v>182</v>
      </c>
      <c r="G15" s="6" t="s">
        <v>183</v>
      </c>
      <c r="H15" s="8">
        <v>0</v>
      </c>
      <c r="I15" s="5" t="s">
        <v>150</v>
      </c>
      <c r="J15" s="5" t="s">
        <v>158</v>
      </c>
      <c r="K15" s="5" t="s">
        <v>152</v>
      </c>
      <c r="L15" s="5" t="s">
        <v>153</v>
      </c>
      <c r="M15" s="8">
        <v>12840</v>
      </c>
      <c r="N15" s="5" t="s">
        <v>160</v>
      </c>
    </row>
    <row r="16" spans="1:14" x14ac:dyDescent="0.3">
      <c r="A16" s="1"/>
      <c r="B16" s="5" t="s">
        <v>178</v>
      </c>
      <c r="C16" s="5" t="s">
        <v>179</v>
      </c>
      <c r="D16" s="5" t="s">
        <v>184</v>
      </c>
      <c r="E16" s="4" t="s">
        <v>185</v>
      </c>
      <c r="F16" s="4" t="s">
        <v>186</v>
      </c>
      <c r="G16" s="6" t="s">
        <v>183</v>
      </c>
      <c r="H16" s="8">
        <v>0</v>
      </c>
      <c r="I16" s="5" t="s">
        <v>150</v>
      </c>
      <c r="J16" s="5" t="s">
        <v>158</v>
      </c>
      <c r="K16" s="5" t="s">
        <v>152</v>
      </c>
      <c r="L16" s="5" t="s">
        <v>153</v>
      </c>
      <c r="M16" s="8">
        <v>12839</v>
      </c>
      <c r="N16" s="5" t="s">
        <v>160</v>
      </c>
    </row>
    <row r="17" spans="1:14" x14ac:dyDescent="0.3">
      <c r="A17" s="1"/>
      <c r="B17" s="5" t="s">
        <v>187</v>
      </c>
      <c r="C17" s="5" t="s">
        <v>188</v>
      </c>
      <c r="D17" s="5" t="s">
        <v>121</v>
      </c>
      <c r="E17" s="4" t="s">
        <v>189</v>
      </c>
      <c r="F17" s="4" t="s">
        <v>190</v>
      </c>
      <c r="G17" s="6" t="s">
        <v>191</v>
      </c>
      <c r="H17" s="8">
        <v>75</v>
      </c>
      <c r="I17" s="5" t="s">
        <v>192</v>
      </c>
      <c r="J17" s="5" t="s">
        <v>151</v>
      </c>
      <c r="K17" s="5" t="s">
        <v>152</v>
      </c>
      <c r="L17" s="5" t="s">
        <v>193</v>
      </c>
      <c r="M17" s="8">
        <v>110</v>
      </c>
      <c r="N17" s="5" t="s">
        <v>154</v>
      </c>
    </row>
    <row r="18" spans="1:14" x14ac:dyDescent="0.3">
      <c r="A18" s="1"/>
      <c r="B18" s="5" t="s">
        <v>194</v>
      </c>
      <c r="C18" s="5" t="s">
        <v>195</v>
      </c>
      <c r="D18" s="5" t="s">
        <v>196</v>
      </c>
      <c r="E18" s="4" t="s">
        <v>147</v>
      </c>
      <c r="F18" s="4" t="s">
        <v>148</v>
      </c>
      <c r="G18" s="6" t="s">
        <v>197</v>
      </c>
      <c r="H18" s="8">
        <v>0</v>
      </c>
      <c r="I18" s="5" t="s">
        <v>150</v>
      </c>
      <c r="J18" s="5" t="s">
        <v>158</v>
      </c>
      <c r="K18" s="5" t="s">
        <v>152</v>
      </c>
      <c r="L18" s="5" t="s">
        <v>159</v>
      </c>
      <c r="M18" s="8">
        <v>24072</v>
      </c>
      <c r="N18" s="5" t="s">
        <v>160</v>
      </c>
    </row>
    <row r="19" spans="1:14" x14ac:dyDescent="0.3">
      <c r="A19" s="1"/>
      <c r="B19" s="5" t="s">
        <v>194</v>
      </c>
      <c r="C19" s="5" t="s">
        <v>198</v>
      </c>
      <c r="D19" s="5" t="s">
        <v>199</v>
      </c>
      <c r="E19" s="4" t="s">
        <v>147</v>
      </c>
      <c r="F19" s="4" t="s">
        <v>148</v>
      </c>
      <c r="G19" s="6" t="s">
        <v>197</v>
      </c>
      <c r="H19" s="8">
        <v>0</v>
      </c>
      <c r="I19" s="5" t="s">
        <v>150</v>
      </c>
      <c r="J19" s="5" t="s">
        <v>158</v>
      </c>
      <c r="K19" s="5" t="s">
        <v>152</v>
      </c>
      <c r="L19" s="5" t="s">
        <v>159</v>
      </c>
      <c r="M19" s="8">
        <v>24080</v>
      </c>
      <c r="N19" s="5" t="s">
        <v>160</v>
      </c>
    </row>
    <row r="20" spans="1:14" x14ac:dyDescent="0.3">
      <c r="A20" s="1"/>
      <c r="B20" s="5" t="s">
        <v>194</v>
      </c>
      <c r="C20" s="5" t="s">
        <v>198</v>
      </c>
      <c r="D20" s="5" t="s">
        <v>200</v>
      </c>
      <c r="E20" s="4" t="s">
        <v>147</v>
      </c>
      <c r="F20" s="4" t="s">
        <v>148</v>
      </c>
      <c r="G20" s="6" t="s">
        <v>197</v>
      </c>
      <c r="H20" s="8">
        <v>0</v>
      </c>
      <c r="I20" s="5" t="s">
        <v>150</v>
      </c>
      <c r="J20" s="5" t="s">
        <v>158</v>
      </c>
      <c r="K20" s="5" t="s">
        <v>152</v>
      </c>
      <c r="L20" s="5" t="s">
        <v>159</v>
      </c>
      <c r="M20" s="8">
        <v>24083</v>
      </c>
      <c r="N20" s="5" t="s">
        <v>160</v>
      </c>
    </row>
    <row r="21" spans="1:14" x14ac:dyDescent="0.3">
      <c r="A21" s="1"/>
      <c r="B21" s="5" t="s">
        <v>194</v>
      </c>
      <c r="C21" s="5" t="s">
        <v>198</v>
      </c>
      <c r="D21" s="5" t="s">
        <v>201</v>
      </c>
      <c r="E21" s="4" t="s">
        <v>147</v>
      </c>
      <c r="F21" s="4" t="s">
        <v>148</v>
      </c>
      <c r="G21" s="6" t="s">
        <v>197</v>
      </c>
      <c r="H21" s="8">
        <v>0</v>
      </c>
      <c r="I21" s="5" t="s">
        <v>150</v>
      </c>
      <c r="J21" s="5" t="s">
        <v>158</v>
      </c>
      <c r="K21" s="5" t="s">
        <v>152</v>
      </c>
      <c r="L21" s="5" t="s">
        <v>159</v>
      </c>
      <c r="M21" s="8">
        <v>24086</v>
      </c>
      <c r="N21" s="5" t="s">
        <v>160</v>
      </c>
    </row>
    <row r="22" spans="1:14" x14ac:dyDescent="0.3">
      <c r="A22" s="1"/>
      <c r="B22" s="5" t="s">
        <v>194</v>
      </c>
      <c r="C22" s="5" t="s">
        <v>198</v>
      </c>
      <c r="D22" s="5" t="s">
        <v>202</v>
      </c>
      <c r="E22" s="4" t="s">
        <v>147</v>
      </c>
      <c r="F22" s="4" t="s">
        <v>148</v>
      </c>
      <c r="G22" s="6" t="s">
        <v>197</v>
      </c>
      <c r="H22" s="8">
        <v>0</v>
      </c>
      <c r="I22" s="5" t="s">
        <v>150</v>
      </c>
      <c r="J22" s="5" t="s">
        <v>158</v>
      </c>
      <c r="K22" s="5" t="s">
        <v>152</v>
      </c>
      <c r="L22" s="5" t="s">
        <v>159</v>
      </c>
      <c r="M22" s="8">
        <v>24097</v>
      </c>
      <c r="N22" s="5" t="s">
        <v>160</v>
      </c>
    </row>
    <row r="23" spans="1:14" ht="26.4" x14ac:dyDescent="0.3">
      <c r="A23" s="1"/>
      <c r="B23" s="5" t="s">
        <v>203</v>
      </c>
      <c r="C23" s="5" t="s">
        <v>204</v>
      </c>
      <c r="D23" s="5" t="s">
        <v>205</v>
      </c>
      <c r="E23" s="4" t="s">
        <v>147</v>
      </c>
      <c r="F23" s="4" t="s">
        <v>148</v>
      </c>
      <c r="G23" s="6" t="s">
        <v>206</v>
      </c>
      <c r="H23" s="8">
        <v>0</v>
      </c>
      <c r="I23" s="5" t="s">
        <v>192</v>
      </c>
      <c r="J23" s="5" t="s">
        <v>151</v>
      </c>
      <c r="K23" s="5" t="s">
        <v>152</v>
      </c>
      <c r="L23" s="5" t="s">
        <v>169</v>
      </c>
      <c r="M23" s="8">
        <v>10426</v>
      </c>
      <c r="N23" s="5" t="s">
        <v>160</v>
      </c>
    </row>
    <row r="24" spans="1:14" ht="26.4" x14ac:dyDescent="0.3">
      <c r="A24" s="1"/>
      <c r="B24" s="5" t="s">
        <v>203</v>
      </c>
      <c r="C24" s="5" t="s">
        <v>207</v>
      </c>
      <c r="D24" s="5" t="s">
        <v>208</v>
      </c>
      <c r="E24" s="4" t="s">
        <v>147</v>
      </c>
      <c r="F24" s="4" t="s">
        <v>148</v>
      </c>
      <c r="G24" s="6" t="s">
        <v>209</v>
      </c>
      <c r="H24" s="8">
        <v>0</v>
      </c>
      <c r="I24" s="5" t="s">
        <v>150</v>
      </c>
      <c r="J24" s="5" t="s">
        <v>151</v>
      </c>
      <c r="K24" s="5" t="s">
        <v>152</v>
      </c>
      <c r="L24" s="5" t="s">
        <v>153</v>
      </c>
      <c r="M24" s="8">
        <v>12715</v>
      </c>
      <c r="N24" s="5" t="s">
        <v>160</v>
      </c>
    </row>
    <row r="25" spans="1:14" ht="79.2" x14ac:dyDescent="0.3">
      <c r="A25" s="1"/>
      <c r="B25" s="5" t="s">
        <v>203</v>
      </c>
      <c r="C25" s="5" t="s">
        <v>207</v>
      </c>
      <c r="D25" s="5" t="s">
        <v>208</v>
      </c>
      <c r="E25" s="4" t="s">
        <v>147</v>
      </c>
      <c r="F25" s="4" t="s">
        <v>148</v>
      </c>
      <c r="G25" s="6" t="s">
        <v>210</v>
      </c>
      <c r="H25" s="8">
        <v>0</v>
      </c>
      <c r="I25" s="5" t="s">
        <v>150</v>
      </c>
      <c r="J25" s="5" t="s">
        <v>158</v>
      </c>
      <c r="K25" s="5" t="s">
        <v>152</v>
      </c>
      <c r="L25" s="5" t="s">
        <v>153</v>
      </c>
      <c r="M25" s="8">
        <v>12715</v>
      </c>
      <c r="N25" s="5" t="s">
        <v>160</v>
      </c>
    </row>
    <row r="26" spans="1:14" x14ac:dyDescent="0.3">
      <c r="A26" s="1"/>
      <c r="B26" s="5" t="s">
        <v>203</v>
      </c>
      <c r="C26" s="5" t="s">
        <v>211</v>
      </c>
      <c r="D26" s="5" t="s">
        <v>212</v>
      </c>
      <c r="E26" s="4" t="s">
        <v>147</v>
      </c>
      <c r="F26" s="4" t="s">
        <v>148</v>
      </c>
      <c r="G26" s="6" t="s">
        <v>213</v>
      </c>
      <c r="H26" s="8">
        <v>0</v>
      </c>
      <c r="I26" s="5" t="s">
        <v>192</v>
      </c>
      <c r="J26" s="5" t="s">
        <v>158</v>
      </c>
      <c r="K26" s="5" t="s">
        <v>152</v>
      </c>
      <c r="L26" s="5" t="s">
        <v>169</v>
      </c>
      <c r="M26" s="8">
        <v>316</v>
      </c>
      <c r="N26" s="5" t="s">
        <v>160</v>
      </c>
    </row>
    <row r="27" spans="1:14" ht="79.2" x14ac:dyDescent="0.3">
      <c r="A27" s="1"/>
      <c r="B27" s="5" t="s">
        <v>203</v>
      </c>
      <c r="C27" s="5" t="s">
        <v>214</v>
      </c>
      <c r="D27" s="5" t="s">
        <v>215</v>
      </c>
      <c r="E27" s="4" t="s">
        <v>147</v>
      </c>
      <c r="F27" s="4" t="s">
        <v>148</v>
      </c>
      <c r="G27" s="6" t="s">
        <v>210</v>
      </c>
      <c r="H27" s="8">
        <v>0</v>
      </c>
      <c r="I27" s="5" t="s">
        <v>150</v>
      </c>
      <c r="J27" s="5" t="s">
        <v>158</v>
      </c>
      <c r="K27" s="5" t="s">
        <v>152</v>
      </c>
      <c r="L27" s="5" t="s">
        <v>153</v>
      </c>
      <c r="M27" s="8">
        <v>687</v>
      </c>
      <c r="N27" s="5" t="s">
        <v>160</v>
      </c>
    </row>
    <row r="28" spans="1:14" x14ac:dyDescent="0.3">
      <c r="A28" s="1"/>
      <c r="B28" s="5" t="s">
        <v>57</v>
      </c>
      <c r="C28" s="5" t="s">
        <v>216</v>
      </c>
      <c r="D28" s="5" t="s">
        <v>119</v>
      </c>
      <c r="E28" s="4" t="s">
        <v>147</v>
      </c>
      <c r="F28" s="4" t="s">
        <v>148</v>
      </c>
      <c r="G28" s="6" t="s">
        <v>217</v>
      </c>
      <c r="H28" s="8">
        <v>0</v>
      </c>
      <c r="I28" s="5" t="s">
        <v>150</v>
      </c>
      <c r="J28" s="5" t="s">
        <v>151</v>
      </c>
      <c r="K28" s="5" t="s">
        <v>152</v>
      </c>
      <c r="L28" s="5" t="s">
        <v>153</v>
      </c>
      <c r="M28" s="8">
        <v>188</v>
      </c>
      <c r="N28" s="5" t="s">
        <v>154</v>
      </c>
    </row>
    <row r="29" spans="1:14" ht="26.4" x14ac:dyDescent="0.3">
      <c r="A29" s="1"/>
      <c r="B29" s="5" t="s">
        <v>57</v>
      </c>
      <c r="C29" s="5" t="s">
        <v>218</v>
      </c>
      <c r="D29" s="5" t="s">
        <v>219</v>
      </c>
      <c r="E29" s="4" t="s">
        <v>147</v>
      </c>
      <c r="F29" s="4" t="s">
        <v>148</v>
      </c>
      <c r="G29" s="6" t="s">
        <v>220</v>
      </c>
      <c r="H29" s="8">
        <v>0</v>
      </c>
      <c r="I29" s="5" t="s">
        <v>150</v>
      </c>
      <c r="J29" s="5" t="s">
        <v>158</v>
      </c>
      <c r="K29" s="5" t="s">
        <v>152</v>
      </c>
      <c r="L29" s="5" t="s">
        <v>169</v>
      </c>
      <c r="M29" s="8">
        <v>11052</v>
      </c>
      <c r="N29" s="5" t="s">
        <v>160</v>
      </c>
    </row>
    <row r="30" spans="1:14" x14ac:dyDescent="0.3">
      <c r="A30" s="1"/>
      <c r="B30" s="5" t="s">
        <v>221</v>
      </c>
      <c r="C30" s="5" t="s">
        <v>222</v>
      </c>
      <c r="D30" s="5" t="s">
        <v>223</v>
      </c>
      <c r="E30" s="4" t="s">
        <v>147</v>
      </c>
      <c r="F30" s="4" t="s">
        <v>148</v>
      </c>
      <c r="G30" s="6" t="s">
        <v>224</v>
      </c>
      <c r="H30" s="8">
        <v>0</v>
      </c>
      <c r="I30" s="5" t="s">
        <v>150</v>
      </c>
      <c r="J30" s="5" t="s">
        <v>151</v>
      </c>
      <c r="K30" s="5" t="s">
        <v>152</v>
      </c>
      <c r="L30" s="5" t="s">
        <v>193</v>
      </c>
      <c r="M30" s="8">
        <v>12592</v>
      </c>
      <c r="N30" s="5" t="s">
        <v>160</v>
      </c>
    </row>
    <row r="31" spans="1:14" x14ac:dyDescent="0.3">
      <c r="A31" s="1"/>
      <c r="B31" s="5" t="s">
        <v>225</v>
      </c>
      <c r="C31" s="5" t="s">
        <v>226</v>
      </c>
      <c r="D31" s="5" t="s">
        <v>227</v>
      </c>
      <c r="E31" s="4" t="s">
        <v>147</v>
      </c>
      <c r="F31" s="4" t="s">
        <v>228</v>
      </c>
      <c r="G31" s="6" t="s">
        <v>229</v>
      </c>
      <c r="H31" s="8">
        <v>101</v>
      </c>
      <c r="I31" s="5" t="s">
        <v>150</v>
      </c>
      <c r="J31" s="5" t="s">
        <v>158</v>
      </c>
      <c r="K31" s="5" t="s">
        <v>152</v>
      </c>
      <c r="L31" s="5" t="s">
        <v>169</v>
      </c>
      <c r="M31" s="8">
        <v>7</v>
      </c>
      <c r="N31" s="5" t="s">
        <v>154</v>
      </c>
    </row>
    <row r="32" spans="1:14" ht="26.4" x14ac:dyDescent="0.3">
      <c r="A32" s="1"/>
      <c r="B32" s="5" t="s">
        <v>230</v>
      </c>
      <c r="C32" s="5" t="s">
        <v>231</v>
      </c>
      <c r="D32" s="5" t="s">
        <v>232</v>
      </c>
      <c r="E32" s="4" t="s">
        <v>147</v>
      </c>
      <c r="F32" s="4" t="s">
        <v>148</v>
      </c>
      <c r="G32" s="6" t="s">
        <v>233</v>
      </c>
      <c r="H32" s="8">
        <v>2.5070000000000001</v>
      </c>
      <c r="I32" s="5" t="s">
        <v>150</v>
      </c>
      <c r="J32" s="5" t="s">
        <v>151</v>
      </c>
      <c r="K32" s="5" t="s">
        <v>152</v>
      </c>
      <c r="L32" s="5" t="s">
        <v>153</v>
      </c>
      <c r="M32" s="8">
        <v>14794</v>
      </c>
      <c r="N32" s="5" t="s">
        <v>154</v>
      </c>
    </row>
    <row r="33" spans="1:14" ht="26.4" x14ac:dyDescent="0.3">
      <c r="A33" s="1"/>
      <c r="B33" s="5" t="s">
        <v>230</v>
      </c>
      <c r="C33" s="5" t="s">
        <v>231</v>
      </c>
      <c r="D33" s="5" t="s">
        <v>232</v>
      </c>
      <c r="E33" s="4" t="s">
        <v>147</v>
      </c>
      <c r="F33" s="4" t="s">
        <v>148</v>
      </c>
      <c r="G33" s="6" t="s">
        <v>234</v>
      </c>
      <c r="H33" s="8">
        <v>2.5070000000000001</v>
      </c>
      <c r="I33" s="5" t="s">
        <v>150</v>
      </c>
      <c r="J33" s="5" t="s">
        <v>151</v>
      </c>
      <c r="K33" s="5" t="s">
        <v>152</v>
      </c>
      <c r="L33" s="5" t="s">
        <v>153</v>
      </c>
      <c r="M33" s="8">
        <v>14794</v>
      </c>
      <c r="N33" s="5" t="s">
        <v>154</v>
      </c>
    </row>
    <row r="34" spans="1:14" ht="39.6" x14ac:dyDescent="0.3">
      <c r="A34" s="1"/>
      <c r="B34" s="5" t="s">
        <v>230</v>
      </c>
      <c r="C34" s="5" t="s">
        <v>231</v>
      </c>
      <c r="D34" s="5" t="s">
        <v>232</v>
      </c>
      <c r="E34" s="4" t="s">
        <v>147</v>
      </c>
      <c r="F34" s="4" t="s">
        <v>148</v>
      </c>
      <c r="G34" s="6" t="s">
        <v>235</v>
      </c>
      <c r="H34" s="8">
        <v>2.5070000000000001</v>
      </c>
      <c r="I34" s="5" t="s">
        <v>150</v>
      </c>
      <c r="J34" s="5" t="s">
        <v>151</v>
      </c>
      <c r="K34" s="5" t="s">
        <v>152</v>
      </c>
      <c r="L34" s="5" t="s">
        <v>153</v>
      </c>
      <c r="M34" s="8">
        <v>14794</v>
      </c>
      <c r="N34" s="5" t="s">
        <v>154</v>
      </c>
    </row>
    <row r="35" spans="1:14" ht="26.4" x14ac:dyDescent="0.3">
      <c r="A35" s="1"/>
      <c r="B35" s="5" t="s">
        <v>236</v>
      </c>
      <c r="C35" s="5" t="s">
        <v>237</v>
      </c>
      <c r="D35" s="5" t="s">
        <v>238</v>
      </c>
      <c r="E35" s="4" t="s">
        <v>239</v>
      </c>
      <c r="F35" s="4" t="s">
        <v>240</v>
      </c>
      <c r="G35" s="6" t="s">
        <v>241</v>
      </c>
      <c r="H35" s="8">
        <v>0</v>
      </c>
      <c r="I35" s="5" t="s">
        <v>150</v>
      </c>
      <c r="J35" s="5" t="s">
        <v>158</v>
      </c>
      <c r="K35" s="5" t="s">
        <v>152</v>
      </c>
      <c r="L35" s="5" t="s">
        <v>169</v>
      </c>
      <c r="M35" s="8">
        <v>14968</v>
      </c>
      <c r="N35" s="5" t="s">
        <v>160</v>
      </c>
    </row>
    <row r="36" spans="1:14" x14ac:dyDescent="0.3">
      <c r="A36" s="1"/>
      <c r="B36" s="5" t="s">
        <v>236</v>
      </c>
      <c r="C36" s="5" t="s">
        <v>237</v>
      </c>
      <c r="D36" s="5" t="s">
        <v>242</v>
      </c>
      <c r="E36" s="4" t="s">
        <v>239</v>
      </c>
      <c r="F36" s="4" t="s">
        <v>240</v>
      </c>
      <c r="G36" s="6" t="s">
        <v>243</v>
      </c>
      <c r="H36" s="8">
        <v>0</v>
      </c>
      <c r="I36" s="5" t="s">
        <v>150</v>
      </c>
      <c r="J36" s="5" t="s">
        <v>151</v>
      </c>
      <c r="K36" s="5" t="s">
        <v>152</v>
      </c>
      <c r="L36" s="5" t="s">
        <v>153</v>
      </c>
      <c r="M36" s="8">
        <v>14969</v>
      </c>
      <c r="N36" s="5" t="s">
        <v>160</v>
      </c>
    </row>
    <row r="37" spans="1:14" x14ac:dyDescent="0.3">
      <c r="A37" s="1"/>
      <c r="B37" s="5" t="s">
        <v>61</v>
      </c>
      <c r="C37" s="5" t="s">
        <v>244</v>
      </c>
      <c r="D37" s="5" t="s">
        <v>245</v>
      </c>
      <c r="E37" s="4" t="s">
        <v>147</v>
      </c>
      <c r="F37" s="4" t="s">
        <v>148</v>
      </c>
      <c r="G37" s="6" t="s">
        <v>246</v>
      </c>
      <c r="H37" s="8">
        <v>0</v>
      </c>
      <c r="I37" s="5" t="s">
        <v>150</v>
      </c>
      <c r="J37" s="5" t="s">
        <v>158</v>
      </c>
      <c r="K37" s="5" t="s">
        <v>152</v>
      </c>
      <c r="L37" s="5" t="s">
        <v>169</v>
      </c>
      <c r="M37" s="8">
        <v>13555</v>
      </c>
      <c r="N37" s="5" t="s">
        <v>154</v>
      </c>
    </row>
    <row r="38" spans="1:14" ht="26.4" x14ac:dyDescent="0.3">
      <c r="A38" s="1"/>
      <c r="B38" s="5" t="s">
        <v>68</v>
      </c>
      <c r="C38" s="5" t="s">
        <v>247</v>
      </c>
      <c r="D38" s="5" t="s">
        <v>248</v>
      </c>
      <c r="E38" s="4" t="s">
        <v>147</v>
      </c>
      <c r="F38" s="4" t="s">
        <v>148</v>
      </c>
      <c r="G38" s="6" t="s">
        <v>249</v>
      </c>
      <c r="H38" s="8">
        <v>0</v>
      </c>
      <c r="I38" s="5" t="s">
        <v>150</v>
      </c>
      <c r="J38" s="5" t="s">
        <v>151</v>
      </c>
      <c r="K38" s="5" t="s">
        <v>152</v>
      </c>
      <c r="L38" s="5" t="s">
        <v>153</v>
      </c>
      <c r="M38" s="8">
        <v>11534</v>
      </c>
      <c r="N38" s="5" t="s">
        <v>160</v>
      </c>
    </row>
    <row r="39" spans="1:14" ht="26.4" x14ac:dyDescent="0.3">
      <c r="A39" s="1"/>
      <c r="B39" s="5" t="s">
        <v>68</v>
      </c>
      <c r="C39" s="5" t="s">
        <v>247</v>
      </c>
      <c r="D39" s="5" t="s">
        <v>250</v>
      </c>
      <c r="E39" s="4" t="s">
        <v>147</v>
      </c>
      <c r="F39" s="4" t="s">
        <v>148</v>
      </c>
      <c r="G39" s="6" t="s">
        <v>251</v>
      </c>
      <c r="H39" s="8">
        <v>0</v>
      </c>
      <c r="I39" s="5" t="s">
        <v>150</v>
      </c>
      <c r="J39" s="5" t="s">
        <v>151</v>
      </c>
      <c r="K39" s="5" t="s">
        <v>152</v>
      </c>
      <c r="L39" s="5" t="s">
        <v>153</v>
      </c>
      <c r="M39" s="8">
        <v>11616</v>
      </c>
      <c r="N39" s="5" t="s">
        <v>160</v>
      </c>
    </row>
    <row r="40" spans="1:14" ht="26.4" x14ac:dyDescent="0.3">
      <c r="A40" s="1"/>
      <c r="B40" s="5" t="s">
        <v>68</v>
      </c>
      <c r="C40" s="5" t="s">
        <v>247</v>
      </c>
      <c r="D40" s="5" t="s">
        <v>252</v>
      </c>
      <c r="E40" s="4" t="s">
        <v>147</v>
      </c>
      <c r="F40" s="4" t="s">
        <v>148</v>
      </c>
      <c r="G40" s="6" t="s">
        <v>253</v>
      </c>
      <c r="H40" s="8">
        <v>170</v>
      </c>
      <c r="I40" s="5" t="s">
        <v>150</v>
      </c>
      <c r="J40" s="5" t="s">
        <v>151</v>
      </c>
      <c r="K40" s="5" t="s">
        <v>152</v>
      </c>
      <c r="L40" s="5" t="s">
        <v>153</v>
      </c>
      <c r="M40" s="8">
        <v>197</v>
      </c>
      <c r="N40" s="5" t="s">
        <v>154</v>
      </c>
    </row>
    <row r="41" spans="1:14" x14ac:dyDescent="0.3">
      <c r="A41" s="1"/>
      <c r="B41" s="5" t="s">
        <v>68</v>
      </c>
      <c r="C41" s="5" t="s">
        <v>254</v>
      </c>
      <c r="D41" s="5" t="s">
        <v>255</v>
      </c>
      <c r="E41" s="4" t="s">
        <v>147</v>
      </c>
      <c r="F41" s="4" t="s">
        <v>148</v>
      </c>
      <c r="G41" s="6" t="s">
        <v>256</v>
      </c>
      <c r="H41" s="8">
        <v>0</v>
      </c>
      <c r="I41" s="5" t="s">
        <v>192</v>
      </c>
      <c r="J41" s="5" t="s">
        <v>151</v>
      </c>
      <c r="K41" s="5" t="s">
        <v>152</v>
      </c>
      <c r="L41" s="5" t="s">
        <v>193</v>
      </c>
      <c r="M41" s="8">
        <v>13730</v>
      </c>
      <c r="N41" s="5" t="s">
        <v>160</v>
      </c>
    </row>
    <row r="42" spans="1:14" ht="39.6" x14ac:dyDescent="0.3">
      <c r="A42" s="1"/>
      <c r="B42" s="5" t="s">
        <v>68</v>
      </c>
      <c r="C42" s="5" t="s">
        <v>257</v>
      </c>
      <c r="D42" s="5" t="s">
        <v>32</v>
      </c>
      <c r="E42" s="4" t="s">
        <v>147</v>
      </c>
      <c r="F42" s="4" t="s">
        <v>148</v>
      </c>
      <c r="G42" s="6" t="s">
        <v>258</v>
      </c>
      <c r="H42" s="8">
        <v>31.2</v>
      </c>
      <c r="I42" s="5" t="s">
        <v>150</v>
      </c>
      <c r="J42" s="5" t="s">
        <v>158</v>
      </c>
      <c r="K42" s="5" t="s">
        <v>152</v>
      </c>
      <c r="L42" s="5" t="s">
        <v>153</v>
      </c>
      <c r="M42" s="8">
        <v>22190</v>
      </c>
      <c r="N42" s="5" t="s">
        <v>154</v>
      </c>
    </row>
    <row r="43" spans="1:14" ht="26.4" x14ac:dyDescent="0.3">
      <c r="A43" s="1"/>
      <c r="B43" s="5" t="s">
        <v>68</v>
      </c>
      <c r="C43" s="5" t="s">
        <v>259</v>
      </c>
      <c r="D43" s="5" t="s">
        <v>32</v>
      </c>
      <c r="E43" s="4" t="s">
        <v>147</v>
      </c>
      <c r="F43" s="4" t="s">
        <v>148</v>
      </c>
      <c r="G43" s="6" t="s">
        <v>260</v>
      </c>
      <c r="H43" s="8">
        <v>5.2</v>
      </c>
      <c r="I43" s="5" t="s">
        <v>150</v>
      </c>
      <c r="J43" s="5" t="s">
        <v>158</v>
      </c>
      <c r="K43" s="5" t="s">
        <v>152</v>
      </c>
      <c r="L43" s="5" t="s">
        <v>153</v>
      </c>
      <c r="M43" s="8">
        <v>22659</v>
      </c>
      <c r="N43" s="5" t="s">
        <v>154</v>
      </c>
    </row>
    <row r="44" spans="1:14" ht="39.6" x14ac:dyDescent="0.3">
      <c r="A44" s="1"/>
      <c r="B44" s="5" t="s">
        <v>261</v>
      </c>
      <c r="C44" s="5" t="s">
        <v>262</v>
      </c>
      <c r="D44" s="5" t="s">
        <v>263</v>
      </c>
      <c r="E44" s="4" t="s">
        <v>147</v>
      </c>
      <c r="F44" s="4" t="s">
        <v>148</v>
      </c>
      <c r="G44" s="6" t="s">
        <v>264</v>
      </c>
      <c r="H44" s="8">
        <v>0</v>
      </c>
      <c r="I44" s="5" t="s">
        <v>150</v>
      </c>
      <c r="J44" s="5" t="s">
        <v>158</v>
      </c>
      <c r="K44" s="5" t="s">
        <v>152</v>
      </c>
      <c r="L44" s="5" t="s">
        <v>169</v>
      </c>
      <c r="M44" s="8">
        <v>14464</v>
      </c>
      <c r="N44" s="5" t="s">
        <v>160</v>
      </c>
    </row>
    <row r="45" spans="1:14" ht="52.8" x14ac:dyDescent="0.3">
      <c r="A45" s="1"/>
      <c r="B45" s="5" t="s">
        <v>265</v>
      </c>
      <c r="C45" s="5" t="s">
        <v>266</v>
      </c>
      <c r="D45" s="5" t="s">
        <v>267</v>
      </c>
      <c r="E45" s="4" t="s">
        <v>147</v>
      </c>
      <c r="F45" s="4" t="s">
        <v>148</v>
      </c>
      <c r="G45" s="6" t="s">
        <v>268</v>
      </c>
      <c r="H45" s="8">
        <v>0</v>
      </c>
      <c r="I45" s="5" t="s">
        <v>150</v>
      </c>
      <c r="J45" s="5" t="s">
        <v>158</v>
      </c>
      <c r="K45" s="5" t="s">
        <v>152</v>
      </c>
      <c r="L45" s="5" t="s">
        <v>169</v>
      </c>
      <c r="M45" s="8">
        <v>1029</v>
      </c>
      <c r="N45" s="5" t="s">
        <v>160</v>
      </c>
    </row>
    <row r="46" spans="1:14" x14ac:dyDescent="0.3">
      <c r="A46" s="1"/>
      <c r="B46" s="5" t="s">
        <v>269</v>
      </c>
      <c r="C46" s="5" t="s">
        <v>270</v>
      </c>
      <c r="D46" s="5" t="s">
        <v>271</v>
      </c>
      <c r="E46" s="4" t="s">
        <v>147</v>
      </c>
      <c r="F46" s="4" t="s">
        <v>148</v>
      </c>
      <c r="G46" s="6" t="s">
        <v>272</v>
      </c>
      <c r="H46" s="8">
        <v>0</v>
      </c>
      <c r="I46" s="5" t="s">
        <v>150</v>
      </c>
      <c r="J46" s="5" t="s">
        <v>151</v>
      </c>
      <c r="K46" s="5" t="s">
        <v>152</v>
      </c>
      <c r="L46" s="5" t="s">
        <v>169</v>
      </c>
      <c r="M46" s="8">
        <v>8461</v>
      </c>
      <c r="N46" s="5" t="s">
        <v>160</v>
      </c>
    </row>
    <row r="47" spans="1:14" ht="39.6" x14ac:dyDescent="0.3">
      <c r="A47" s="1"/>
      <c r="B47" s="5" t="s">
        <v>273</v>
      </c>
      <c r="C47" s="5" t="s">
        <v>274</v>
      </c>
      <c r="D47" s="5" t="s">
        <v>275</v>
      </c>
      <c r="E47" s="4" t="s">
        <v>147</v>
      </c>
      <c r="F47" s="4" t="s">
        <v>276</v>
      </c>
      <c r="G47" s="6" t="s">
        <v>277</v>
      </c>
      <c r="H47" s="8">
        <v>0</v>
      </c>
      <c r="I47" s="5" t="s">
        <v>150</v>
      </c>
      <c r="J47" s="5" t="s">
        <v>151</v>
      </c>
      <c r="K47" s="5" t="s">
        <v>152</v>
      </c>
      <c r="L47" s="5" t="s">
        <v>169</v>
      </c>
      <c r="M47" s="8">
        <v>22979</v>
      </c>
      <c r="N47" s="5" t="s">
        <v>160</v>
      </c>
    </row>
    <row r="48" spans="1:14" ht="26.4" x14ac:dyDescent="0.3">
      <c r="A48" s="1"/>
      <c r="B48" s="5" t="s">
        <v>278</v>
      </c>
      <c r="C48" s="5" t="s">
        <v>279</v>
      </c>
      <c r="D48" s="5" t="s">
        <v>280</v>
      </c>
      <c r="E48" s="4" t="s">
        <v>147</v>
      </c>
      <c r="F48" s="4" t="s">
        <v>148</v>
      </c>
      <c r="G48" s="6" t="s">
        <v>281</v>
      </c>
      <c r="H48" s="8">
        <v>179.37</v>
      </c>
      <c r="I48" s="5" t="s">
        <v>150</v>
      </c>
      <c r="J48" s="5" t="s">
        <v>151</v>
      </c>
      <c r="K48" s="5" t="s">
        <v>152</v>
      </c>
      <c r="L48" s="5" t="s">
        <v>193</v>
      </c>
      <c r="M48" s="8">
        <v>15108</v>
      </c>
      <c r="N48" s="5" t="s">
        <v>154</v>
      </c>
    </row>
    <row r="49" spans="1:14" x14ac:dyDescent="0.3">
      <c r="A49" s="1"/>
      <c r="B49" s="5" t="s">
        <v>278</v>
      </c>
      <c r="C49" s="5" t="s">
        <v>282</v>
      </c>
      <c r="D49" s="5" t="s">
        <v>267</v>
      </c>
      <c r="E49" s="4" t="s">
        <v>147</v>
      </c>
      <c r="F49" s="4" t="s">
        <v>148</v>
      </c>
      <c r="G49" s="6" t="s">
        <v>283</v>
      </c>
      <c r="H49" s="8">
        <v>0</v>
      </c>
      <c r="I49" s="5" t="s">
        <v>150</v>
      </c>
      <c r="J49" s="5" t="s">
        <v>158</v>
      </c>
      <c r="K49" s="5" t="s">
        <v>152</v>
      </c>
      <c r="L49" s="5" t="s">
        <v>169</v>
      </c>
      <c r="M49" s="8">
        <v>14953</v>
      </c>
      <c r="N49" s="5" t="s">
        <v>160</v>
      </c>
    </row>
    <row r="50" spans="1:14" ht="26.4" x14ac:dyDescent="0.3">
      <c r="A50" s="1"/>
      <c r="B50" s="5" t="s">
        <v>278</v>
      </c>
      <c r="C50" s="5" t="s">
        <v>284</v>
      </c>
      <c r="D50" s="5" t="s">
        <v>285</v>
      </c>
      <c r="E50" s="4" t="s">
        <v>286</v>
      </c>
      <c r="F50" s="4" t="s">
        <v>148</v>
      </c>
      <c r="G50" s="6" t="s">
        <v>287</v>
      </c>
      <c r="H50" s="8">
        <v>0</v>
      </c>
      <c r="I50" s="5" t="s">
        <v>150</v>
      </c>
      <c r="J50" s="5" t="s">
        <v>151</v>
      </c>
      <c r="K50" s="5" t="s">
        <v>152</v>
      </c>
      <c r="L50" s="5" t="s">
        <v>153</v>
      </c>
      <c r="M50" s="8">
        <v>14958</v>
      </c>
      <c r="N50" s="5" t="s">
        <v>160</v>
      </c>
    </row>
    <row r="51" spans="1:14" ht="26.4" x14ac:dyDescent="0.3">
      <c r="A51" s="1"/>
      <c r="B51" s="5" t="s">
        <v>278</v>
      </c>
      <c r="C51" s="5" t="s">
        <v>288</v>
      </c>
      <c r="D51" s="5" t="s">
        <v>289</v>
      </c>
      <c r="E51" s="4" t="s">
        <v>147</v>
      </c>
      <c r="F51" s="4" t="s">
        <v>148</v>
      </c>
      <c r="G51" s="6" t="s">
        <v>290</v>
      </c>
      <c r="H51" s="8">
        <v>0</v>
      </c>
      <c r="I51" s="5" t="s">
        <v>150</v>
      </c>
      <c r="J51" s="5" t="s">
        <v>158</v>
      </c>
      <c r="K51" s="5" t="s">
        <v>152</v>
      </c>
      <c r="L51" s="5" t="s">
        <v>169</v>
      </c>
      <c r="M51" s="8">
        <v>14956</v>
      </c>
      <c r="N51" s="5" t="s">
        <v>160</v>
      </c>
    </row>
    <row r="52" spans="1:14" x14ac:dyDescent="0.3">
      <c r="A52" s="1"/>
      <c r="B52" s="5" t="s">
        <v>291</v>
      </c>
      <c r="C52" s="5" t="s">
        <v>292</v>
      </c>
      <c r="D52" s="5" t="s">
        <v>293</v>
      </c>
      <c r="E52" s="4" t="s">
        <v>147</v>
      </c>
      <c r="F52" s="4" t="s">
        <v>148</v>
      </c>
      <c r="G52" s="6" t="s">
        <v>294</v>
      </c>
      <c r="H52" s="8">
        <v>0</v>
      </c>
      <c r="I52" s="5" t="s">
        <v>150</v>
      </c>
      <c r="J52" s="5" t="s">
        <v>151</v>
      </c>
      <c r="K52" s="5" t="s">
        <v>152</v>
      </c>
      <c r="L52" s="5" t="s">
        <v>193</v>
      </c>
      <c r="M52" s="8">
        <v>10882</v>
      </c>
      <c r="N52" s="5" t="s">
        <v>160</v>
      </c>
    </row>
    <row r="53" spans="1:14" x14ac:dyDescent="0.3">
      <c r="A53" s="1"/>
      <c r="B53" s="5" t="s">
        <v>291</v>
      </c>
      <c r="C53" s="5" t="s">
        <v>292</v>
      </c>
      <c r="D53" s="5" t="s">
        <v>74</v>
      </c>
      <c r="E53" s="4" t="s">
        <v>147</v>
      </c>
      <c r="F53" s="4" t="s">
        <v>148</v>
      </c>
      <c r="G53" s="6" t="s">
        <v>295</v>
      </c>
      <c r="H53" s="8">
        <v>44.36</v>
      </c>
      <c r="I53" s="5" t="s">
        <v>150</v>
      </c>
      <c r="J53" s="5" t="s">
        <v>151</v>
      </c>
      <c r="K53" s="5" t="s">
        <v>152</v>
      </c>
      <c r="L53" s="5" t="s">
        <v>153</v>
      </c>
      <c r="M53" s="8">
        <v>75</v>
      </c>
      <c r="N53" s="5" t="s">
        <v>154</v>
      </c>
    </row>
    <row r="54" spans="1:14" x14ac:dyDescent="0.3">
      <c r="A54" s="1"/>
      <c r="B54" s="5" t="s">
        <v>291</v>
      </c>
      <c r="C54" s="5" t="s">
        <v>292</v>
      </c>
      <c r="D54" s="5" t="s">
        <v>296</v>
      </c>
      <c r="E54" s="4" t="s">
        <v>147</v>
      </c>
      <c r="F54" s="4" t="s">
        <v>148</v>
      </c>
      <c r="G54" s="6" t="s">
        <v>297</v>
      </c>
      <c r="H54" s="8">
        <v>44.36</v>
      </c>
      <c r="I54" s="5" t="s">
        <v>150</v>
      </c>
      <c r="J54" s="5" t="s">
        <v>151</v>
      </c>
      <c r="K54" s="5" t="s">
        <v>152</v>
      </c>
      <c r="L54" s="5" t="s">
        <v>153</v>
      </c>
      <c r="M54" s="8">
        <v>76</v>
      </c>
      <c r="N54" s="5" t="s">
        <v>154</v>
      </c>
    </row>
    <row r="55" spans="1:14" ht="52.8" x14ac:dyDescent="0.3">
      <c r="A55" s="1"/>
      <c r="B55" s="5" t="s">
        <v>291</v>
      </c>
      <c r="C55" s="5" t="s">
        <v>292</v>
      </c>
      <c r="D55" s="5" t="s">
        <v>298</v>
      </c>
      <c r="E55" s="4" t="s">
        <v>147</v>
      </c>
      <c r="F55" s="4" t="s">
        <v>148</v>
      </c>
      <c r="G55" s="6" t="s">
        <v>299</v>
      </c>
      <c r="H55" s="8">
        <v>0</v>
      </c>
      <c r="I55" s="5" t="s">
        <v>150</v>
      </c>
      <c r="J55" s="5" t="s">
        <v>151</v>
      </c>
      <c r="K55" s="5" t="s">
        <v>152</v>
      </c>
      <c r="L55" s="5" t="s">
        <v>193</v>
      </c>
      <c r="M55" s="8">
        <v>10814</v>
      </c>
      <c r="N55" s="5" t="s">
        <v>160</v>
      </c>
    </row>
    <row r="56" spans="1:14" x14ac:dyDescent="0.3">
      <c r="A56" s="1"/>
      <c r="B56" s="5" t="s">
        <v>300</v>
      </c>
      <c r="C56" s="5" t="s">
        <v>301</v>
      </c>
      <c r="D56" s="5" t="s">
        <v>302</v>
      </c>
      <c r="E56" s="4" t="s">
        <v>147</v>
      </c>
      <c r="F56" s="4" t="s">
        <v>148</v>
      </c>
      <c r="G56" s="6" t="s">
        <v>303</v>
      </c>
      <c r="H56" s="8">
        <v>1.2</v>
      </c>
      <c r="I56" s="5" t="s">
        <v>150</v>
      </c>
      <c r="J56" s="5" t="s">
        <v>151</v>
      </c>
      <c r="K56" s="5" t="s">
        <v>152</v>
      </c>
      <c r="L56" s="5" t="s">
        <v>153</v>
      </c>
      <c r="M56" s="8">
        <v>20851</v>
      </c>
      <c r="N56" s="5" t="s">
        <v>154</v>
      </c>
    </row>
    <row r="57" spans="1:14" ht="26.4" x14ac:dyDescent="0.3">
      <c r="A57" s="1"/>
      <c r="B57" s="5" t="s">
        <v>22</v>
      </c>
      <c r="C57" s="5" t="s">
        <v>304</v>
      </c>
      <c r="D57" s="5" t="s">
        <v>305</v>
      </c>
      <c r="E57" s="4" t="s">
        <v>147</v>
      </c>
      <c r="F57" s="4" t="s">
        <v>148</v>
      </c>
      <c r="G57" s="6" t="s">
        <v>306</v>
      </c>
      <c r="H57" s="8">
        <v>0</v>
      </c>
      <c r="I57" s="5" t="s">
        <v>150</v>
      </c>
      <c r="J57" s="5" t="s">
        <v>151</v>
      </c>
      <c r="K57" s="5" t="s">
        <v>152</v>
      </c>
      <c r="L57" s="5" t="s">
        <v>169</v>
      </c>
      <c r="M57" s="8">
        <v>24124</v>
      </c>
      <c r="N57" s="5" t="s">
        <v>160</v>
      </c>
    </row>
    <row r="58" spans="1:14" x14ac:dyDescent="0.3">
      <c r="A58" s="1"/>
      <c r="B58" s="5" t="s">
        <v>22</v>
      </c>
      <c r="C58" s="5" t="s">
        <v>307</v>
      </c>
      <c r="D58" s="5" t="s">
        <v>308</v>
      </c>
      <c r="E58" s="4" t="s">
        <v>147</v>
      </c>
      <c r="F58" s="4" t="s">
        <v>148</v>
      </c>
      <c r="G58" s="6" t="s">
        <v>309</v>
      </c>
      <c r="H58" s="8">
        <v>0</v>
      </c>
      <c r="I58" s="5" t="s">
        <v>150</v>
      </c>
      <c r="J58" s="5" t="s">
        <v>151</v>
      </c>
      <c r="K58" s="5" t="s">
        <v>152</v>
      </c>
      <c r="L58" s="5" t="s">
        <v>169</v>
      </c>
      <c r="M58" s="8">
        <v>352</v>
      </c>
      <c r="N58" s="5" t="s">
        <v>160</v>
      </c>
    </row>
    <row r="59" spans="1:14" ht="66" x14ac:dyDescent="0.3">
      <c r="A59" s="1"/>
      <c r="B59" s="5" t="s">
        <v>22</v>
      </c>
      <c r="C59" s="5" t="s">
        <v>307</v>
      </c>
      <c r="D59" s="5" t="s">
        <v>310</v>
      </c>
      <c r="E59" s="4" t="s">
        <v>147</v>
      </c>
      <c r="F59" s="4" t="s">
        <v>148</v>
      </c>
      <c r="G59" s="6" t="s">
        <v>311</v>
      </c>
      <c r="H59" s="8">
        <v>0</v>
      </c>
      <c r="I59" s="5" t="s">
        <v>150</v>
      </c>
      <c r="J59" s="5" t="s">
        <v>151</v>
      </c>
      <c r="K59" s="5" t="s">
        <v>152</v>
      </c>
      <c r="L59" s="5" t="s">
        <v>169</v>
      </c>
      <c r="M59" s="8">
        <v>8939</v>
      </c>
      <c r="N59" s="5" t="s">
        <v>160</v>
      </c>
    </row>
    <row r="60" spans="1:14" ht="26.4" x14ac:dyDescent="0.3">
      <c r="A60" s="1"/>
      <c r="B60" s="5" t="s">
        <v>22</v>
      </c>
      <c r="C60" s="5" t="s">
        <v>312</v>
      </c>
      <c r="D60" s="5" t="s">
        <v>313</v>
      </c>
      <c r="E60" s="4" t="s">
        <v>147</v>
      </c>
      <c r="F60" s="4" t="s">
        <v>148</v>
      </c>
      <c r="G60" s="6" t="s">
        <v>314</v>
      </c>
      <c r="H60" s="8">
        <v>0</v>
      </c>
      <c r="I60" s="5" t="s">
        <v>150</v>
      </c>
      <c r="J60" s="5" t="s">
        <v>158</v>
      </c>
      <c r="K60" s="5" t="s">
        <v>152</v>
      </c>
      <c r="L60" s="5" t="s">
        <v>169</v>
      </c>
      <c r="M60" s="8">
        <v>23258</v>
      </c>
      <c r="N60" s="5" t="s">
        <v>160</v>
      </c>
    </row>
    <row r="61" spans="1:14" ht="26.4" x14ac:dyDescent="0.3">
      <c r="A61" s="1"/>
      <c r="B61" s="5" t="s">
        <v>22</v>
      </c>
      <c r="C61" s="5" t="s">
        <v>315</v>
      </c>
      <c r="D61" s="5" t="s">
        <v>316</v>
      </c>
      <c r="E61" s="4" t="s">
        <v>147</v>
      </c>
      <c r="F61" s="4" t="s">
        <v>148</v>
      </c>
      <c r="G61" s="6" t="s">
        <v>317</v>
      </c>
      <c r="H61" s="8">
        <v>0</v>
      </c>
      <c r="I61" s="5" t="s">
        <v>150</v>
      </c>
      <c r="J61" s="5" t="s">
        <v>151</v>
      </c>
      <c r="K61" s="5" t="s">
        <v>152</v>
      </c>
      <c r="L61" s="5" t="s">
        <v>169</v>
      </c>
      <c r="M61" s="8">
        <v>15247</v>
      </c>
      <c r="N61" s="5" t="s">
        <v>160</v>
      </c>
    </row>
    <row r="62" spans="1:14" ht="26.4" x14ac:dyDescent="0.3">
      <c r="A62" s="1"/>
      <c r="B62" s="5" t="s">
        <v>22</v>
      </c>
      <c r="C62" s="5" t="s">
        <v>222</v>
      </c>
      <c r="D62" s="5" t="s">
        <v>318</v>
      </c>
      <c r="E62" s="4" t="s">
        <v>147</v>
      </c>
      <c r="F62" s="4" t="s">
        <v>319</v>
      </c>
      <c r="G62" s="6" t="s">
        <v>320</v>
      </c>
      <c r="H62" s="8">
        <v>0</v>
      </c>
      <c r="I62" s="5" t="s">
        <v>150</v>
      </c>
      <c r="J62" s="5" t="s">
        <v>151</v>
      </c>
      <c r="K62" s="5" t="s">
        <v>152</v>
      </c>
      <c r="L62" s="5" t="s">
        <v>193</v>
      </c>
      <c r="M62" s="8">
        <v>441</v>
      </c>
      <c r="N62" s="5" t="s">
        <v>160</v>
      </c>
    </row>
    <row r="63" spans="1:14" ht="52.8" x14ac:dyDescent="0.3">
      <c r="A63" s="1"/>
      <c r="B63" s="5" t="s">
        <v>22</v>
      </c>
      <c r="C63" s="5" t="s">
        <v>321</v>
      </c>
      <c r="D63" s="5" t="s">
        <v>322</v>
      </c>
      <c r="E63" s="4" t="s">
        <v>147</v>
      </c>
      <c r="F63" s="4" t="s">
        <v>148</v>
      </c>
      <c r="G63" s="6" t="s">
        <v>323</v>
      </c>
      <c r="H63" s="8">
        <v>0</v>
      </c>
      <c r="I63" s="5" t="s">
        <v>150</v>
      </c>
      <c r="J63" s="5" t="s">
        <v>151</v>
      </c>
      <c r="K63" s="5" t="s">
        <v>152</v>
      </c>
      <c r="L63" s="5" t="s">
        <v>169</v>
      </c>
      <c r="M63" s="8">
        <v>834</v>
      </c>
      <c r="N63" s="5" t="s">
        <v>160</v>
      </c>
    </row>
    <row r="64" spans="1:14" ht="52.8" x14ac:dyDescent="0.3">
      <c r="A64" s="1"/>
      <c r="B64" s="5" t="s">
        <v>22</v>
      </c>
      <c r="C64" s="5" t="s">
        <v>321</v>
      </c>
      <c r="D64" s="5" t="s">
        <v>324</v>
      </c>
      <c r="E64" s="4" t="s">
        <v>147</v>
      </c>
      <c r="F64" s="4" t="s">
        <v>148</v>
      </c>
      <c r="G64" s="6" t="s">
        <v>325</v>
      </c>
      <c r="H64" s="8">
        <v>0</v>
      </c>
      <c r="I64" s="5" t="s">
        <v>150</v>
      </c>
      <c r="J64" s="5" t="s">
        <v>151</v>
      </c>
      <c r="K64" s="5" t="s">
        <v>152</v>
      </c>
      <c r="L64" s="5" t="s">
        <v>169</v>
      </c>
      <c r="M64" s="8">
        <v>9267</v>
      </c>
      <c r="N64" s="5" t="s">
        <v>160</v>
      </c>
    </row>
    <row r="65" spans="1:14" ht="39.6" x14ac:dyDescent="0.3">
      <c r="A65" s="1"/>
      <c r="B65" s="5" t="s">
        <v>22</v>
      </c>
      <c r="C65" s="5" t="s">
        <v>326</v>
      </c>
      <c r="D65" s="5" t="s">
        <v>327</v>
      </c>
      <c r="E65" s="4" t="s">
        <v>147</v>
      </c>
      <c r="F65" s="4" t="s">
        <v>148</v>
      </c>
      <c r="G65" s="6" t="s">
        <v>328</v>
      </c>
      <c r="H65" s="8">
        <v>0</v>
      </c>
      <c r="I65" s="5" t="s">
        <v>150</v>
      </c>
      <c r="J65" s="5" t="s">
        <v>158</v>
      </c>
      <c r="K65" s="5" t="s">
        <v>152</v>
      </c>
      <c r="L65" s="5" t="s">
        <v>169</v>
      </c>
      <c r="M65" s="8">
        <v>1987</v>
      </c>
      <c r="N65" s="5" t="s">
        <v>160</v>
      </c>
    </row>
    <row r="66" spans="1:14" ht="66" x14ac:dyDescent="0.3">
      <c r="A66" s="1"/>
      <c r="B66" s="5" t="s">
        <v>22</v>
      </c>
      <c r="C66" s="5" t="s">
        <v>329</v>
      </c>
      <c r="D66" s="5" t="s">
        <v>330</v>
      </c>
      <c r="E66" s="4" t="s">
        <v>147</v>
      </c>
      <c r="F66" s="4" t="s">
        <v>148</v>
      </c>
      <c r="G66" s="6" t="s">
        <v>331</v>
      </c>
      <c r="H66" s="8">
        <v>0</v>
      </c>
      <c r="I66" s="5" t="s">
        <v>150</v>
      </c>
      <c r="J66" s="5" t="s">
        <v>151</v>
      </c>
      <c r="K66" s="5" t="s">
        <v>152</v>
      </c>
      <c r="L66" s="5" t="s">
        <v>169</v>
      </c>
      <c r="M66" s="8">
        <v>8680</v>
      </c>
      <c r="N66" s="5" t="s">
        <v>160</v>
      </c>
    </row>
    <row r="67" spans="1:14" x14ac:dyDescent="0.3">
      <c r="A67" s="1"/>
      <c r="B67" s="5" t="s">
        <v>22</v>
      </c>
      <c r="C67" s="5" t="s">
        <v>332</v>
      </c>
      <c r="D67" s="5" t="s">
        <v>333</v>
      </c>
      <c r="E67" s="4" t="s">
        <v>147</v>
      </c>
      <c r="F67" s="4" t="s">
        <v>148</v>
      </c>
      <c r="G67" s="6" t="s">
        <v>197</v>
      </c>
      <c r="H67" s="8">
        <v>0</v>
      </c>
      <c r="I67" s="5" t="s">
        <v>150</v>
      </c>
      <c r="J67" s="5" t="s">
        <v>158</v>
      </c>
      <c r="K67" s="5" t="s">
        <v>152</v>
      </c>
      <c r="L67" s="5" t="s">
        <v>159</v>
      </c>
      <c r="M67" s="8">
        <v>24079</v>
      </c>
      <c r="N67" s="5" t="s">
        <v>160</v>
      </c>
    </row>
    <row r="68" spans="1:14" ht="26.4" x14ac:dyDescent="0.3">
      <c r="A68" s="1"/>
      <c r="B68" s="5" t="s">
        <v>22</v>
      </c>
      <c r="C68" s="5" t="s">
        <v>334</v>
      </c>
      <c r="D68" s="5" t="s">
        <v>335</v>
      </c>
      <c r="E68" s="4" t="s">
        <v>147</v>
      </c>
      <c r="F68" s="4" t="s">
        <v>148</v>
      </c>
      <c r="G68" s="6" t="s">
        <v>336</v>
      </c>
      <c r="H68" s="8">
        <v>0</v>
      </c>
      <c r="I68" s="5" t="s">
        <v>150</v>
      </c>
      <c r="J68" s="5" t="s">
        <v>158</v>
      </c>
      <c r="K68" s="5" t="s">
        <v>152</v>
      </c>
      <c r="L68" s="5" t="s">
        <v>169</v>
      </c>
      <c r="M68" s="8">
        <v>1941</v>
      </c>
      <c r="N68" s="5" t="s">
        <v>160</v>
      </c>
    </row>
    <row r="69" spans="1:14" x14ac:dyDescent="0.3">
      <c r="A69" s="1"/>
      <c r="B69" s="5" t="s">
        <v>22</v>
      </c>
      <c r="C69" s="5" t="s">
        <v>337</v>
      </c>
      <c r="D69" s="5" t="s">
        <v>338</v>
      </c>
      <c r="E69" s="4" t="s">
        <v>339</v>
      </c>
      <c r="F69" s="4" t="s">
        <v>319</v>
      </c>
      <c r="G69" s="6" t="s">
        <v>340</v>
      </c>
      <c r="H69" s="8">
        <v>0</v>
      </c>
      <c r="I69" s="5" t="s">
        <v>150</v>
      </c>
      <c r="J69" s="5" t="s">
        <v>151</v>
      </c>
      <c r="K69" s="5" t="s">
        <v>152</v>
      </c>
      <c r="L69" s="5" t="s">
        <v>193</v>
      </c>
      <c r="M69" s="8">
        <v>758</v>
      </c>
      <c r="N69" s="5" t="s">
        <v>160</v>
      </c>
    </row>
    <row r="70" spans="1:14" x14ac:dyDescent="0.3">
      <c r="A70" s="1"/>
      <c r="B70" s="5" t="s">
        <v>22</v>
      </c>
      <c r="C70" s="5" t="s">
        <v>337</v>
      </c>
      <c r="D70" s="5" t="s">
        <v>338</v>
      </c>
      <c r="E70" s="4" t="s">
        <v>341</v>
      </c>
      <c r="F70" s="4" t="s">
        <v>319</v>
      </c>
      <c r="G70" s="6" t="s">
        <v>342</v>
      </c>
      <c r="H70" s="8">
        <v>0</v>
      </c>
      <c r="I70" s="5" t="s">
        <v>343</v>
      </c>
      <c r="J70" s="5" t="s">
        <v>151</v>
      </c>
      <c r="K70" s="5" t="s">
        <v>152</v>
      </c>
      <c r="L70" s="5" t="s">
        <v>193</v>
      </c>
      <c r="M70" s="8">
        <v>758</v>
      </c>
      <c r="N70" s="5" t="s">
        <v>160</v>
      </c>
    </row>
    <row r="71" spans="1:14" x14ac:dyDescent="0.3">
      <c r="A71" s="1"/>
      <c r="B71" s="5" t="s">
        <v>344</v>
      </c>
      <c r="C71" s="5" t="s">
        <v>345</v>
      </c>
      <c r="D71" s="5" t="s">
        <v>346</v>
      </c>
      <c r="E71" s="4" t="s">
        <v>147</v>
      </c>
      <c r="F71" s="4" t="s">
        <v>148</v>
      </c>
      <c r="G71" s="6" t="s">
        <v>347</v>
      </c>
      <c r="H71" s="8">
        <v>24.425000000000001</v>
      </c>
      <c r="I71" s="5" t="s">
        <v>192</v>
      </c>
      <c r="J71" s="5" t="s">
        <v>151</v>
      </c>
      <c r="K71" s="5" t="s">
        <v>152</v>
      </c>
      <c r="L71" s="5" t="s">
        <v>193</v>
      </c>
      <c r="M71" s="8">
        <v>60</v>
      </c>
      <c r="N71" s="5" t="s">
        <v>154</v>
      </c>
    </row>
    <row r="72" spans="1:14" ht="26.4" x14ac:dyDescent="0.3">
      <c r="A72" s="1"/>
      <c r="B72" s="5" t="s">
        <v>116</v>
      </c>
      <c r="C72" s="5" t="s">
        <v>348</v>
      </c>
      <c r="D72" s="5" t="s">
        <v>349</v>
      </c>
      <c r="E72" s="4" t="s">
        <v>147</v>
      </c>
      <c r="F72" s="4" t="s">
        <v>350</v>
      </c>
      <c r="G72" s="6" t="s">
        <v>351</v>
      </c>
      <c r="H72" s="8">
        <v>0</v>
      </c>
      <c r="I72" s="5" t="s">
        <v>150</v>
      </c>
      <c r="J72" s="5" t="s">
        <v>151</v>
      </c>
      <c r="K72" s="5" t="s">
        <v>152</v>
      </c>
      <c r="L72" s="5" t="s">
        <v>193</v>
      </c>
      <c r="M72" s="8">
        <v>5312</v>
      </c>
      <c r="N72" s="5" t="s">
        <v>160</v>
      </c>
    </row>
    <row r="73" spans="1:14" ht="26.4" x14ac:dyDescent="0.3">
      <c r="A73" s="1"/>
      <c r="B73" s="5" t="s">
        <v>116</v>
      </c>
      <c r="C73" s="5" t="s">
        <v>352</v>
      </c>
      <c r="D73" s="5" t="s">
        <v>121</v>
      </c>
      <c r="E73" s="4" t="s">
        <v>147</v>
      </c>
      <c r="F73" s="4" t="s">
        <v>148</v>
      </c>
      <c r="G73" s="6" t="s">
        <v>353</v>
      </c>
      <c r="H73" s="8">
        <v>12.92</v>
      </c>
      <c r="I73" s="5" t="s">
        <v>150</v>
      </c>
      <c r="J73" s="5" t="s">
        <v>151</v>
      </c>
      <c r="K73" s="5" t="s">
        <v>152</v>
      </c>
      <c r="L73" s="5" t="s">
        <v>153</v>
      </c>
      <c r="M73" s="8">
        <v>40</v>
      </c>
      <c r="N73" s="5" t="s">
        <v>154</v>
      </c>
    </row>
    <row r="74" spans="1:14" ht="26.4" x14ac:dyDescent="0.3">
      <c r="A74" s="1"/>
      <c r="B74" s="5" t="s">
        <v>116</v>
      </c>
      <c r="C74" s="5" t="s">
        <v>354</v>
      </c>
      <c r="D74" s="5" t="s">
        <v>355</v>
      </c>
      <c r="E74" s="4" t="s">
        <v>147</v>
      </c>
      <c r="F74" s="4" t="s">
        <v>148</v>
      </c>
      <c r="G74" s="6" t="s">
        <v>356</v>
      </c>
      <c r="H74" s="8">
        <v>0</v>
      </c>
      <c r="I74" s="5" t="s">
        <v>150</v>
      </c>
      <c r="J74" s="5" t="s">
        <v>151</v>
      </c>
      <c r="K74" s="5" t="s">
        <v>152</v>
      </c>
      <c r="L74" s="5" t="s">
        <v>169</v>
      </c>
      <c r="M74" s="8">
        <v>680</v>
      </c>
      <c r="N74" s="5" t="s">
        <v>160</v>
      </c>
    </row>
    <row r="75" spans="1:14" ht="26.4" x14ac:dyDescent="0.3">
      <c r="A75" s="1"/>
      <c r="B75" s="5" t="s">
        <v>116</v>
      </c>
      <c r="C75" s="5" t="s">
        <v>357</v>
      </c>
      <c r="D75" s="5" t="s">
        <v>358</v>
      </c>
      <c r="E75" s="4" t="s">
        <v>147</v>
      </c>
      <c r="F75" s="4" t="s">
        <v>148</v>
      </c>
      <c r="G75" s="6" t="s">
        <v>359</v>
      </c>
      <c r="H75" s="8">
        <v>0</v>
      </c>
      <c r="I75" s="5" t="s">
        <v>150</v>
      </c>
      <c r="J75" s="5" t="s">
        <v>158</v>
      </c>
      <c r="K75" s="5" t="s">
        <v>152</v>
      </c>
      <c r="L75" s="5" t="s">
        <v>169</v>
      </c>
      <c r="M75" s="8">
        <v>679</v>
      </c>
      <c r="N75" s="5" t="s">
        <v>160</v>
      </c>
    </row>
    <row r="76" spans="1:14" x14ac:dyDescent="0.3">
      <c r="A76" s="1"/>
      <c r="B76" s="5" t="s">
        <v>127</v>
      </c>
      <c r="C76" s="5" t="s">
        <v>360</v>
      </c>
      <c r="D76" s="5" t="s">
        <v>32</v>
      </c>
      <c r="E76" s="4" t="s">
        <v>147</v>
      </c>
      <c r="F76" s="4" t="s">
        <v>148</v>
      </c>
      <c r="G76" s="6" t="s">
        <v>361</v>
      </c>
      <c r="H76" s="8">
        <v>0</v>
      </c>
      <c r="I76" s="5" t="s">
        <v>150</v>
      </c>
      <c r="J76" s="5" t="s">
        <v>158</v>
      </c>
      <c r="K76" s="5" t="s">
        <v>152</v>
      </c>
      <c r="L76" s="5" t="s">
        <v>169</v>
      </c>
      <c r="M76" s="8">
        <v>258</v>
      </c>
      <c r="N76" s="5" t="s">
        <v>154</v>
      </c>
    </row>
    <row r="77" spans="1:14" ht="39.6" x14ac:dyDescent="0.3">
      <c r="A77" s="1"/>
      <c r="B77" s="5" t="s">
        <v>362</v>
      </c>
      <c r="C77" s="5" t="s">
        <v>363</v>
      </c>
      <c r="D77" s="5" t="s">
        <v>267</v>
      </c>
      <c r="E77" s="4" t="s">
        <v>147</v>
      </c>
      <c r="F77" s="4" t="s">
        <v>148</v>
      </c>
      <c r="G77" s="6" t="s">
        <v>364</v>
      </c>
      <c r="H77" s="8">
        <v>0</v>
      </c>
      <c r="I77" s="5" t="s">
        <v>150</v>
      </c>
      <c r="J77" s="5" t="s">
        <v>158</v>
      </c>
      <c r="K77" s="5" t="s">
        <v>152</v>
      </c>
      <c r="L77" s="5" t="s">
        <v>169</v>
      </c>
      <c r="M77" s="8">
        <v>23020</v>
      </c>
      <c r="N77" s="5" t="s">
        <v>160</v>
      </c>
    </row>
    <row r="78" spans="1:14" ht="52.8" x14ac:dyDescent="0.3">
      <c r="A78" s="1"/>
      <c r="B78" s="5" t="s">
        <v>362</v>
      </c>
      <c r="C78" s="5" t="s">
        <v>365</v>
      </c>
      <c r="D78" s="5" t="s">
        <v>366</v>
      </c>
      <c r="E78" s="4" t="s">
        <v>147</v>
      </c>
      <c r="F78" s="4" t="s">
        <v>148</v>
      </c>
      <c r="G78" s="6" t="s">
        <v>367</v>
      </c>
      <c r="H78" s="8">
        <v>0</v>
      </c>
      <c r="I78" s="5" t="s">
        <v>150</v>
      </c>
      <c r="J78" s="5" t="s">
        <v>158</v>
      </c>
      <c r="K78" s="5" t="s">
        <v>152</v>
      </c>
      <c r="L78" s="5" t="s">
        <v>169</v>
      </c>
      <c r="M78" s="8">
        <v>22626</v>
      </c>
      <c r="N78" s="5" t="s">
        <v>160</v>
      </c>
    </row>
    <row r="79" spans="1:14" ht="26.4" x14ac:dyDescent="0.3">
      <c r="A79" s="1"/>
      <c r="B79" s="5" t="s">
        <v>362</v>
      </c>
      <c r="C79" s="5" t="s">
        <v>365</v>
      </c>
      <c r="D79" s="5" t="s">
        <v>368</v>
      </c>
      <c r="E79" s="4" t="s">
        <v>147</v>
      </c>
      <c r="F79" s="4" t="s">
        <v>148</v>
      </c>
      <c r="G79" s="6" t="s">
        <v>369</v>
      </c>
      <c r="H79" s="8">
        <v>0</v>
      </c>
      <c r="I79" s="5" t="s">
        <v>150</v>
      </c>
      <c r="J79" s="5" t="s">
        <v>151</v>
      </c>
      <c r="K79" s="5" t="s">
        <v>152</v>
      </c>
      <c r="L79" s="5" t="s">
        <v>169</v>
      </c>
      <c r="M79" s="8">
        <v>22636</v>
      </c>
      <c r="N79" s="5" t="s">
        <v>160</v>
      </c>
    </row>
    <row r="80" spans="1:14" ht="26.4" x14ac:dyDescent="0.3">
      <c r="A80" s="1"/>
      <c r="B80" s="5" t="s">
        <v>362</v>
      </c>
      <c r="C80" s="5" t="s">
        <v>254</v>
      </c>
      <c r="D80" s="5" t="s">
        <v>212</v>
      </c>
      <c r="E80" s="4" t="s">
        <v>147</v>
      </c>
      <c r="F80" s="4" t="s">
        <v>148</v>
      </c>
      <c r="G80" s="6" t="s">
        <v>370</v>
      </c>
      <c r="H80" s="8">
        <v>0</v>
      </c>
      <c r="I80" s="5" t="s">
        <v>150</v>
      </c>
      <c r="J80" s="5" t="s">
        <v>158</v>
      </c>
      <c r="K80" s="5" t="s">
        <v>152</v>
      </c>
      <c r="L80" s="5" t="s">
        <v>169</v>
      </c>
      <c r="M80" s="8">
        <v>12905</v>
      </c>
      <c r="N80" s="5" t="s">
        <v>160</v>
      </c>
    </row>
    <row r="81" spans="1:14" ht="26.4" x14ac:dyDescent="0.3">
      <c r="A81" s="1"/>
      <c r="B81" s="5" t="s">
        <v>362</v>
      </c>
      <c r="C81" s="5" t="s">
        <v>254</v>
      </c>
      <c r="D81" s="5" t="s">
        <v>212</v>
      </c>
      <c r="E81" s="4" t="s">
        <v>147</v>
      </c>
      <c r="F81" s="4" t="s">
        <v>148</v>
      </c>
      <c r="G81" s="6" t="s">
        <v>371</v>
      </c>
      <c r="H81" s="8">
        <v>0</v>
      </c>
      <c r="I81" s="5" t="s">
        <v>150</v>
      </c>
      <c r="J81" s="5" t="s">
        <v>158</v>
      </c>
      <c r="K81" s="5" t="s">
        <v>152</v>
      </c>
      <c r="L81" s="5" t="s">
        <v>169</v>
      </c>
      <c r="M81" s="8">
        <v>12905</v>
      </c>
      <c r="N81" s="5" t="s">
        <v>160</v>
      </c>
    </row>
    <row r="82" spans="1:14" ht="39.6" x14ac:dyDescent="0.3">
      <c r="A82" s="1"/>
      <c r="B82" s="5" t="s">
        <v>362</v>
      </c>
      <c r="C82" s="5" t="s">
        <v>254</v>
      </c>
      <c r="D82" s="5" t="s">
        <v>372</v>
      </c>
      <c r="E82" s="4" t="s">
        <v>147</v>
      </c>
      <c r="F82" s="4" t="s">
        <v>148</v>
      </c>
      <c r="G82" s="6" t="s">
        <v>373</v>
      </c>
      <c r="H82" s="8">
        <v>0</v>
      </c>
      <c r="I82" s="5" t="s">
        <v>150</v>
      </c>
      <c r="J82" s="5" t="s">
        <v>158</v>
      </c>
      <c r="K82" s="5" t="s">
        <v>152</v>
      </c>
      <c r="L82" s="5" t="s">
        <v>169</v>
      </c>
      <c r="M82" s="8">
        <v>13658</v>
      </c>
      <c r="N82" s="5" t="s">
        <v>160</v>
      </c>
    </row>
    <row r="83" spans="1:14" ht="52.8" x14ac:dyDescent="0.3">
      <c r="A83" s="1"/>
      <c r="B83" s="5" t="s">
        <v>362</v>
      </c>
      <c r="C83" s="5" t="s">
        <v>374</v>
      </c>
      <c r="D83" s="5" t="s">
        <v>375</v>
      </c>
      <c r="E83" s="4" t="s">
        <v>147</v>
      </c>
      <c r="F83" s="4" t="s">
        <v>148</v>
      </c>
      <c r="G83" s="6" t="s">
        <v>376</v>
      </c>
      <c r="H83" s="8">
        <v>0</v>
      </c>
      <c r="I83" s="5" t="s">
        <v>150</v>
      </c>
      <c r="J83" s="5" t="s">
        <v>158</v>
      </c>
      <c r="K83" s="5" t="s">
        <v>152</v>
      </c>
      <c r="L83" s="5" t="s">
        <v>169</v>
      </c>
      <c r="M83" s="8">
        <v>17377</v>
      </c>
      <c r="N83" s="5" t="s">
        <v>160</v>
      </c>
    </row>
    <row r="84" spans="1:14" ht="26.4" x14ac:dyDescent="0.3">
      <c r="A84" s="1"/>
      <c r="B84" s="5" t="s">
        <v>362</v>
      </c>
      <c r="C84" s="5" t="s">
        <v>374</v>
      </c>
      <c r="D84" s="5" t="s">
        <v>377</v>
      </c>
      <c r="E84" s="4" t="s">
        <v>147</v>
      </c>
      <c r="F84" s="4" t="s">
        <v>148</v>
      </c>
      <c r="G84" s="6" t="s">
        <v>378</v>
      </c>
      <c r="H84" s="8">
        <v>0</v>
      </c>
      <c r="I84" s="5" t="s">
        <v>150</v>
      </c>
      <c r="J84" s="5" t="s">
        <v>158</v>
      </c>
      <c r="K84" s="5" t="s">
        <v>152</v>
      </c>
      <c r="L84" s="5" t="s">
        <v>169</v>
      </c>
      <c r="M84" s="8">
        <v>22616</v>
      </c>
      <c r="N84" s="5" t="s">
        <v>160</v>
      </c>
    </row>
    <row r="85" spans="1:14" ht="39.6" x14ac:dyDescent="0.3">
      <c r="A85" s="1"/>
      <c r="B85" s="5" t="s">
        <v>362</v>
      </c>
      <c r="C85" s="5" t="s">
        <v>379</v>
      </c>
      <c r="D85" s="5" t="s">
        <v>380</v>
      </c>
      <c r="E85" s="4" t="s">
        <v>147</v>
      </c>
      <c r="F85" s="4" t="s">
        <v>148</v>
      </c>
      <c r="G85" s="6" t="s">
        <v>381</v>
      </c>
      <c r="H85" s="8">
        <v>0</v>
      </c>
      <c r="I85" s="5" t="s">
        <v>150</v>
      </c>
      <c r="J85" s="5" t="s">
        <v>151</v>
      </c>
      <c r="K85" s="5" t="s">
        <v>152</v>
      </c>
      <c r="L85" s="5" t="s">
        <v>169</v>
      </c>
      <c r="M85" s="8">
        <v>22609</v>
      </c>
      <c r="N85" s="5" t="s">
        <v>160</v>
      </c>
    </row>
    <row r="86" spans="1:14" ht="26.4" x14ac:dyDescent="0.3">
      <c r="A86" s="1"/>
      <c r="B86" s="5" t="s">
        <v>362</v>
      </c>
      <c r="C86" s="5" t="s">
        <v>382</v>
      </c>
      <c r="D86" s="5" t="s">
        <v>212</v>
      </c>
      <c r="E86" s="4" t="s">
        <v>147</v>
      </c>
      <c r="F86" s="4" t="s">
        <v>148</v>
      </c>
      <c r="G86" s="6" t="s">
        <v>383</v>
      </c>
      <c r="H86" s="8">
        <v>0</v>
      </c>
      <c r="I86" s="5" t="s">
        <v>150</v>
      </c>
      <c r="J86" s="5" t="s">
        <v>158</v>
      </c>
      <c r="K86" s="5" t="s">
        <v>152</v>
      </c>
      <c r="L86" s="5" t="s">
        <v>169</v>
      </c>
      <c r="M86" s="8">
        <v>11121</v>
      </c>
      <c r="N86" s="5" t="s">
        <v>160</v>
      </c>
    </row>
    <row r="87" spans="1:14" ht="26.4" x14ac:dyDescent="0.3">
      <c r="A87" s="1"/>
      <c r="B87" s="5" t="s">
        <v>362</v>
      </c>
      <c r="C87" s="5" t="s">
        <v>384</v>
      </c>
      <c r="D87" s="5" t="s">
        <v>267</v>
      </c>
      <c r="E87" s="4" t="s">
        <v>147</v>
      </c>
      <c r="F87" s="4" t="s">
        <v>148</v>
      </c>
      <c r="G87" s="6" t="s">
        <v>385</v>
      </c>
      <c r="H87" s="8">
        <v>0</v>
      </c>
      <c r="I87" s="5" t="s">
        <v>150</v>
      </c>
      <c r="J87" s="5" t="s">
        <v>158</v>
      </c>
      <c r="K87" s="5" t="s">
        <v>152</v>
      </c>
      <c r="L87" s="5" t="s">
        <v>169</v>
      </c>
      <c r="M87" s="8">
        <v>17650</v>
      </c>
      <c r="N87" s="5" t="s">
        <v>160</v>
      </c>
    </row>
    <row r="88" spans="1:14" x14ac:dyDescent="0.3">
      <c r="A88" s="1"/>
      <c r="B88" s="5" t="s">
        <v>362</v>
      </c>
      <c r="C88" s="5" t="s">
        <v>386</v>
      </c>
      <c r="D88" s="5" t="s">
        <v>387</v>
      </c>
      <c r="E88" s="4" t="s">
        <v>388</v>
      </c>
      <c r="F88" s="4" t="s">
        <v>389</v>
      </c>
      <c r="G88" s="6" t="s">
        <v>390</v>
      </c>
      <c r="H88" s="8">
        <v>0</v>
      </c>
      <c r="I88" s="5" t="s">
        <v>150</v>
      </c>
      <c r="J88" s="5" t="s">
        <v>151</v>
      </c>
      <c r="K88" s="5" t="s">
        <v>152</v>
      </c>
      <c r="L88" s="5" t="s">
        <v>169</v>
      </c>
      <c r="M88" s="8">
        <v>13263</v>
      </c>
      <c r="N88" s="5" t="s">
        <v>160</v>
      </c>
    </row>
    <row r="89" spans="1:14" ht="26.4" x14ac:dyDescent="0.3">
      <c r="A89" s="1"/>
      <c r="B89" s="5" t="s">
        <v>362</v>
      </c>
      <c r="C89" s="5" t="s">
        <v>386</v>
      </c>
      <c r="D89" s="5" t="s">
        <v>391</v>
      </c>
      <c r="E89" s="4" t="s">
        <v>392</v>
      </c>
      <c r="F89" s="4" t="s">
        <v>393</v>
      </c>
      <c r="G89" s="6" t="s">
        <v>394</v>
      </c>
      <c r="H89" s="8">
        <v>0</v>
      </c>
      <c r="I89" s="5" t="s">
        <v>150</v>
      </c>
      <c r="J89" s="5" t="s">
        <v>151</v>
      </c>
      <c r="K89" s="5" t="s">
        <v>152</v>
      </c>
      <c r="L89" s="5" t="s">
        <v>153</v>
      </c>
      <c r="M89" s="8">
        <v>17513</v>
      </c>
      <c r="N89" s="5" t="s">
        <v>160</v>
      </c>
    </row>
    <row r="90" spans="1:14" x14ac:dyDescent="0.3">
      <c r="A90" s="1"/>
      <c r="B90" s="5" t="s">
        <v>362</v>
      </c>
      <c r="C90" s="5" t="s">
        <v>386</v>
      </c>
      <c r="D90" s="5" t="s">
        <v>395</v>
      </c>
      <c r="E90" s="4" t="s">
        <v>396</v>
      </c>
      <c r="F90" s="4" t="s">
        <v>397</v>
      </c>
      <c r="G90" s="6" t="s">
        <v>390</v>
      </c>
      <c r="H90" s="8">
        <v>0</v>
      </c>
      <c r="I90" s="5" t="s">
        <v>150</v>
      </c>
      <c r="J90" s="5" t="s">
        <v>151</v>
      </c>
      <c r="K90" s="5" t="s">
        <v>152</v>
      </c>
      <c r="L90" s="5" t="s">
        <v>169</v>
      </c>
      <c r="M90" s="8">
        <v>13262</v>
      </c>
      <c r="N90" s="5" t="s">
        <v>160</v>
      </c>
    </row>
    <row r="91" spans="1:14" ht="52.8" x14ac:dyDescent="0.3">
      <c r="A91" s="1"/>
      <c r="B91" s="5" t="s">
        <v>362</v>
      </c>
      <c r="C91" s="5" t="s">
        <v>398</v>
      </c>
      <c r="D91" s="5" t="s">
        <v>212</v>
      </c>
      <c r="E91" s="4" t="s">
        <v>147</v>
      </c>
      <c r="F91" s="4" t="s">
        <v>148</v>
      </c>
      <c r="G91" s="6" t="s">
        <v>399</v>
      </c>
      <c r="H91" s="8">
        <v>0</v>
      </c>
      <c r="I91" s="5" t="s">
        <v>150</v>
      </c>
      <c r="J91" s="5" t="s">
        <v>158</v>
      </c>
      <c r="K91" s="5" t="s">
        <v>152</v>
      </c>
      <c r="L91" s="5" t="s">
        <v>169</v>
      </c>
      <c r="M91" s="8">
        <v>10581</v>
      </c>
      <c r="N91" s="5" t="s">
        <v>160</v>
      </c>
    </row>
    <row r="92" spans="1:14" ht="39.6" x14ac:dyDescent="0.3">
      <c r="A92" s="1"/>
      <c r="B92" s="5" t="s">
        <v>362</v>
      </c>
      <c r="C92" s="5" t="s">
        <v>398</v>
      </c>
      <c r="D92" s="5" t="s">
        <v>400</v>
      </c>
      <c r="E92" s="4" t="s">
        <v>147</v>
      </c>
      <c r="F92" s="4" t="s">
        <v>148</v>
      </c>
      <c r="G92" s="6" t="s">
        <v>401</v>
      </c>
      <c r="H92" s="8">
        <v>0</v>
      </c>
      <c r="I92" s="5" t="s">
        <v>150</v>
      </c>
      <c r="J92" s="5" t="s">
        <v>158</v>
      </c>
      <c r="K92" s="5" t="s">
        <v>152</v>
      </c>
      <c r="L92" s="5" t="s">
        <v>169</v>
      </c>
      <c r="M92" s="8">
        <v>13179</v>
      </c>
      <c r="N92" s="5" t="s">
        <v>160</v>
      </c>
    </row>
    <row r="93" spans="1:14" ht="52.8" x14ac:dyDescent="0.3">
      <c r="A93" s="1"/>
      <c r="B93" s="5" t="s">
        <v>362</v>
      </c>
      <c r="C93" s="5" t="s">
        <v>402</v>
      </c>
      <c r="D93" s="5" t="s">
        <v>403</v>
      </c>
      <c r="E93" s="4" t="s">
        <v>147</v>
      </c>
      <c r="F93" s="4" t="s">
        <v>148</v>
      </c>
      <c r="G93" s="6" t="s">
        <v>376</v>
      </c>
      <c r="H93" s="8">
        <v>0</v>
      </c>
      <c r="I93" s="5" t="s">
        <v>150</v>
      </c>
      <c r="J93" s="5" t="s">
        <v>158</v>
      </c>
      <c r="K93" s="5" t="s">
        <v>152</v>
      </c>
      <c r="L93" s="5" t="s">
        <v>169</v>
      </c>
      <c r="M93" s="8">
        <v>17433</v>
      </c>
      <c r="N93" s="5" t="s">
        <v>160</v>
      </c>
    </row>
    <row r="94" spans="1:14" ht="39.6" x14ac:dyDescent="0.3">
      <c r="A94" s="1"/>
      <c r="B94" s="5" t="s">
        <v>362</v>
      </c>
      <c r="C94" s="5" t="s">
        <v>402</v>
      </c>
      <c r="D94" s="5" t="s">
        <v>404</v>
      </c>
      <c r="E94" s="4" t="s">
        <v>147</v>
      </c>
      <c r="F94" s="4" t="s">
        <v>148</v>
      </c>
      <c r="G94" s="6" t="s">
        <v>405</v>
      </c>
      <c r="H94" s="8">
        <v>0</v>
      </c>
      <c r="I94" s="5" t="s">
        <v>150</v>
      </c>
      <c r="J94" s="5" t="s">
        <v>158</v>
      </c>
      <c r="K94" s="5" t="s">
        <v>152</v>
      </c>
      <c r="L94" s="5" t="s">
        <v>169</v>
      </c>
      <c r="M94" s="8">
        <v>17424</v>
      </c>
      <c r="N94" s="5" t="s">
        <v>160</v>
      </c>
    </row>
    <row r="95" spans="1:14" ht="26.4" x14ac:dyDescent="0.3">
      <c r="A95" s="1"/>
      <c r="B95" s="5" t="s">
        <v>362</v>
      </c>
      <c r="C95" s="5" t="s">
        <v>402</v>
      </c>
      <c r="D95" s="5" t="s">
        <v>406</v>
      </c>
      <c r="E95" s="4" t="s">
        <v>147</v>
      </c>
      <c r="F95" s="4" t="s">
        <v>148</v>
      </c>
      <c r="G95" s="6" t="s">
        <v>407</v>
      </c>
      <c r="H95" s="8">
        <v>0</v>
      </c>
      <c r="I95" s="5" t="s">
        <v>150</v>
      </c>
      <c r="J95" s="5" t="s">
        <v>151</v>
      </c>
      <c r="K95" s="5" t="s">
        <v>152</v>
      </c>
      <c r="L95" s="5" t="s">
        <v>169</v>
      </c>
      <c r="M95" s="8">
        <v>17437</v>
      </c>
      <c r="N95" s="5" t="s">
        <v>160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408</v>
      </c>
      <c r="B5" s="1"/>
      <c r="C5" s="1"/>
      <c r="D5" s="1"/>
      <c r="E5" s="1"/>
    </row>
    <row r="6" spans="1:6" ht="34.950000000000003" customHeight="1" x14ac:dyDescent="0.3">
      <c r="A6" s="3" t="s">
        <v>3</v>
      </c>
      <c r="B6" s="3" t="s">
        <v>5</v>
      </c>
      <c r="C6" s="3" t="s">
        <v>4</v>
      </c>
      <c r="D6" s="3" t="s">
        <v>6</v>
      </c>
      <c r="E6" s="3" t="s">
        <v>409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C10" sqref="C10"/>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410</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411</v>
      </c>
      <c r="FN5" s="197"/>
      <c r="FO5" s="197"/>
      <c r="FP5" s="197"/>
      <c r="FQ5" s="197"/>
      <c r="FR5" s="197"/>
      <c r="FS5" s="197"/>
      <c r="FT5" s="197"/>
      <c r="FU5" s="197"/>
    </row>
    <row r="6" spans="1:177" ht="22.05" hidden="1" customHeight="1" x14ac:dyDescent="0.3">
      <c r="A6" s="194" t="s">
        <v>50</v>
      </c>
      <c r="B6" s="194" t="s">
        <v>412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4" t="s">
        <v>413</v>
      </c>
      <c r="FL6" s="1"/>
      <c r="FM6" s="10">
        <v>221</v>
      </c>
      <c r="FN6" s="10">
        <v>222</v>
      </c>
      <c r="FO6" s="10">
        <v>224</v>
      </c>
      <c r="FP6" s="10">
        <v>2187</v>
      </c>
      <c r="FQ6" s="10">
        <v>227</v>
      </c>
      <c r="FR6" s="10">
        <v>49400</v>
      </c>
      <c r="FS6" s="10">
        <v>199</v>
      </c>
      <c r="FT6" s="10">
        <v>200</v>
      </c>
      <c r="FU6" s="197" t="s">
        <v>414</v>
      </c>
    </row>
    <row r="7" spans="1:177" ht="15" hidden="1" customHeight="1" x14ac:dyDescent="0.3">
      <c r="A7" s="194"/>
      <c r="B7" s="194"/>
      <c r="C7" s="9" t="s">
        <v>415</v>
      </c>
      <c r="D7" s="9" t="s">
        <v>416</v>
      </c>
      <c r="E7" s="9" t="s">
        <v>416</v>
      </c>
      <c r="F7" s="9" t="s">
        <v>417</v>
      </c>
      <c r="G7" s="9" t="s">
        <v>417</v>
      </c>
      <c r="H7" s="9" t="s">
        <v>417</v>
      </c>
      <c r="I7" s="9" t="s">
        <v>417</v>
      </c>
      <c r="J7" s="9" t="s">
        <v>416</v>
      </c>
      <c r="K7" s="9" t="s">
        <v>416</v>
      </c>
      <c r="L7" s="9" t="s">
        <v>416</v>
      </c>
      <c r="M7" s="9" t="s">
        <v>416</v>
      </c>
      <c r="N7" s="9" t="s">
        <v>416</v>
      </c>
      <c r="O7" s="9" t="s">
        <v>416</v>
      </c>
      <c r="P7" s="9" t="s">
        <v>416</v>
      </c>
      <c r="Q7" s="9" t="s">
        <v>416</v>
      </c>
      <c r="R7" s="9" t="s">
        <v>416</v>
      </c>
      <c r="S7" s="9" t="s">
        <v>416</v>
      </c>
      <c r="T7" s="9" t="s">
        <v>416</v>
      </c>
      <c r="U7" s="9" t="s">
        <v>416</v>
      </c>
      <c r="V7" s="9" t="s">
        <v>416</v>
      </c>
      <c r="W7" s="9" t="s">
        <v>416</v>
      </c>
      <c r="X7" s="9" t="s">
        <v>415</v>
      </c>
      <c r="Y7" s="9" t="s">
        <v>415</v>
      </c>
      <c r="Z7" s="9" t="s">
        <v>415</v>
      </c>
      <c r="AA7" s="9" t="s">
        <v>416</v>
      </c>
      <c r="AB7" s="9" t="s">
        <v>415</v>
      </c>
      <c r="AC7" s="9" t="s">
        <v>415</v>
      </c>
      <c r="AD7" s="9" t="s">
        <v>415</v>
      </c>
      <c r="AE7" s="9" t="s">
        <v>415</v>
      </c>
      <c r="AF7" s="9" t="s">
        <v>415</v>
      </c>
      <c r="AG7" s="9" t="s">
        <v>415</v>
      </c>
      <c r="AH7" s="9" t="s">
        <v>415</v>
      </c>
      <c r="AI7" s="9" t="s">
        <v>415</v>
      </c>
      <c r="AJ7" s="9" t="s">
        <v>416</v>
      </c>
      <c r="AK7" s="9" t="s">
        <v>417</v>
      </c>
      <c r="AL7" s="9" t="s">
        <v>417</v>
      </c>
      <c r="AM7" s="9" t="s">
        <v>417</v>
      </c>
      <c r="AN7" s="9" t="s">
        <v>416</v>
      </c>
      <c r="AO7" s="9" t="s">
        <v>416</v>
      </c>
      <c r="AP7" s="9" t="s">
        <v>416</v>
      </c>
      <c r="AQ7" s="9" t="s">
        <v>416</v>
      </c>
      <c r="AR7" s="9" t="s">
        <v>416</v>
      </c>
      <c r="AS7" s="9" t="s">
        <v>416</v>
      </c>
      <c r="AT7" s="9" t="s">
        <v>416</v>
      </c>
      <c r="AU7" s="9" t="s">
        <v>415</v>
      </c>
      <c r="AV7" s="9" t="s">
        <v>416</v>
      </c>
      <c r="AW7" s="9" t="s">
        <v>416</v>
      </c>
      <c r="AX7" s="9" t="s">
        <v>416</v>
      </c>
      <c r="AY7" s="9" t="s">
        <v>416</v>
      </c>
      <c r="AZ7" s="9" t="s">
        <v>416</v>
      </c>
      <c r="BA7" s="9" t="s">
        <v>416</v>
      </c>
      <c r="BB7" s="9" t="s">
        <v>416</v>
      </c>
      <c r="BC7" s="9" t="s">
        <v>416</v>
      </c>
      <c r="BD7" s="9" t="s">
        <v>415</v>
      </c>
      <c r="BE7" s="9" t="s">
        <v>417</v>
      </c>
      <c r="BF7" s="9" t="s">
        <v>416</v>
      </c>
      <c r="BG7" s="9" t="s">
        <v>416</v>
      </c>
      <c r="BH7" s="9" t="s">
        <v>416</v>
      </c>
      <c r="BI7" s="9" t="s">
        <v>416</v>
      </c>
      <c r="BJ7" s="9" t="s">
        <v>417</v>
      </c>
      <c r="BK7" s="9" t="s">
        <v>417</v>
      </c>
      <c r="BL7" s="9" t="s">
        <v>417</v>
      </c>
      <c r="BM7" s="9" t="s">
        <v>415</v>
      </c>
      <c r="BN7" s="9" t="s">
        <v>415</v>
      </c>
      <c r="BO7" s="9" t="s">
        <v>415</v>
      </c>
      <c r="BP7" s="9" t="s">
        <v>416</v>
      </c>
      <c r="BQ7" s="9" t="s">
        <v>416</v>
      </c>
      <c r="BR7" s="9" t="s">
        <v>416</v>
      </c>
      <c r="BS7" s="9" t="s">
        <v>416</v>
      </c>
      <c r="BT7" s="9" t="s">
        <v>416</v>
      </c>
      <c r="BU7" s="9" t="s">
        <v>416</v>
      </c>
      <c r="BV7" s="9" t="s">
        <v>416</v>
      </c>
      <c r="BW7" s="9" t="s">
        <v>415</v>
      </c>
      <c r="BX7" s="9" t="s">
        <v>415</v>
      </c>
      <c r="BY7" s="9" t="s">
        <v>415</v>
      </c>
      <c r="BZ7" s="9" t="s">
        <v>417</v>
      </c>
      <c r="CA7" s="9" t="s">
        <v>415</v>
      </c>
      <c r="CB7" s="9" t="s">
        <v>416</v>
      </c>
      <c r="CC7" s="9" t="s">
        <v>417</v>
      </c>
      <c r="CD7" s="9" t="s">
        <v>416</v>
      </c>
      <c r="CE7" s="9" t="s">
        <v>416</v>
      </c>
      <c r="CF7" s="9" t="s">
        <v>416</v>
      </c>
      <c r="CG7" s="9" t="s">
        <v>416</v>
      </c>
      <c r="CH7" s="9" t="s">
        <v>416</v>
      </c>
      <c r="CI7" s="9" t="s">
        <v>416</v>
      </c>
      <c r="CJ7" s="9" t="s">
        <v>416</v>
      </c>
      <c r="CK7" s="9" t="s">
        <v>416</v>
      </c>
      <c r="CL7" s="9" t="s">
        <v>416</v>
      </c>
      <c r="CM7" s="9" t="s">
        <v>416</v>
      </c>
      <c r="CN7" s="9" t="s">
        <v>416</v>
      </c>
      <c r="CO7" s="9" t="s">
        <v>416</v>
      </c>
      <c r="CP7" s="9" t="s">
        <v>415</v>
      </c>
      <c r="CQ7" s="9" t="s">
        <v>415</v>
      </c>
      <c r="CR7" s="9" t="s">
        <v>415</v>
      </c>
      <c r="CS7" s="9" t="s">
        <v>415</v>
      </c>
      <c r="CT7" s="9" t="s">
        <v>416</v>
      </c>
      <c r="CU7" s="9" t="s">
        <v>416</v>
      </c>
      <c r="CV7" s="9" t="s">
        <v>416</v>
      </c>
      <c r="CW7" s="9" t="s">
        <v>416</v>
      </c>
      <c r="CX7" s="9" t="s">
        <v>415</v>
      </c>
      <c r="CY7" s="9" t="s">
        <v>417</v>
      </c>
      <c r="CZ7" s="9" t="s">
        <v>417</v>
      </c>
      <c r="DA7" s="9" t="s">
        <v>417</v>
      </c>
      <c r="DB7" s="9" t="s">
        <v>416</v>
      </c>
      <c r="DC7" s="9" t="s">
        <v>417</v>
      </c>
      <c r="DD7" s="9" t="s">
        <v>417</v>
      </c>
      <c r="DE7" s="9" t="s">
        <v>415</v>
      </c>
      <c r="DF7" s="9" t="s">
        <v>416</v>
      </c>
      <c r="DG7" s="9" t="s">
        <v>416</v>
      </c>
      <c r="DH7" s="9" t="s">
        <v>416</v>
      </c>
      <c r="DI7" s="9" t="s">
        <v>417</v>
      </c>
      <c r="DJ7" s="9" t="s">
        <v>417</v>
      </c>
      <c r="DK7" s="9" t="s">
        <v>416</v>
      </c>
      <c r="DL7" s="9" t="s">
        <v>416</v>
      </c>
      <c r="DM7" s="9" t="s">
        <v>415</v>
      </c>
      <c r="DN7" s="9" t="s">
        <v>415</v>
      </c>
      <c r="DO7" s="9" t="s">
        <v>416</v>
      </c>
      <c r="DP7" s="9" t="s">
        <v>416</v>
      </c>
      <c r="DQ7" s="9" t="s">
        <v>416</v>
      </c>
      <c r="DR7" s="9" t="s">
        <v>416</v>
      </c>
      <c r="DS7" s="9" t="s">
        <v>416</v>
      </c>
      <c r="DT7" s="9" t="s">
        <v>416</v>
      </c>
      <c r="DU7" s="9" t="s">
        <v>415</v>
      </c>
      <c r="DV7" s="9" t="s">
        <v>416</v>
      </c>
      <c r="DW7" s="9" t="s">
        <v>416</v>
      </c>
      <c r="DX7" s="9" t="s">
        <v>417</v>
      </c>
      <c r="DY7" s="9" t="s">
        <v>416</v>
      </c>
      <c r="DZ7" s="9" t="s">
        <v>416</v>
      </c>
      <c r="EA7" s="9" t="s">
        <v>417</v>
      </c>
      <c r="EB7" s="9" t="s">
        <v>416</v>
      </c>
      <c r="EC7" s="9" t="s">
        <v>416</v>
      </c>
      <c r="ED7" s="9" t="s">
        <v>416</v>
      </c>
      <c r="EE7" s="9" t="s">
        <v>417</v>
      </c>
      <c r="EF7" s="9" t="s">
        <v>417</v>
      </c>
      <c r="EG7" s="9" t="s">
        <v>415</v>
      </c>
      <c r="EH7" s="9" t="s">
        <v>416</v>
      </c>
      <c r="EI7" s="9" t="s">
        <v>416</v>
      </c>
      <c r="EJ7" s="9" t="s">
        <v>416</v>
      </c>
      <c r="EK7" s="9" t="s">
        <v>416</v>
      </c>
      <c r="EL7" s="9" t="s">
        <v>416</v>
      </c>
      <c r="EM7" s="9" t="s">
        <v>416</v>
      </c>
      <c r="EN7" s="9" t="s">
        <v>415</v>
      </c>
      <c r="EO7" s="9" t="s">
        <v>415</v>
      </c>
      <c r="EP7" s="9" t="s">
        <v>415</v>
      </c>
      <c r="EQ7" s="9" t="s">
        <v>415</v>
      </c>
      <c r="ER7" s="9" t="s">
        <v>417</v>
      </c>
      <c r="ES7" s="9" t="s">
        <v>415</v>
      </c>
      <c r="ET7" s="9" t="s">
        <v>415</v>
      </c>
      <c r="EU7" s="9" t="s">
        <v>415</v>
      </c>
      <c r="EV7" s="9" t="s">
        <v>416</v>
      </c>
      <c r="EW7" s="9" t="s">
        <v>416</v>
      </c>
      <c r="EX7" s="9" t="s">
        <v>416</v>
      </c>
      <c r="EY7" s="9" t="s">
        <v>415</v>
      </c>
      <c r="EZ7" s="9" t="s">
        <v>415</v>
      </c>
      <c r="FA7" s="9" t="s">
        <v>417</v>
      </c>
      <c r="FB7" s="9" t="s">
        <v>416</v>
      </c>
      <c r="FC7" s="9" t="s">
        <v>417</v>
      </c>
      <c r="FD7" s="9" t="s">
        <v>417</v>
      </c>
      <c r="FE7" s="9" t="s">
        <v>417</v>
      </c>
      <c r="FF7" s="9" t="s">
        <v>416</v>
      </c>
      <c r="FG7" s="9" t="s">
        <v>417</v>
      </c>
      <c r="FH7" s="9" t="s">
        <v>417</v>
      </c>
      <c r="FI7" s="9" t="s">
        <v>416</v>
      </c>
      <c r="FJ7" s="9" t="s">
        <v>416</v>
      </c>
      <c r="FK7" s="194"/>
      <c r="FL7" s="1"/>
      <c r="FM7" s="10" t="s">
        <v>417</v>
      </c>
      <c r="FN7" s="10" t="s">
        <v>416</v>
      </c>
      <c r="FO7" s="10" t="s">
        <v>417</v>
      </c>
      <c r="FP7" s="10" t="s">
        <v>417</v>
      </c>
      <c r="FQ7" s="10" t="s">
        <v>417</v>
      </c>
      <c r="FR7" s="10" t="s">
        <v>417</v>
      </c>
      <c r="FS7" s="10" t="s">
        <v>417</v>
      </c>
      <c r="FT7" s="10" t="s">
        <v>417</v>
      </c>
      <c r="FU7" s="197"/>
    </row>
    <row r="8" spans="1:177" ht="15" hidden="1" customHeight="1" x14ac:dyDescent="0.3">
      <c r="A8" s="194"/>
      <c r="B8" s="194"/>
      <c r="C8" s="9" t="s">
        <v>418</v>
      </c>
      <c r="D8" s="9" t="s">
        <v>418</v>
      </c>
      <c r="E8" s="9" t="s">
        <v>418</v>
      </c>
      <c r="F8" s="9" t="s">
        <v>419</v>
      </c>
      <c r="G8" s="9" t="s">
        <v>419</v>
      </c>
      <c r="H8" s="9" t="s">
        <v>418</v>
      </c>
      <c r="I8" s="9" t="s">
        <v>418</v>
      </c>
      <c r="J8" s="9" t="s">
        <v>419</v>
      </c>
      <c r="K8" s="9" t="s">
        <v>419</v>
      </c>
      <c r="L8" s="9" t="s">
        <v>419</v>
      </c>
      <c r="M8" s="9" t="s">
        <v>419</v>
      </c>
      <c r="N8" s="9" t="s">
        <v>419</v>
      </c>
      <c r="O8" s="9" t="s">
        <v>419</v>
      </c>
      <c r="P8" s="9" t="s">
        <v>419</v>
      </c>
      <c r="Q8" s="9" t="s">
        <v>419</v>
      </c>
      <c r="R8" s="9" t="s">
        <v>418</v>
      </c>
      <c r="S8" s="9" t="s">
        <v>418</v>
      </c>
      <c r="T8" s="9" t="s">
        <v>419</v>
      </c>
      <c r="U8" s="9" t="s">
        <v>419</v>
      </c>
      <c r="V8" s="9" t="s">
        <v>419</v>
      </c>
      <c r="W8" s="9" t="s">
        <v>419</v>
      </c>
      <c r="X8" s="9" t="s">
        <v>418</v>
      </c>
      <c r="Y8" s="9" t="s">
        <v>418</v>
      </c>
      <c r="Z8" s="9" t="s">
        <v>418</v>
      </c>
      <c r="AA8" s="9" t="s">
        <v>419</v>
      </c>
      <c r="AB8" s="9" t="s">
        <v>418</v>
      </c>
      <c r="AC8" s="9" t="s">
        <v>418</v>
      </c>
      <c r="AD8" s="9" t="s">
        <v>418</v>
      </c>
      <c r="AE8" s="9" t="s">
        <v>418</v>
      </c>
      <c r="AF8" s="9" t="s">
        <v>419</v>
      </c>
      <c r="AG8" s="9" t="s">
        <v>419</v>
      </c>
      <c r="AH8" s="9" t="s">
        <v>419</v>
      </c>
      <c r="AI8" s="9" t="s">
        <v>418</v>
      </c>
      <c r="AJ8" s="9" t="s">
        <v>418</v>
      </c>
      <c r="AK8" s="9" t="s">
        <v>419</v>
      </c>
      <c r="AL8" s="9" t="s">
        <v>419</v>
      </c>
      <c r="AM8" s="9" t="s">
        <v>419</v>
      </c>
      <c r="AN8" s="9" t="s">
        <v>418</v>
      </c>
      <c r="AO8" s="9" t="s">
        <v>418</v>
      </c>
      <c r="AP8" s="9" t="s">
        <v>418</v>
      </c>
      <c r="AQ8" s="9" t="s">
        <v>418</v>
      </c>
      <c r="AR8" s="9" t="s">
        <v>418</v>
      </c>
      <c r="AS8" s="9" t="s">
        <v>418</v>
      </c>
      <c r="AT8" s="9" t="s">
        <v>418</v>
      </c>
      <c r="AU8" s="9" t="s">
        <v>418</v>
      </c>
      <c r="AV8" s="9" t="s">
        <v>419</v>
      </c>
      <c r="AW8" s="9" t="s">
        <v>419</v>
      </c>
      <c r="AX8" s="9" t="s">
        <v>419</v>
      </c>
      <c r="AY8" s="9" t="s">
        <v>418</v>
      </c>
      <c r="AZ8" s="9" t="s">
        <v>418</v>
      </c>
      <c r="BA8" s="9" t="s">
        <v>418</v>
      </c>
      <c r="BB8" s="9" t="s">
        <v>418</v>
      </c>
      <c r="BC8" s="9" t="s">
        <v>418</v>
      </c>
      <c r="BD8" s="9" t="s">
        <v>418</v>
      </c>
      <c r="BE8" s="9" t="s">
        <v>418</v>
      </c>
      <c r="BF8" s="9" t="s">
        <v>418</v>
      </c>
      <c r="BG8" s="9" t="s">
        <v>418</v>
      </c>
      <c r="BH8" s="9" t="s">
        <v>418</v>
      </c>
      <c r="BI8" s="9" t="s">
        <v>418</v>
      </c>
      <c r="BJ8" s="9" t="s">
        <v>419</v>
      </c>
      <c r="BK8" s="9" t="s">
        <v>419</v>
      </c>
      <c r="BL8" s="9" t="s">
        <v>419</v>
      </c>
      <c r="BM8" s="9" t="s">
        <v>419</v>
      </c>
      <c r="BN8" s="9" t="s">
        <v>419</v>
      </c>
      <c r="BO8" s="9" t="s">
        <v>419</v>
      </c>
      <c r="BP8" s="9" t="s">
        <v>418</v>
      </c>
      <c r="BQ8" s="9" t="s">
        <v>419</v>
      </c>
      <c r="BR8" s="9" t="s">
        <v>419</v>
      </c>
      <c r="BS8" s="9" t="s">
        <v>419</v>
      </c>
      <c r="BT8" s="9" t="s">
        <v>419</v>
      </c>
      <c r="BU8" s="9" t="s">
        <v>419</v>
      </c>
      <c r="BV8" s="9" t="s">
        <v>419</v>
      </c>
      <c r="BW8" s="9" t="s">
        <v>419</v>
      </c>
      <c r="BX8" s="9" t="s">
        <v>419</v>
      </c>
      <c r="BY8" s="9" t="s">
        <v>419</v>
      </c>
      <c r="BZ8" s="9" t="s">
        <v>418</v>
      </c>
      <c r="CA8" s="9" t="s">
        <v>419</v>
      </c>
      <c r="CB8" s="9" t="s">
        <v>419</v>
      </c>
      <c r="CC8" s="9" t="s">
        <v>418</v>
      </c>
      <c r="CD8" s="9" t="s">
        <v>418</v>
      </c>
      <c r="CE8" s="9" t="s">
        <v>418</v>
      </c>
      <c r="CF8" s="9" t="s">
        <v>418</v>
      </c>
      <c r="CG8" s="9" t="s">
        <v>418</v>
      </c>
      <c r="CH8" s="9" t="s">
        <v>418</v>
      </c>
      <c r="CI8" s="9" t="s">
        <v>419</v>
      </c>
      <c r="CJ8" s="9" t="s">
        <v>419</v>
      </c>
      <c r="CK8" s="9" t="s">
        <v>419</v>
      </c>
      <c r="CL8" s="9" t="s">
        <v>419</v>
      </c>
      <c r="CM8" s="9" t="s">
        <v>419</v>
      </c>
      <c r="CN8" s="9" t="s">
        <v>419</v>
      </c>
      <c r="CO8" s="9" t="s">
        <v>419</v>
      </c>
      <c r="CP8" s="9" t="s">
        <v>419</v>
      </c>
      <c r="CQ8" s="9" t="s">
        <v>419</v>
      </c>
      <c r="CR8" s="9" t="s">
        <v>419</v>
      </c>
      <c r="CS8" s="9" t="s">
        <v>419</v>
      </c>
      <c r="CT8" s="9" t="s">
        <v>419</v>
      </c>
      <c r="CU8" s="9" t="s">
        <v>419</v>
      </c>
      <c r="CV8" s="9" t="s">
        <v>420</v>
      </c>
      <c r="CW8" s="9" t="s">
        <v>421</v>
      </c>
      <c r="CX8" s="9" t="s">
        <v>420</v>
      </c>
      <c r="CY8" s="9" t="s">
        <v>421</v>
      </c>
      <c r="CZ8" s="9" t="s">
        <v>420</v>
      </c>
      <c r="DA8" s="9" t="s">
        <v>418</v>
      </c>
      <c r="DB8" s="9" t="s">
        <v>418</v>
      </c>
      <c r="DC8" s="9" t="s">
        <v>418</v>
      </c>
      <c r="DD8" s="9" t="s">
        <v>418</v>
      </c>
      <c r="DE8" s="9" t="s">
        <v>418</v>
      </c>
      <c r="DF8" s="9" t="s">
        <v>418</v>
      </c>
      <c r="DG8" s="9" t="s">
        <v>418</v>
      </c>
      <c r="DH8" s="9" t="s">
        <v>418</v>
      </c>
      <c r="DI8" s="9" t="s">
        <v>418</v>
      </c>
      <c r="DJ8" s="9" t="s">
        <v>418</v>
      </c>
      <c r="DK8" s="9" t="s">
        <v>418</v>
      </c>
      <c r="DL8" s="9" t="s">
        <v>418</v>
      </c>
      <c r="DM8" s="9" t="s">
        <v>420</v>
      </c>
      <c r="DN8" s="9" t="s">
        <v>420</v>
      </c>
      <c r="DO8" s="9" t="s">
        <v>421</v>
      </c>
      <c r="DP8" s="9" t="s">
        <v>421</v>
      </c>
      <c r="DQ8" s="9" t="s">
        <v>419</v>
      </c>
      <c r="DR8" s="9" t="s">
        <v>419</v>
      </c>
      <c r="DS8" s="9" t="s">
        <v>419</v>
      </c>
      <c r="DT8" s="9" t="s">
        <v>419</v>
      </c>
      <c r="DU8" s="9" t="s">
        <v>420</v>
      </c>
      <c r="DV8" s="9" t="s">
        <v>418</v>
      </c>
      <c r="DW8" s="9" t="s">
        <v>418</v>
      </c>
      <c r="DX8" s="9" t="s">
        <v>418</v>
      </c>
      <c r="DY8" s="9" t="s">
        <v>418</v>
      </c>
      <c r="DZ8" s="9" t="s">
        <v>418</v>
      </c>
      <c r="EA8" s="9" t="s">
        <v>418</v>
      </c>
      <c r="EB8" s="9" t="s">
        <v>418</v>
      </c>
      <c r="EC8" s="9" t="s">
        <v>418</v>
      </c>
      <c r="ED8" s="9" t="s">
        <v>418</v>
      </c>
      <c r="EE8" s="9" t="s">
        <v>421</v>
      </c>
      <c r="EF8" s="9" t="s">
        <v>421</v>
      </c>
      <c r="EG8" s="9" t="s">
        <v>420</v>
      </c>
      <c r="EH8" s="9" t="s">
        <v>421</v>
      </c>
      <c r="EI8" s="9" t="s">
        <v>421</v>
      </c>
      <c r="EJ8" s="9" t="s">
        <v>421</v>
      </c>
      <c r="EK8" s="9" t="s">
        <v>421</v>
      </c>
      <c r="EL8" s="9" t="s">
        <v>418</v>
      </c>
      <c r="EM8" s="9" t="s">
        <v>418</v>
      </c>
      <c r="EN8" s="9" t="s">
        <v>418</v>
      </c>
      <c r="EO8" s="9" t="s">
        <v>418</v>
      </c>
      <c r="EP8" s="9" t="s">
        <v>418</v>
      </c>
      <c r="EQ8" s="9" t="s">
        <v>418</v>
      </c>
      <c r="ER8" s="9" t="s">
        <v>421</v>
      </c>
      <c r="ES8" s="9" t="s">
        <v>420</v>
      </c>
      <c r="ET8" s="9" t="s">
        <v>420</v>
      </c>
      <c r="EU8" s="9" t="s">
        <v>420</v>
      </c>
      <c r="EV8" s="9" t="s">
        <v>418</v>
      </c>
      <c r="EW8" s="9" t="s">
        <v>421</v>
      </c>
      <c r="EX8" s="9" t="s">
        <v>421</v>
      </c>
      <c r="EY8" s="9" t="s">
        <v>420</v>
      </c>
      <c r="EZ8" s="9" t="s">
        <v>420</v>
      </c>
      <c r="FA8" s="9" t="s">
        <v>418</v>
      </c>
      <c r="FB8" s="9" t="s">
        <v>418</v>
      </c>
      <c r="FC8" s="9" t="s">
        <v>419</v>
      </c>
      <c r="FD8" s="9" t="s">
        <v>419</v>
      </c>
      <c r="FE8" s="9" t="s">
        <v>419</v>
      </c>
      <c r="FF8" s="9" t="s">
        <v>419</v>
      </c>
      <c r="FG8" s="9" t="s">
        <v>419</v>
      </c>
      <c r="FH8" s="9" t="s">
        <v>419</v>
      </c>
      <c r="FI8" s="9" t="s">
        <v>419</v>
      </c>
      <c r="FJ8" s="9" t="s">
        <v>419</v>
      </c>
      <c r="FK8" s="194"/>
      <c r="FL8" s="1"/>
      <c r="FM8" s="10" t="s">
        <v>418</v>
      </c>
      <c r="FN8" s="10" t="s">
        <v>418</v>
      </c>
      <c r="FO8" s="10" t="s">
        <v>418</v>
      </c>
      <c r="FP8" s="10" t="s">
        <v>418</v>
      </c>
      <c r="FQ8" s="10" t="s">
        <v>419</v>
      </c>
      <c r="FR8" s="10" t="s">
        <v>419</v>
      </c>
      <c r="FS8" s="10" t="s">
        <v>418</v>
      </c>
      <c r="FT8" s="10" t="s">
        <v>418</v>
      </c>
      <c r="FU8" s="197"/>
    </row>
    <row r="9" spans="1:177" ht="40.049999999999997" customHeight="1" x14ac:dyDescent="0.3">
      <c r="A9" s="194"/>
      <c r="B9" s="194"/>
      <c r="C9" s="11" t="s">
        <v>422</v>
      </c>
      <c r="D9" s="11" t="s">
        <v>225</v>
      </c>
      <c r="E9" s="11" t="s">
        <v>225</v>
      </c>
      <c r="F9" s="11" t="s">
        <v>225</v>
      </c>
      <c r="G9" s="11" t="s">
        <v>225</v>
      </c>
      <c r="H9" s="11" t="s">
        <v>95</v>
      </c>
      <c r="I9" s="11" t="s">
        <v>95</v>
      </c>
      <c r="J9" s="11" t="s">
        <v>127</v>
      </c>
      <c r="K9" s="11" t="s">
        <v>127</v>
      </c>
      <c r="L9" s="11" t="s">
        <v>85</v>
      </c>
      <c r="M9" s="11" t="s">
        <v>85</v>
      </c>
      <c r="N9" s="11" t="s">
        <v>85</v>
      </c>
      <c r="O9" s="11" t="s">
        <v>85</v>
      </c>
      <c r="P9" s="11" t="s">
        <v>85</v>
      </c>
      <c r="Q9" s="11" t="s">
        <v>85</v>
      </c>
      <c r="R9" s="11" t="s">
        <v>85</v>
      </c>
      <c r="S9" s="11" t="s">
        <v>85</v>
      </c>
      <c r="T9" s="11" t="s">
        <v>344</v>
      </c>
      <c r="U9" s="11" t="s">
        <v>344</v>
      </c>
      <c r="V9" s="11" t="s">
        <v>344</v>
      </c>
      <c r="W9" s="11" t="s">
        <v>344</v>
      </c>
      <c r="X9" s="11" t="s">
        <v>423</v>
      </c>
      <c r="Y9" s="11" t="s">
        <v>221</v>
      </c>
      <c r="Z9" s="11" t="s">
        <v>221</v>
      </c>
      <c r="AA9" s="11" t="s">
        <v>221</v>
      </c>
      <c r="AB9" s="11" t="s">
        <v>57</v>
      </c>
      <c r="AC9" s="11" t="s">
        <v>57</v>
      </c>
      <c r="AD9" s="11" t="s">
        <v>57</v>
      </c>
      <c r="AE9" s="11" t="s">
        <v>57</v>
      </c>
      <c r="AF9" s="11" t="s">
        <v>57</v>
      </c>
      <c r="AG9" s="11" t="s">
        <v>57</v>
      </c>
      <c r="AH9" s="11" t="s">
        <v>57</v>
      </c>
      <c r="AI9" s="11" t="s">
        <v>29</v>
      </c>
      <c r="AJ9" s="11" t="s">
        <v>424</v>
      </c>
      <c r="AK9" s="11" t="s">
        <v>278</v>
      </c>
      <c r="AL9" s="11" t="s">
        <v>425</v>
      </c>
      <c r="AM9" s="11" t="s">
        <v>425</v>
      </c>
      <c r="AN9" s="11" t="s">
        <v>236</v>
      </c>
      <c r="AO9" s="11" t="s">
        <v>236</v>
      </c>
      <c r="AP9" s="11" t="s">
        <v>426</v>
      </c>
      <c r="AQ9" s="11" t="s">
        <v>187</v>
      </c>
      <c r="AR9" s="11" t="s">
        <v>187</v>
      </c>
      <c r="AS9" s="11" t="s">
        <v>427</v>
      </c>
      <c r="AT9" s="11" t="s">
        <v>428</v>
      </c>
      <c r="AU9" s="11" t="s">
        <v>429</v>
      </c>
      <c r="AV9" s="11" t="s">
        <v>81</v>
      </c>
      <c r="AW9" s="11" t="s">
        <v>81</v>
      </c>
      <c r="AX9" s="11" t="s">
        <v>81</v>
      </c>
      <c r="AY9" s="11" t="s">
        <v>116</v>
      </c>
      <c r="AZ9" s="11" t="s">
        <v>116</v>
      </c>
      <c r="BA9" s="11" t="s">
        <v>116</v>
      </c>
      <c r="BB9" s="11" t="s">
        <v>116</v>
      </c>
      <c r="BC9" s="11" t="s">
        <v>116</v>
      </c>
      <c r="BD9" s="11" t="s">
        <v>116</v>
      </c>
      <c r="BE9" s="11" t="s">
        <v>116</v>
      </c>
      <c r="BF9" s="11" t="s">
        <v>116</v>
      </c>
      <c r="BG9" s="11" t="s">
        <v>430</v>
      </c>
      <c r="BH9" s="11" t="s">
        <v>430</v>
      </c>
      <c r="BI9" s="11" t="s">
        <v>431</v>
      </c>
      <c r="BJ9" s="11" t="s">
        <v>61</v>
      </c>
      <c r="BK9" s="11" t="s">
        <v>61</v>
      </c>
      <c r="BL9" s="11" t="s">
        <v>61</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432</v>
      </c>
      <c r="CB9" s="11" t="s">
        <v>432</v>
      </c>
      <c r="CC9" s="11" t="s">
        <v>433</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113</v>
      </c>
      <c r="CQ9" s="11" t="s">
        <v>113</v>
      </c>
      <c r="CR9" s="11" t="s">
        <v>113</v>
      </c>
      <c r="CS9" s="11" t="s">
        <v>113</v>
      </c>
      <c r="CT9" s="11" t="s">
        <v>123</v>
      </c>
      <c r="CU9" s="11" t="s">
        <v>123</v>
      </c>
      <c r="CV9" s="11" t="s">
        <v>434</v>
      </c>
      <c r="CW9" s="11" t="s">
        <v>435</v>
      </c>
      <c r="CX9" s="11" t="s">
        <v>436</v>
      </c>
      <c r="CY9" s="11" t="s">
        <v>437</v>
      </c>
      <c r="CZ9" s="11" t="s">
        <v>438</v>
      </c>
      <c r="DA9" s="11" t="s">
        <v>439</v>
      </c>
      <c r="DB9" s="11" t="s">
        <v>440</v>
      </c>
      <c r="DC9" s="11" t="s">
        <v>95</v>
      </c>
      <c r="DD9" s="11" t="s">
        <v>95</v>
      </c>
      <c r="DE9" s="11" t="s">
        <v>29</v>
      </c>
      <c r="DF9" s="11" t="s">
        <v>441</v>
      </c>
      <c r="DG9" s="11" t="s">
        <v>230</v>
      </c>
      <c r="DH9" s="11" t="s">
        <v>442</v>
      </c>
      <c r="DI9" s="11" t="s">
        <v>443</v>
      </c>
      <c r="DJ9" s="11" t="s">
        <v>444</v>
      </c>
      <c r="DK9" s="11" t="s">
        <v>445</v>
      </c>
      <c r="DL9" s="11" t="s">
        <v>446</v>
      </c>
      <c r="DM9" s="11" t="s">
        <v>447</v>
      </c>
      <c r="DN9" s="11" t="s">
        <v>448</v>
      </c>
      <c r="DO9" s="11" t="s">
        <v>449</v>
      </c>
      <c r="DP9" s="11" t="s">
        <v>450</v>
      </c>
      <c r="DQ9" s="11" t="s">
        <v>451</v>
      </c>
      <c r="DR9" s="11" t="s">
        <v>451</v>
      </c>
      <c r="DS9" s="11" t="s">
        <v>451</v>
      </c>
      <c r="DT9" s="11" t="s">
        <v>451</v>
      </c>
      <c r="DU9" s="11" t="s">
        <v>452</v>
      </c>
      <c r="DV9" s="11" t="s">
        <v>453</v>
      </c>
      <c r="DW9" s="11" t="s">
        <v>454</v>
      </c>
      <c r="DX9" s="11" t="s">
        <v>455</v>
      </c>
      <c r="DY9" s="11" t="s">
        <v>456</v>
      </c>
      <c r="DZ9" s="11" t="s">
        <v>457</v>
      </c>
      <c r="EA9" s="11" t="s">
        <v>457</v>
      </c>
      <c r="EB9" s="11" t="s">
        <v>457</v>
      </c>
      <c r="EC9" s="11" t="s">
        <v>457</v>
      </c>
      <c r="ED9" s="11" t="s">
        <v>458</v>
      </c>
      <c r="EE9" s="11" t="s">
        <v>459</v>
      </c>
      <c r="EF9" s="11" t="s">
        <v>459</v>
      </c>
      <c r="EG9" s="11" t="s">
        <v>68</v>
      </c>
      <c r="EH9" s="11" t="s">
        <v>68</v>
      </c>
      <c r="EI9" s="11" t="s">
        <v>68</v>
      </c>
      <c r="EJ9" s="11" t="s">
        <v>68</v>
      </c>
      <c r="EK9" s="11" t="s">
        <v>68</v>
      </c>
      <c r="EL9" s="11" t="s">
        <v>460</v>
      </c>
      <c r="EM9" s="11" t="s">
        <v>460</v>
      </c>
      <c r="EN9" s="11" t="s">
        <v>461</v>
      </c>
      <c r="EO9" s="11" t="s">
        <v>461</v>
      </c>
      <c r="EP9" s="11" t="s">
        <v>461</v>
      </c>
      <c r="EQ9" s="11" t="s">
        <v>461</v>
      </c>
      <c r="ER9" s="11" t="s">
        <v>462</v>
      </c>
      <c r="ES9" s="11" t="s">
        <v>463</v>
      </c>
      <c r="ET9" s="11" t="s">
        <v>464</v>
      </c>
      <c r="EU9" s="11" t="s">
        <v>101</v>
      </c>
      <c r="EV9" s="11" t="s">
        <v>101</v>
      </c>
      <c r="EW9" s="11" t="s">
        <v>101</v>
      </c>
      <c r="EX9" s="11" t="s">
        <v>101</v>
      </c>
      <c r="EY9" s="11" t="s">
        <v>101</v>
      </c>
      <c r="EZ9" s="11" t="s">
        <v>465</v>
      </c>
      <c r="FA9" s="11" t="s">
        <v>466</v>
      </c>
      <c r="FB9" s="11" t="s">
        <v>466</v>
      </c>
      <c r="FC9" s="11" t="s">
        <v>467</v>
      </c>
      <c r="FD9" s="11" t="s">
        <v>468</v>
      </c>
      <c r="FE9" s="11" t="s">
        <v>468</v>
      </c>
      <c r="FF9" s="11" t="s">
        <v>144</v>
      </c>
      <c r="FG9" s="11" t="s">
        <v>469</v>
      </c>
      <c r="FH9" s="11" t="s">
        <v>470</v>
      </c>
      <c r="FI9" s="11" t="s">
        <v>471</v>
      </c>
      <c r="FJ9" s="11" t="s">
        <v>471</v>
      </c>
      <c r="FK9" s="194"/>
      <c r="FL9" s="1"/>
      <c r="FM9" s="12" t="s">
        <v>472</v>
      </c>
      <c r="FN9" s="12" t="s">
        <v>473</v>
      </c>
      <c r="FO9" s="12" t="s">
        <v>474</v>
      </c>
      <c r="FP9" s="12" t="s">
        <v>475</v>
      </c>
      <c r="FQ9" s="12" t="s">
        <v>476</v>
      </c>
      <c r="FR9" s="12" t="s">
        <v>477</v>
      </c>
      <c r="FS9" s="12" t="s">
        <v>466</v>
      </c>
      <c r="FT9" s="12" t="s">
        <v>466</v>
      </c>
      <c r="FU9" s="197"/>
    </row>
    <row r="10" spans="1:177" ht="40.049999999999997" customHeight="1" x14ac:dyDescent="0.3">
      <c r="A10" s="194"/>
      <c r="B10" s="194"/>
      <c r="C10" s="9" t="s">
        <v>478</v>
      </c>
      <c r="D10" s="9" t="s">
        <v>226</v>
      </c>
      <c r="E10" s="9" t="s">
        <v>479</v>
      </c>
      <c r="F10" s="9" t="s">
        <v>480</v>
      </c>
      <c r="G10" s="9" t="s">
        <v>481</v>
      </c>
      <c r="H10" s="9" t="s">
        <v>482</v>
      </c>
      <c r="I10" s="9" t="s">
        <v>483</v>
      </c>
      <c r="J10" s="9" t="s">
        <v>484</v>
      </c>
      <c r="K10" s="9" t="s">
        <v>485</v>
      </c>
      <c r="L10" s="9" t="s">
        <v>486</v>
      </c>
      <c r="M10" s="9" t="s">
        <v>487</v>
      </c>
      <c r="N10" s="9" t="s">
        <v>488</v>
      </c>
      <c r="O10" s="9" t="s">
        <v>489</v>
      </c>
      <c r="P10" s="9" t="s">
        <v>490</v>
      </c>
      <c r="Q10" s="9" t="s">
        <v>491</v>
      </c>
      <c r="R10" s="9" t="s">
        <v>492</v>
      </c>
      <c r="S10" s="9" t="s">
        <v>493</v>
      </c>
      <c r="T10" s="9" t="s">
        <v>494</v>
      </c>
      <c r="U10" s="9" t="s">
        <v>495</v>
      </c>
      <c r="V10" s="9" t="s">
        <v>496</v>
      </c>
      <c r="W10" s="9" t="s">
        <v>497</v>
      </c>
      <c r="X10" s="9" t="s">
        <v>498</v>
      </c>
      <c r="Y10" s="9" t="s">
        <v>499</v>
      </c>
      <c r="Z10" s="9" t="s">
        <v>500</v>
      </c>
      <c r="AA10" s="9" t="s">
        <v>222</v>
      </c>
      <c r="AB10" s="9" t="s">
        <v>501</v>
      </c>
      <c r="AC10" s="9" t="s">
        <v>502</v>
      </c>
      <c r="AD10" s="9" t="s">
        <v>503</v>
      </c>
      <c r="AE10" s="9" t="s">
        <v>216</v>
      </c>
      <c r="AF10" s="9" t="s">
        <v>504</v>
      </c>
      <c r="AG10" s="9" t="s">
        <v>505</v>
      </c>
      <c r="AH10" s="9" t="s">
        <v>506</v>
      </c>
      <c r="AI10" s="9" t="s">
        <v>507</v>
      </c>
      <c r="AJ10" s="9" t="s">
        <v>508</v>
      </c>
      <c r="AK10" s="9" t="s">
        <v>279</v>
      </c>
      <c r="AL10" s="9" t="s">
        <v>509</v>
      </c>
      <c r="AM10" s="9" t="s">
        <v>510</v>
      </c>
      <c r="AN10" s="9" t="s">
        <v>511</v>
      </c>
      <c r="AO10" s="9" t="s">
        <v>512</v>
      </c>
      <c r="AP10" s="9" t="s">
        <v>426</v>
      </c>
      <c r="AQ10" s="9" t="s">
        <v>188</v>
      </c>
      <c r="AR10" s="9" t="s">
        <v>513</v>
      </c>
      <c r="AS10" s="9" t="s">
        <v>514</v>
      </c>
      <c r="AT10" s="9" t="s">
        <v>515</v>
      </c>
      <c r="AU10" s="9" t="s">
        <v>516</v>
      </c>
      <c r="AV10" s="9" t="s">
        <v>517</v>
      </c>
      <c r="AW10" s="9" t="s">
        <v>518</v>
      </c>
      <c r="AX10" s="9" t="s">
        <v>519</v>
      </c>
      <c r="AY10" s="9" t="s">
        <v>520</v>
      </c>
      <c r="AZ10" s="9" t="s">
        <v>521</v>
      </c>
      <c r="BA10" s="9" t="s">
        <v>522</v>
      </c>
      <c r="BB10" s="9" t="s">
        <v>352</v>
      </c>
      <c r="BC10" s="9" t="s">
        <v>523</v>
      </c>
      <c r="BD10" s="9" t="s">
        <v>524</v>
      </c>
      <c r="BE10" s="9" t="s">
        <v>525</v>
      </c>
      <c r="BF10" s="9" t="s">
        <v>526</v>
      </c>
      <c r="BG10" s="9" t="s">
        <v>527</v>
      </c>
      <c r="BH10" s="9" t="s">
        <v>528</v>
      </c>
      <c r="BI10" s="9" t="s">
        <v>529</v>
      </c>
      <c r="BJ10" s="9" t="s">
        <v>530</v>
      </c>
      <c r="BK10" s="9" t="s">
        <v>531</v>
      </c>
      <c r="BL10" s="9" t="s">
        <v>532</v>
      </c>
      <c r="BM10" s="9" t="s">
        <v>533</v>
      </c>
      <c r="BN10" s="9" t="s">
        <v>534</v>
      </c>
      <c r="BO10" s="9" t="s">
        <v>535</v>
      </c>
      <c r="BP10" s="9" t="s">
        <v>536</v>
      </c>
      <c r="BQ10" s="9" t="s">
        <v>537</v>
      </c>
      <c r="BR10" s="9" t="s">
        <v>538</v>
      </c>
      <c r="BS10" s="9" t="s">
        <v>539</v>
      </c>
      <c r="BT10" s="9" t="s">
        <v>540</v>
      </c>
      <c r="BU10" s="9" t="s">
        <v>541</v>
      </c>
      <c r="BV10" s="9" t="s">
        <v>542</v>
      </c>
      <c r="BW10" s="9" t="s">
        <v>543</v>
      </c>
      <c r="BX10" s="9" t="s">
        <v>544</v>
      </c>
      <c r="BY10" s="9" t="s">
        <v>545</v>
      </c>
      <c r="BZ10" s="9" t="s">
        <v>546</v>
      </c>
      <c r="CA10" s="9" t="s">
        <v>547</v>
      </c>
      <c r="CB10" s="9" t="s">
        <v>548</v>
      </c>
      <c r="CC10" s="9" t="s">
        <v>549</v>
      </c>
      <c r="CD10" s="9" t="s">
        <v>550</v>
      </c>
      <c r="CE10" s="9" t="s">
        <v>551</v>
      </c>
      <c r="CF10" s="9" t="s">
        <v>552</v>
      </c>
      <c r="CG10" s="9" t="s">
        <v>553</v>
      </c>
      <c r="CH10" s="9" t="s">
        <v>554</v>
      </c>
      <c r="CI10" s="9" t="s">
        <v>555</v>
      </c>
      <c r="CJ10" s="9" t="s">
        <v>556</v>
      </c>
      <c r="CK10" s="9" t="s">
        <v>557</v>
      </c>
      <c r="CL10" s="9" t="s">
        <v>558</v>
      </c>
      <c r="CM10" s="9" t="s">
        <v>559</v>
      </c>
      <c r="CN10" s="9" t="s">
        <v>560</v>
      </c>
      <c r="CO10" s="9" t="s">
        <v>561</v>
      </c>
      <c r="CP10" s="9" t="s">
        <v>562</v>
      </c>
      <c r="CQ10" s="9" t="s">
        <v>563</v>
      </c>
      <c r="CR10" s="9" t="s">
        <v>564</v>
      </c>
      <c r="CS10" s="9" t="s">
        <v>565</v>
      </c>
      <c r="CT10" s="9" t="s">
        <v>566</v>
      </c>
      <c r="CU10" s="9" t="s">
        <v>567</v>
      </c>
      <c r="CV10" s="9" t="s">
        <v>568</v>
      </c>
      <c r="CW10" s="9" t="s">
        <v>569</v>
      </c>
      <c r="CX10" s="9" t="s">
        <v>570</v>
      </c>
      <c r="CY10" s="9" t="s">
        <v>571</v>
      </c>
      <c r="CZ10" s="9" t="s">
        <v>572</v>
      </c>
      <c r="DA10" s="9" t="s">
        <v>573</v>
      </c>
      <c r="DB10" s="9" t="s">
        <v>574</v>
      </c>
      <c r="DC10" s="9" t="s">
        <v>575</v>
      </c>
      <c r="DD10" s="9" t="s">
        <v>576</v>
      </c>
      <c r="DE10" s="9" t="s">
        <v>577</v>
      </c>
      <c r="DF10" s="9" t="s">
        <v>578</v>
      </c>
      <c r="DG10" s="9" t="s">
        <v>231</v>
      </c>
      <c r="DH10" s="9" t="s">
        <v>579</v>
      </c>
      <c r="DI10" s="9" t="s">
        <v>580</v>
      </c>
      <c r="DJ10" s="9" t="s">
        <v>581</v>
      </c>
      <c r="DK10" s="9" t="s">
        <v>582</v>
      </c>
      <c r="DL10" s="9" t="s">
        <v>583</v>
      </c>
      <c r="DM10" s="9" t="s">
        <v>584</v>
      </c>
      <c r="DN10" s="9" t="s">
        <v>585</v>
      </c>
      <c r="DO10" s="9" t="s">
        <v>586</v>
      </c>
      <c r="DP10" s="9" t="s">
        <v>587</v>
      </c>
      <c r="DQ10" s="9" t="s">
        <v>588</v>
      </c>
      <c r="DR10" s="9" t="s">
        <v>589</v>
      </c>
      <c r="DS10" s="9" t="s">
        <v>590</v>
      </c>
      <c r="DT10" s="9" t="s">
        <v>591</v>
      </c>
      <c r="DU10" s="9" t="s">
        <v>592</v>
      </c>
      <c r="DV10" s="9" t="s">
        <v>593</v>
      </c>
      <c r="DW10" s="9" t="s">
        <v>594</v>
      </c>
      <c r="DX10" s="9" t="s">
        <v>595</v>
      </c>
      <c r="DY10" s="9" t="s">
        <v>596</v>
      </c>
      <c r="DZ10" s="9" t="s">
        <v>597</v>
      </c>
      <c r="EA10" s="9" t="s">
        <v>598</v>
      </c>
      <c r="EB10" s="9" t="s">
        <v>599</v>
      </c>
      <c r="EC10" s="9" t="s">
        <v>600</v>
      </c>
      <c r="ED10" s="9" t="s">
        <v>601</v>
      </c>
      <c r="EE10" s="9" t="s">
        <v>602</v>
      </c>
      <c r="EF10" s="9" t="s">
        <v>603</v>
      </c>
      <c r="EG10" s="9" t="s">
        <v>604</v>
      </c>
      <c r="EH10" s="9" t="s">
        <v>605</v>
      </c>
      <c r="EI10" s="9" t="s">
        <v>606</v>
      </c>
      <c r="EJ10" s="9" t="s">
        <v>607</v>
      </c>
      <c r="EK10" s="9" t="s">
        <v>608</v>
      </c>
      <c r="EL10" s="9" t="s">
        <v>609</v>
      </c>
      <c r="EM10" s="9" t="s">
        <v>610</v>
      </c>
      <c r="EN10" s="9" t="s">
        <v>611</v>
      </c>
      <c r="EO10" s="9" t="s">
        <v>612</v>
      </c>
      <c r="EP10" s="9" t="s">
        <v>613</v>
      </c>
      <c r="EQ10" s="9" t="s">
        <v>614</v>
      </c>
      <c r="ER10" s="9" t="s">
        <v>615</v>
      </c>
      <c r="ES10" s="9" t="s">
        <v>616</v>
      </c>
      <c r="ET10" s="9" t="s">
        <v>617</v>
      </c>
      <c r="EU10" s="9" t="s">
        <v>618</v>
      </c>
      <c r="EV10" s="9" t="s">
        <v>619</v>
      </c>
      <c r="EW10" s="9" t="s">
        <v>620</v>
      </c>
      <c r="EX10" s="9" t="s">
        <v>621</v>
      </c>
      <c r="EY10" s="9" t="s">
        <v>622</v>
      </c>
      <c r="EZ10" s="9" t="s">
        <v>623</v>
      </c>
      <c r="FA10" s="9" t="s">
        <v>624</v>
      </c>
      <c r="FB10" s="9" t="s">
        <v>625</v>
      </c>
      <c r="FC10" s="9" t="s">
        <v>626</v>
      </c>
      <c r="FD10" s="9" t="s">
        <v>627</v>
      </c>
      <c r="FE10" s="9" t="s">
        <v>628</v>
      </c>
      <c r="FF10" s="9" t="s">
        <v>145</v>
      </c>
      <c r="FG10" s="9" t="s">
        <v>629</v>
      </c>
      <c r="FH10" s="9" t="s">
        <v>630</v>
      </c>
      <c r="FI10" s="9" t="s">
        <v>631</v>
      </c>
      <c r="FJ10" s="9" t="s">
        <v>632</v>
      </c>
      <c r="FK10" s="194" t="s">
        <v>633</v>
      </c>
      <c r="FL10" s="1"/>
      <c r="FM10" s="10" t="s">
        <v>634</v>
      </c>
      <c r="FN10" s="10" t="s">
        <v>635</v>
      </c>
      <c r="FO10" s="10" t="s">
        <v>636</v>
      </c>
      <c r="FP10" s="10" t="s">
        <v>637</v>
      </c>
      <c r="FQ10" s="10" t="s">
        <v>638</v>
      </c>
      <c r="FR10" s="10" t="s">
        <v>639</v>
      </c>
      <c r="FS10" s="10" t="s">
        <v>640</v>
      </c>
      <c r="FT10" s="10" t="s">
        <v>641</v>
      </c>
      <c r="FU10" s="197" t="s">
        <v>633</v>
      </c>
    </row>
    <row r="11" spans="1:177" ht="24" customHeight="1" x14ac:dyDescent="0.3">
      <c r="A11" s="13" t="s">
        <v>54</v>
      </c>
      <c r="B11" s="13" t="s">
        <v>642</v>
      </c>
      <c r="C11" s="14">
        <v>80</v>
      </c>
      <c r="D11" s="14">
        <v>602.20000000000005</v>
      </c>
      <c r="E11" s="14">
        <v>205.3</v>
      </c>
      <c r="F11" s="14"/>
      <c r="G11" s="14"/>
      <c r="H11" s="14">
        <v>0</v>
      </c>
      <c r="I11" s="14">
        <v>83</v>
      </c>
      <c r="J11" s="14"/>
      <c r="K11" s="14"/>
      <c r="L11" s="14">
        <v>164.2</v>
      </c>
      <c r="M11" s="14">
        <v>164.7</v>
      </c>
      <c r="N11" s="14">
        <v>164</v>
      </c>
      <c r="O11" s="14">
        <v>255.7</v>
      </c>
      <c r="P11" s="14">
        <v>214.1</v>
      </c>
      <c r="Q11" s="14">
        <v>111.1</v>
      </c>
      <c r="R11" s="14">
        <v>396.4</v>
      </c>
      <c r="S11" s="14">
        <v>4.0999999999999996</v>
      </c>
      <c r="T11" s="14"/>
      <c r="U11" s="14"/>
      <c r="V11" s="14"/>
      <c r="W11" s="14"/>
      <c r="X11" s="14">
        <v>105.3</v>
      </c>
      <c r="Y11" s="14">
        <v>7.7</v>
      </c>
      <c r="Z11" s="14">
        <v>5.3</v>
      </c>
      <c r="AA11" s="14"/>
      <c r="AB11" s="14">
        <v>6.9</v>
      </c>
      <c r="AC11" s="14">
        <v>12</v>
      </c>
      <c r="AD11" s="14">
        <v>74.099999999999994</v>
      </c>
      <c r="AE11" s="14"/>
      <c r="AF11" s="14"/>
      <c r="AG11" s="14"/>
      <c r="AH11" s="14"/>
      <c r="AI11" s="14">
        <v>55.2</v>
      </c>
      <c r="AJ11" s="14">
        <v>112.8</v>
      </c>
      <c r="AK11" s="14"/>
      <c r="AL11" s="14"/>
      <c r="AM11" s="14"/>
      <c r="AN11" s="14">
        <v>6.4</v>
      </c>
      <c r="AO11" s="14">
        <v>0</v>
      </c>
      <c r="AP11" s="14">
        <v>35.4</v>
      </c>
      <c r="AQ11" s="14">
        <v>49.5</v>
      </c>
      <c r="AR11" s="14">
        <v>23</v>
      </c>
      <c r="AS11" s="14">
        <v>18.600000000000001</v>
      </c>
      <c r="AT11" s="14">
        <v>13.1</v>
      </c>
      <c r="AU11" s="14">
        <v>57.1</v>
      </c>
      <c r="AV11" s="14">
        <v>182.6</v>
      </c>
      <c r="AW11" s="14">
        <v>183.2</v>
      </c>
      <c r="AX11" s="14">
        <v>183.7</v>
      </c>
      <c r="AY11" s="14">
        <v>101</v>
      </c>
      <c r="AZ11" s="14">
        <v>5.5</v>
      </c>
      <c r="BA11" s="14">
        <v>1.1000000000000001</v>
      </c>
      <c r="BB11" s="14">
        <v>33.799999999999997</v>
      </c>
      <c r="BC11" s="14">
        <v>34</v>
      </c>
      <c r="BD11" s="14">
        <v>2</v>
      </c>
      <c r="BE11" s="14">
        <v>17.3</v>
      </c>
      <c r="BF11" s="14">
        <v>67.599999999999994</v>
      </c>
      <c r="BG11" s="14"/>
      <c r="BH11" s="14"/>
      <c r="BI11" s="14">
        <v>21.1</v>
      </c>
      <c r="BJ11" s="14"/>
      <c r="BK11" s="14"/>
      <c r="BL11" s="14">
        <v>0</v>
      </c>
      <c r="BM11" s="14"/>
      <c r="BN11" s="14"/>
      <c r="BO11" s="14"/>
      <c r="BP11" s="14">
        <v>80.099999999999994</v>
      </c>
      <c r="BQ11" s="14"/>
      <c r="BR11" s="14">
        <v>174.7</v>
      </c>
      <c r="BS11" s="14">
        <v>200</v>
      </c>
      <c r="BT11" s="14">
        <v>185</v>
      </c>
      <c r="BU11" s="14"/>
      <c r="BV11" s="14"/>
      <c r="BW11" s="14"/>
      <c r="BX11" s="14"/>
      <c r="BY11" s="14"/>
      <c r="BZ11" s="14"/>
      <c r="CA11" s="14"/>
      <c r="CB11" s="14"/>
      <c r="CC11" s="14">
        <v>1</v>
      </c>
      <c r="CD11" s="14">
        <v>111.8</v>
      </c>
      <c r="CE11" s="14">
        <v>101.3</v>
      </c>
      <c r="CF11" s="14">
        <v>64.2</v>
      </c>
      <c r="CG11" s="14">
        <v>73</v>
      </c>
      <c r="CH11" s="14">
        <v>29</v>
      </c>
      <c r="CI11" s="14"/>
      <c r="CJ11" s="14"/>
      <c r="CK11" s="14"/>
      <c r="CL11" s="14">
        <v>145.80000000000001</v>
      </c>
      <c r="CM11" s="14">
        <v>148</v>
      </c>
      <c r="CN11" s="14">
        <v>149.80000000000001</v>
      </c>
      <c r="CO11" s="14"/>
      <c r="CP11" s="14"/>
      <c r="CQ11" s="14"/>
      <c r="CR11" s="14"/>
      <c r="CS11" s="14"/>
      <c r="CT11" s="14">
        <v>136.69999999999999</v>
      </c>
      <c r="CU11" s="14">
        <v>77.900000000000006</v>
      </c>
      <c r="CV11" s="14">
        <v>0</v>
      </c>
      <c r="CW11" s="14">
        <v>32.4</v>
      </c>
      <c r="CX11" s="14">
        <v>0</v>
      </c>
      <c r="CY11" s="14">
        <v>14.2</v>
      </c>
      <c r="CZ11" s="14">
        <v>0</v>
      </c>
      <c r="DA11" s="14">
        <v>7.9</v>
      </c>
      <c r="DB11" s="14">
        <v>5.5</v>
      </c>
      <c r="DC11" s="14">
        <v>0</v>
      </c>
      <c r="DD11" s="14">
        <v>0.7</v>
      </c>
      <c r="DE11" s="14">
        <v>0.3</v>
      </c>
      <c r="DF11" s="14">
        <v>1.5</v>
      </c>
      <c r="DG11" s="14">
        <v>1.9</v>
      </c>
      <c r="DH11" s="14">
        <v>19</v>
      </c>
      <c r="DI11" s="14">
        <v>6.9</v>
      </c>
      <c r="DJ11" s="14">
        <v>4</v>
      </c>
      <c r="DK11" s="14">
        <v>3.4</v>
      </c>
      <c r="DL11" s="14">
        <v>18.399999999999999</v>
      </c>
      <c r="DM11" s="14">
        <v>0</v>
      </c>
      <c r="DN11" s="14">
        <v>0</v>
      </c>
      <c r="DO11" s="14">
        <v>10.8</v>
      </c>
      <c r="DP11" s="14">
        <v>26.3</v>
      </c>
      <c r="DQ11" s="14">
        <v>4.5</v>
      </c>
      <c r="DR11" s="14">
        <v>1.1000000000000001</v>
      </c>
      <c r="DS11" s="14">
        <v>2.4</v>
      </c>
      <c r="DT11" s="14">
        <v>2.6</v>
      </c>
      <c r="DU11" s="14">
        <v>0</v>
      </c>
      <c r="DV11" s="14">
        <v>2</v>
      </c>
      <c r="DW11" s="14">
        <v>6.3</v>
      </c>
      <c r="DX11" s="14">
        <v>1.2</v>
      </c>
      <c r="DY11" s="14"/>
      <c r="DZ11" s="14">
        <v>4.3</v>
      </c>
      <c r="EA11" s="14">
        <v>3.7</v>
      </c>
      <c r="EB11" s="14">
        <v>3.7</v>
      </c>
      <c r="EC11" s="14">
        <v>4.9000000000000004</v>
      </c>
      <c r="ED11" s="14">
        <v>14</v>
      </c>
      <c r="EE11" s="14">
        <v>11</v>
      </c>
      <c r="EF11" s="14">
        <v>2.5</v>
      </c>
      <c r="EG11" s="14">
        <v>0</v>
      </c>
      <c r="EH11" s="14">
        <v>4.8</v>
      </c>
      <c r="EI11" s="14">
        <v>9.6</v>
      </c>
      <c r="EJ11" s="14">
        <v>0.5</v>
      </c>
      <c r="EK11" s="14">
        <v>0.2</v>
      </c>
      <c r="EL11" s="14">
        <v>9.1</v>
      </c>
      <c r="EM11" s="14">
        <v>4.3</v>
      </c>
      <c r="EN11" s="14">
        <v>8.1999999999999993</v>
      </c>
      <c r="EO11" s="14">
        <v>3.6</v>
      </c>
      <c r="EP11" s="14">
        <v>4</v>
      </c>
      <c r="EQ11" s="14">
        <v>4</v>
      </c>
      <c r="ER11" s="14">
        <v>11.3</v>
      </c>
      <c r="ES11" s="14">
        <v>0</v>
      </c>
      <c r="ET11" s="14">
        <v>0</v>
      </c>
      <c r="EU11" s="14">
        <v>0</v>
      </c>
      <c r="EV11" s="14">
        <v>0.6</v>
      </c>
      <c r="EW11" s="14">
        <v>0</v>
      </c>
      <c r="EX11" s="14">
        <v>0</v>
      </c>
      <c r="EY11" s="14">
        <v>0</v>
      </c>
      <c r="EZ11" s="14">
        <v>0</v>
      </c>
      <c r="FA11" s="14">
        <v>6.6</v>
      </c>
      <c r="FB11" s="14">
        <v>17.399999999999999</v>
      </c>
      <c r="FC11" s="14">
        <v>8.8000000000000007</v>
      </c>
      <c r="FD11" s="14">
        <v>36.700000000000003</v>
      </c>
      <c r="FE11" s="14">
        <v>29.1</v>
      </c>
      <c r="FF11" s="14"/>
      <c r="FG11" s="14">
        <v>16.399999999999999</v>
      </c>
      <c r="FH11" s="14">
        <v>8.1999999999999993</v>
      </c>
      <c r="FI11" s="14"/>
      <c r="FJ11" s="14"/>
      <c r="FK11" s="14">
        <v>5939.2</v>
      </c>
      <c r="FL11" s="15"/>
      <c r="FM11" s="14">
        <v>20.340479999999999</v>
      </c>
      <c r="FN11" s="14">
        <v>0</v>
      </c>
      <c r="FO11" s="14">
        <v>6.1520000000000001</v>
      </c>
      <c r="FP11" s="14">
        <v>7.5</v>
      </c>
      <c r="FQ11" s="14">
        <v>27.058910000000001</v>
      </c>
      <c r="FR11" s="14">
        <v>18.933869999999999</v>
      </c>
      <c r="FS11" s="14">
        <v>5.0999999999999996</v>
      </c>
      <c r="FT11" s="14">
        <v>6.5</v>
      </c>
      <c r="FU11" s="14">
        <v>91.585260000000005</v>
      </c>
    </row>
    <row r="12" spans="1:177" ht="24" customHeight="1" x14ac:dyDescent="0.3">
      <c r="A12" s="16" t="s">
        <v>54</v>
      </c>
      <c r="B12" s="16" t="s">
        <v>643</v>
      </c>
      <c r="C12" s="17">
        <v>81.8</v>
      </c>
      <c r="D12" s="17">
        <v>602.5</v>
      </c>
      <c r="E12" s="17">
        <v>204</v>
      </c>
      <c r="F12" s="17"/>
      <c r="G12" s="17"/>
      <c r="H12" s="17">
        <v>0</v>
      </c>
      <c r="I12" s="17">
        <v>82.1</v>
      </c>
      <c r="J12" s="17"/>
      <c r="K12" s="17"/>
      <c r="L12" s="17">
        <v>187.5</v>
      </c>
      <c r="M12" s="17">
        <v>207.4</v>
      </c>
      <c r="N12" s="17">
        <v>210.4</v>
      </c>
      <c r="O12" s="17">
        <v>291.39999999999998</v>
      </c>
      <c r="P12" s="17">
        <v>214.6</v>
      </c>
      <c r="Q12" s="17">
        <v>111.3</v>
      </c>
      <c r="R12" s="17">
        <v>310.8</v>
      </c>
      <c r="S12" s="17">
        <v>4.2</v>
      </c>
      <c r="T12" s="17"/>
      <c r="U12" s="17"/>
      <c r="V12" s="17"/>
      <c r="W12" s="17"/>
      <c r="X12" s="17">
        <v>105.3</v>
      </c>
      <c r="Y12" s="17">
        <v>7.5</v>
      </c>
      <c r="Z12" s="17">
        <v>5.2</v>
      </c>
      <c r="AA12" s="17"/>
      <c r="AB12" s="17">
        <v>6.8</v>
      </c>
      <c r="AC12" s="17">
        <v>11.9</v>
      </c>
      <c r="AD12" s="17">
        <v>73.900000000000006</v>
      </c>
      <c r="AE12" s="17"/>
      <c r="AF12" s="17"/>
      <c r="AG12" s="17"/>
      <c r="AH12" s="17"/>
      <c r="AI12" s="17">
        <v>52.4</v>
      </c>
      <c r="AJ12" s="17">
        <v>82.9</v>
      </c>
      <c r="AK12" s="17"/>
      <c r="AL12" s="17"/>
      <c r="AM12" s="17"/>
      <c r="AN12" s="17">
        <v>6.4</v>
      </c>
      <c r="AO12" s="17">
        <v>0</v>
      </c>
      <c r="AP12" s="17">
        <v>36.5</v>
      </c>
      <c r="AQ12" s="17">
        <v>36.5</v>
      </c>
      <c r="AR12" s="17">
        <v>24.4</v>
      </c>
      <c r="AS12" s="17">
        <v>18.600000000000001</v>
      </c>
      <c r="AT12" s="17">
        <v>13.1</v>
      </c>
      <c r="AU12" s="17">
        <v>56.9</v>
      </c>
      <c r="AV12" s="17">
        <v>183.3</v>
      </c>
      <c r="AW12" s="17">
        <v>183.5</v>
      </c>
      <c r="AX12" s="17">
        <v>184</v>
      </c>
      <c r="AY12" s="17">
        <v>100.2</v>
      </c>
      <c r="AZ12" s="17">
        <v>5.5</v>
      </c>
      <c r="BA12" s="17">
        <v>1</v>
      </c>
      <c r="BB12" s="17">
        <v>25.9</v>
      </c>
      <c r="BC12" s="17">
        <v>29.5</v>
      </c>
      <c r="BD12" s="17">
        <v>2</v>
      </c>
      <c r="BE12" s="17">
        <v>0</v>
      </c>
      <c r="BF12" s="17">
        <v>49.4</v>
      </c>
      <c r="BG12" s="17"/>
      <c r="BH12" s="17"/>
      <c r="BI12" s="17">
        <v>21.2</v>
      </c>
      <c r="BJ12" s="17"/>
      <c r="BK12" s="17"/>
      <c r="BL12" s="17">
        <v>0</v>
      </c>
      <c r="BM12" s="17"/>
      <c r="BN12" s="17"/>
      <c r="BO12" s="17"/>
      <c r="BP12" s="17">
        <v>56.6</v>
      </c>
      <c r="BQ12" s="17"/>
      <c r="BR12" s="17">
        <v>175</v>
      </c>
      <c r="BS12" s="17">
        <v>200</v>
      </c>
      <c r="BT12" s="17">
        <v>185.2</v>
      </c>
      <c r="BU12" s="17"/>
      <c r="BV12" s="17"/>
      <c r="BW12" s="17"/>
      <c r="BX12" s="17"/>
      <c r="BY12" s="17"/>
      <c r="BZ12" s="17"/>
      <c r="CA12" s="17"/>
      <c r="CB12" s="17"/>
      <c r="CC12" s="17">
        <v>1</v>
      </c>
      <c r="CD12" s="17">
        <v>66.7</v>
      </c>
      <c r="CE12" s="17">
        <v>90.4</v>
      </c>
      <c r="CF12" s="17">
        <v>64.2</v>
      </c>
      <c r="CG12" s="17">
        <v>73.099999999999994</v>
      </c>
      <c r="CH12" s="17">
        <v>29</v>
      </c>
      <c r="CI12" s="17"/>
      <c r="CJ12" s="17"/>
      <c r="CK12" s="17"/>
      <c r="CL12" s="17">
        <v>146.30000000000001</v>
      </c>
      <c r="CM12" s="17">
        <v>147.80000000000001</v>
      </c>
      <c r="CN12" s="17">
        <v>150.1</v>
      </c>
      <c r="CO12" s="17"/>
      <c r="CP12" s="17"/>
      <c r="CQ12" s="17"/>
      <c r="CR12" s="17"/>
      <c r="CS12" s="17"/>
      <c r="CT12" s="17">
        <v>136.1</v>
      </c>
      <c r="CU12" s="17">
        <v>78</v>
      </c>
      <c r="CV12" s="17">
        <v>0</v>
      </c>
      <c r="CW12" s="17">
        <v>25.2</v>
      </c>
      <c r="CX12" s="17">
        <v>0</v>
      </c>
      <c r="CY12" s="17">
        <v>15.8</v>
      </c>
      <c r="CZ12" s="17">
        <v>0</v>
      </c>
      <c r="DA12" s="17">
        <v>8</v>
      </c>
      <c r="DB12" s="17">
        <v>5.5</v>
      </c>
      <c r="DC12" s="17">
        <v>0</v>
      </c>
      <c r="DD12" s="17">
        <v>0</v>
      </c>
      <c r="DE12" s="17">
        <v>0.3</v>
      </c>
      <c r="DF12" s="17">
        <v>1.5</v>
      </c>
      <c r="DG12" s="17">
        <v>1.9</v>
      </c>
      <c r="DH12" s="17">
        <v>18.899999999999999</v>
      </c>
      <c r="DI12" s="17">
        <v>7.1</v>
      </c>
      <c r="DJ12" s="17">
        <v>4</v>
      </c>
      <c r="DK12" s="17">
        <v>3.4</v>
      </c>
      <c r="DL12" s="17">
        <v>18.399999999999999</v>
      </c>
      <c r="DM12" s="17">
        <v>0</v>
      </c>
      <c r="DN12" s="17">
        <v>0</v>
      </c>
      <c r="DO12" s="17">
        <v>9.4</v>
      </c>
      <c r="DP12" s="17">
        <v>27.6</v>
      </c>
      <c r="DQ12" s="17">
        <v>4.5</v>
      </c>
      <c r="DR12" s="17">
        <v>1.1000000000000001</v>
      </c>
      <c r="DS12" s="17">
        <v>2.4</v>
      </c>
      <c r="DT12" s="17">
        <v>2.6</v>
      </c>
      <c r="DU12" s="17">
        <v>0</v>
      </c>
      <c r="DV12" s="17">
        <v>2.1</v>
      </c>
      <c r="DW12" s="17">
        <v>6.8</v>
      </c>
      <c r="DX12" s="17">
        <v>1.2</v>
      </c>
      <c r="DY12" s="17"/>
      <c r="DZ12" s="17">
        <v>4.3</v>
      </c>
      <c r="EA12" s="17">
        <v>3.6</v>
      </c>
      <c r="EB12" s="17">
        <v>3.6</v>
      </c>
      <c r="EC12" s="17">
        <v>5.0999999999999996</v>
      </c>
      <c r="ED12" s="17">
        <v>14</v>
      </c>
      <c r="EE12" s="17">
        <v>10.9</v>
      </c>
      <c r="EF12" s="17">
        <v>4.4000000000000004</v>
      </c>
      <c r="EG12" s="17">
        <v>0</v>
      </c>
      <c r="EH12" s="17">
        <v>2.7</v>
      </c>
      <c r="EI12" s="17">
        <v>5.2</v>
      </c>
      <c r="EJ12" s="17">
        <v>0.2</v>
      </c>
      <c r="EK12" s="17">
        <v>0</v>
      </c>
      <c r="EL12" s="17">
        <v>9.6999999999999993</v>
      </c>
      <c r="EM12" s="17">
        <v>4.3</v>
      </c>
      <c r="EN12" s="17">
        <v>8.1</v>
      </c>
      <c r="EO12" s="17">
        <v>3.6</v>
      </c>
      <c r="EP12" s="17">
        <v>4.0999999999999996</v>
      </c>
      <c r="EQ12" s="17">
        <v>4.2</v>
      </c>
      <c r="ER12" s="17">
        <v>14.5</v>
      </c>
      <c r="ES12" s="17">
        <v>0</v>
      </c>
      <c r="ET12" s="17">
        <v>0</v>
      </c>
      <c r="EU12" s="17">
        <v>0</v>
      </c>
      <c r="EV12" s="17">
        <v>0.6</v>
      </c>
      <c r="EW12" s="17">
        <v>0.6</v>
      </c>
      <c r="EX12" s="17">
        <v>0</v>
      </c>
      <c r="EY12" s="17">
        <v>0</v>
      </c>
      <c r="EZ12" s="17">
        <v>0</v>
      </c>
      <c r="FA12" s="17">
        <v>6.7</v>
      </c>
      <c r="FB12" s="17">
        <v>18.100000000000001</v>
      </c>
      <c r="FC12" s="17">
        <v>9.1</v>
      </c>
      <c r="FD12" s="17">
        <v>36.700000000000003</v>
      </c>
      <c r="FE12" s="17">
        <v>28.8</v>
      </c>
      <c r="FF12" s="17"/>
      <c r="FG12" s="17">
        <v>17.100000000000001</v>
      </c>
      <c r="FH12" s="17">
        <v>7.9</v>
      </c>
      <c r="FI12" s="17"/>
      <c r="FJ12" s="17"/>
      <c r="FK12" s="17">
        <v>5827.1</v>
      </c>
      <c r="FL12" s="15"/>
      <c r="FM12" s="17">
        <v>20.776289999999999</v>
      </c>
      <c r="FN12" s="17">
        <v>0</v>
      </c>
      <c r="FO12" s="17">
        <v>6.1479999999999997</v>
      </c>
      <c r="FP12" s="17">
        <v>7.5</v>
      </c>
      <c r="FQ12" s="17">
        <v>27.08558</v>
      </c>
      <c r="FR12" s="17">
        <v>18.93263</v>
      </c>
      <c r="FS12" s="17">
        <v>5.0999999999999996</v>
      </c>
      <c r="FT12" s="17">
        <v>6.5</v>
      </c>
      <c r="FU12" s="17">
        <v>92.042500000000004</v>
      </c>
    </row>
    <row r="13" spans="1:177" ht="24" customHeight="1" x14ac:dyDescent="0.3">
      <c r="A13" s="16" t="s">
        <v>54</v>
      </c>
      <c r="B13" s="16" t="s">
        <v>644</v>
      </c>
      <c r="C13" s="17">
        <v>80.2</v>
      </c>
      <c r="D13" s="17">
        <v>603.29999999999995</v>
      </c>
      <c r="E13" s="17">
        <v>203.3</v>
      </c>
      <c r="F13" s="17"/>
      <c r="G13" s="17"/>
      <c r="H13" s="17">
        <v>0</v>
      </c>
      <c r="I13" s="17">
        <v>80.8</v>
      </c>
      <c r="J13" s="17"/>
      <c r="K13" s="17"/>
      <c r="L13" s="17">
        <v>187.7</v>
      </c>
      <c r="M13" s="17">
        <v>207.4</v>
      </c>
      <c r="N13" s="17">
        <v>209.8</v>
      </c>
      <c r="O13" s="17">
        <v>289.89999999999998</v>
      </c>
      <c r="P13" s="17">
        <v>216.1</v>
      </c>
      <c r="Q13" s="17">
        <v>112.1</v>
      </c>
      <c r="R13" s="17">
        <v>359.7</v>
      </c>
      <c r="S13" s="17">
        <v>4.2</v>
      </c>
      <c r="T13" s="17"/>
      <c r="U13" s="17"/>
      <c r="V13" s="17"/>
      <c r="W13" s="17"/>
      <c r="X13" s="17">
        <v>106.3</v>
      </c>
      <c r="Y13" s="17">
        <v>7.4</v>
      </c>
      <c r="Z13" s="17">
        <v>5.3</v>
      </c>
      <c r="AA13" s="17"/>
      <c r="AB13" s="17">
        <v>6.9</v>
      </c>
      <c r="AC13" s="17">
        <v>11.8</v>
      </c>
      <c r="AD13" s="17">
        <v>73.900000000000006</v>
      </c>
      <c r="AE13" s="17"/>
      <c r="AF13" s="17"/>
      <c r="AG13" s="17"/>
      <c r="AH13" s="17"/>
      <c r="AI13" s="17">
        <v>52.9</v>
      </c>
      <c r="AJ13" s="17">
        <v>41</v>
      </c>
      <c r="AK13" s="17"/>
      <c r="AL13" s="17"/>
      <c r="AM13" s="17"/>
      <c r="AN13" s="17">
        <v>6.4</v>
      </c>
      <c r="AO13" s="17">
        <v>0</v>
      </c>
      <c r="AP13" s="17">
        <v>39.700000000000003</v>
      </c>
      <c r="AQ13" s="17">
        <v>30.9</v>
      </c>
      <c r="AR13" s="17">
        <v>26.3</v>
      </c>
      <c r="AS13" s="17">
        <v>18.600000000000001</v>
      </c>
      <c r="AT13" s="17">
        <v>13.2</v>
      </c>
      <c r="AU13" s="17">
        <v>56.8</v>
      </c>
      <c r="AV13" s="17">
        <v>183.2</v>
      </c>
      <c r="AW13" s="17">
        <v>183.4</v>
      </c>
      <c r="AX13" s="17">
        <v>184.4</v>
      </c>
      <c r="AY13" s="17">
        <v>83.5</v>
      </c>
      <c r="AZ13" s="17">
        <v>5.5</v>
      </c>
      <c r="BA13" s="17">
        <v>1</v>
      </c>
      <c r="BB13" s="17">
        <v>30.1</v>
      </c>
      <c r="BC13" s="17">
        <v>32.1</v>
      </c>
      <c r="BD13" s="17">
        <v>2</v>
      </c>
      <c r="BE13" s="17">
        <v>0</v>
      </c>
      <c r="BF13" s="17">
        <v>50.2</v>
      </c>
      <c r="BG13" s="17"/>
      <c r="BH13" s="17"/>
      <c r="BI13" s="17">
        <v>21.2</v>
      </c>
      <c r="BJ13" s="17"/>
      <c r="BK13" s="17"/>
      <c r="BL13" s="17">
        <v>0</v>
      </c>
      <c r="BM13" s="17"/>
      <c r="BN13" s="17"/>
      <c r="BO13" s="17"/>
      <c r="BP13" s="17">
        <v>55.2</v>
      </c>
      <c r="BQ13" s="17"/>
      <c r="BR13" s="17">
        <v>175.2</v>
      </c>
      <c r="BS13" s="17">
        <v>200</v>
      </c>
      <c r="BT13" s="17">
        <v>185</v>
      </c>
      <c r="BU13" s="17"/>
      <c r="BV13" s="17"/>
      <c r="BW13" s="17"/>
      <c r="BX13" s="17"/>
      <c r="BY13" s="17"/>
      <c r="BZ13" s="17"/>
      <c r="CA13" s="17"/>
      <c r="CB13" s="17"/>
      <c r="CC13" s="17">
        <v>1</v>
      </c>
      <c r="CD13" s="17">
        <v>68.900000000000006</v>
      </c>
      <c r="CE13" s="17">
        <v>95</v>
      </c>
      <c r="CF13" s="17">
        <v>64.2</v>
      </c>
      <c r="CG13" s="17">
        <v>73</v>
      </c>
      <c r="CH13" s="17">
        <v>29.7</v>
      </c>
      <c r="CI13" s="17"/>
      <c r="CJ13" s="17"/>
      <c r="CK13" s="17"/>
      <c r="CL13" s="17">
        <v>145.80000000000001</v>
      </c>
      <c r="CM13" s="17">
        <v>148.30000000000001</v>
      </c>
      <c r="CN13" s="17">
        <v>150.1</v>
      </c>
      <c r="CO13" s="17"/>
      <c r="CP13" s="17"/>
      <c r="CQ13" s="17"/>
      <c r="CR13" s="17"/>
      <c r="CS13" s="17"/>
      <c r="CT13" s="17">
        <v>136.6</v>
      </c>
      <c r="CU13" s="17">
        <v>78</v>
      </c>
      <c r="CV13" s="17">
        <v>0</v>
      </c>
      <c r="CW13" s="17">
        <v>25.1</v>
      </c>
      <c r="CX13" s="17">
        <v>0</v>
      </c>
      <c r="CY13" s="17">
        <v>14.6</v>
      </c>
      <c r="CZ13" s="17">
        <v>0</v>
      </c>
      <c r="DA13" s="17">
        <v>8.1</v>
      </c>
      <c r="DB13" s="17">
        <v>5.6</v>
      </c>
      <c r="DC13" s="17">
        <v>0</v>
      </c>
      <c r="DD13" s="17">
        <v>0</v>
      </c>
      <c r="DE13" s="17">
        <v>0.3</v>
      </c>
      <c r="DF13" s="17">
        <v>1.5</v>
      </c>
      <c r="DG13" s="17">
        <v>1.9</v>
      </c>
      <c r="DH13" s="17">
        <v>19.100000000000001</v>
      </c>
      <c r="DI13" s="17">
        <v>7.3</v>
      </c>
      <c r="DJ13" s="17">
        <v>4</v>
      </c>
      <c r="DK13" s="17">
        <v>3.4</v>
      </c>
      <c r="DL13" s="17">
        <v>18.399999999999999</v>
      </c>
      <c r="DM13" s="17">
        <v>0</v>
      </c>
      <c r="DN13" s="17">
        <v>0</v>
      </c>
      <c r="DO13" s="17">
        <v>6.5</v>
      </c>
      <c r="DP13" s="17">
        <v>17.3</v>
      </c>
      <c r="DQ13" s="17">
        <v>4.5</v>
      </c>
      <c r="DR13" s="17">
        <v>1.1000000000000001</v>
      </c>
      <c r="DS13" s="17">
        <v>2.4</v>
      </c>
      <c r="DT13" s="17">
        <v>2.6</v>
      </c>
      <c r="DU13" s="17">
        <v>0</v>
      </c>
      <c r="DV13" s="17">
        <v>2.1</v>
      </c>
      <c r="DW13" s="17">
        <v>7</v>
      </c>
      <c r="DX13" s="17">
        <v>1.2</v>
      </c>
      <c r="DY13" s="17"/>
      <c r="DZ13" s="17">
        <v>4.3</v>
      </c>
      <c r="EA13" s="17">
        <v>3.7</v>
      </c>
      <c r="EB13" s="17">
        <v>3.7</v>
      </c>
      <c r="EC13" s="17">
        <v>5.3</v>
      </c>
      <c r="ED13" s="17">
        <v>14.2</v>
      </c>
      <c r="EE13" s="17">
        <v>8.3000000000000007</v>
      </c>
      <c r="EF13" s="17">
        <v>6.2</v>
      </c>
      <c r="EG13" s="17">
        <v>0</v>
      </c>
      <c r="EH13" s="17">
        <v>2.5</v>
      </c>
      <c r="EI13" s="17">
        <v>2.8</v>
      </c>
      <c r="EJ13" s="17">
        <v>0</v>
      </c>
      <c r="EK13" s="17">
        <v>0.1</v>
      </c>
      <c r="EL13" s="17">
        <v>9.8000000000000007</v>
      </c>
      <c r="EM13" s="17">
        <v>4.3</v>
      </c>
      <c r="EN13" s="17">
        <v>8.1999999999999993</v>
      </c>
      <c r="EO13" s="17">
        <v>3.5</v>
      </c>
      <c r="EP13" s="17">
        <v>4.0999999999999996</v>
      </c>
      <c r="EQ13" s="17">
        <v>4.2</v>
      </c>
      <c r="ER13" s="17">
        <v>14.7</v>
      </c>
      <c r="ES13" s="17">
        <v>0</v>
      </c>
      <c r="ET13" s="17">
        <v>0</v>
      </c>
      <c r="EU13" s="17">
        <v>0</v>
      </c>
      <c r="EV13" s="17">
        <v>0.6</v>
      </c>
      <c r="EW13" s="17">
        <v>2.1</v>
      </c>
      <c r="EX13" s="17">
        <v>0.5</v>
      </c>
      <c r="EY13" s="17">
        <v>0</v>
      </c>
      <c r="EZ13" s="17">
        <v>0</v>
      </c>
      <c r="FA13" s="17">
        <v>6.8</v>
      </c>
      <c r="FB13" s="17">
        <v>18.399999999999999</v>
      </c>
      <c r="FC13" s="17">
        <v>9.1999999999999993</v>
      </c>
      <c r="FD13" s="17">
        <v>36.6</v>
      </c>
      <c r="FE13" s="17">
        <v>29.4</v>
      </c>
      <c r="FF13" s="17"/>
      <c r="FG13" s="17">
        <v>18.2</v>
      </c>
      <c r="FH13" s="17">
        <v>8.1999999999999993</v>
      </c>
      <c r="FI13" s="17"/>
      <c r="FJ13" s="17"/>
      <c r="FK13" s="17">
        <v>5818.4</v>
      </c>
      <c r="FL13" s="15"/>
      <c r="FM13" s="17">
        <v>21.22128</v>
      </c>
      <c r="FN13" s="17">
        <v>0</v>
      </c>
      <c r="FO13" s="17">
        <v>6.1479999999999997</v>
      </c>
      <c r="FP13" s="17">
        <v>7.5</v>
      </c>
      <c r="FQ13" s="17">
        <v>27.074259999999999</v>
      </c>
      <c r="FR13" s="17">
        <v>18.932220000000001</v>
      </c>
      <c r="FS13" s="17">
        <v>5.0999999999999996</v>
      </c>
      <c r="FT13" s="17">
        <v>6.5</v>
      </c>
      <c r="FU13" s="17">
        <v>92.475759999999994</v>
      </c>
    </row>
    <row r="14" spans="1:177" ht="24" customHeight="1" x14ac:dyDescent="0.3">
      <c r="A14" s="16" t="s">
        <v>54</v>
      </c>
      <c r="B14" s="16" t="s">
        <v>645</v>
      </c>
      <c r="C14" s="17">
        <v>74.7</v>
      </c>
      <c r="D14" s="17">
        <v>602.4</v>
      </c>
      <c r="E14" s="17">
        <v>204.6</v>
      </c>
      <c r="F14" s="17"/>
      <c r="G14" s="17"/>
      <c r="H14" s="17">
        <v>0</v>
      </c>
      <c r="I14" s="17">
        <v>80.5</v>
      </c>
      <c r="J14" s="17"/>
      <c r="K14" s="17"/>
      <c r="L14" s="17">
        <v>178.3</v>
      </c>
      <c r="M14" s="17">
        <v>178.3</v>
      </c>
      <c r="N14" s="17">
        <v>178</v>
      </c>
      <c r="O14" s="17">
        <v>265.8</v>
      </c>
      <c r="P14" s="17">
        <v>216.5</v>
      </c>
      <c r="Q14" s="17">
        <v>111.2</v>
      </c>
      <c r="R14" s="17">
        <v>347.4</v>
      </c>
      <c r="S14" s="17">
        <v>4.2</v>
      </c>
      <c r="T14" s="17"/>
      <c r="U14" s="17"/>
      <c r="V14" s="17"/>
      <c r="W14" s="17"/>
      <c r="X14" s="17">
        <v>105.3</v>
      </c>
      <c r="Y14" s="17">
        <v>7</v>
      </c>
      <c r="Z14" s="17">
        <v>5.2</v>
      </c>
      <c r="AA14" s="17"/>
      <c r="AB14" s="17">
        <v>7</v>
      </c>
      <c r="AC14" s="17">
        <v>11.8</v>
      </c>
      <c r="AD14" s="17">
        <v>74</v>
      </c>
      <c r="AE14" s="17"/>
      <c r="AF14" s="17"/>
      <c r="AG14" s="17"/>
      <c r="AH14" s="17"/>
      <c r="AI14" s="17">
        <v>39.6</v>
      </c>
      <c r="AJ14" s="17">
        <v>0</v>
      </c>
      <c r="AK14" s="17"/>
      <c r="AL14" s="17"/>
      <c r="AM14" s="17"/>
      <c r="AN14" s="17">
        <v>6.4</v>
      </c>
      <c r="AO14" s="17">
        <v>0</v>
      </c>
      <c r="AP14" s="17">
        <v>42.2</v>
      </c>
      <c r="AQ14" s="17">
        <v>0</v>
      </c>
      <c r="AR14" s="17">
        <v>25.9</v>
      </c>
      <c r="AS14" s="17">
        <v>18.600000000000001</v>
      </c>
      <c r="AT14" s="17">
        <v>13.2</v>
      </c>
      <c r="AU14" s="17">
        <v>55.8</v>
      </c>
      <c r="AV14" s="17">
        <v>181.2</v>
      </c>
      <c r="AW14" s="17">
        <v>181.1</v>
      </c>
      <c r="AX14" s="17">
        <v>184.4</v>
      </c>
      <c r="AY14" s="17">
        <v>83</v>
      </c>
      <c r="AZ14" s="17">
        <v>5.5</v>
      </c>
      <c r="BA14" s="17">
        <v>1.1000000000000001</v>
      </c>
      <c r="BB14" s="17">
        <v>27</v>
      </c>
      <c r="BC14" s="17">
        <v>26.6</v>
      </c>
      <c r="BD14" s="17">
        <v>2</v>
      </c>
      <c r="BE14" s="17">
        <v>0</v>
      </c>
      <c r="BF14" s="17">
        <v>48</v>
      </c>
      <c r="BG14" s="17"/>
      <c r="BH14" s="17"/>
      <c r="BI14" s="17">
        <v>20.8</v>
      </c>
      <c r="BJ14" s="17"/>
      <c r="BK14" s="17"/>
      <c r="BL14" s="17">
        <v>0</v>
      </c>
      <c r="BM14" s="17"/>
      <c r="BN14" s="17"/>
      <c r="BO14" s="17"/>
      <c r="BP14" s="17">
        <v>55.1</v>
      </c>
      <c r="BQ14" s="17"/>
      <c r="BR14" s="17">
        <v>175.8</v>
      </c>
      <c r="BS14" s="17">
        <v>200</v>
      </c>
      <c r="BT14" s="17">
        <v>185.7</v>
      </c>
      <c r="BU14" s="17"/>
      <c r="BV14" s="17"/>
      <c r="BW14" s="17"/>
      <c r="BX14" s="17"/>
      <c r="BY14" s="17"/>
      <c r="BZ14" s="17"/>
      <c r="CA14" s="17"/>
      <c r="CB14" s="17"/>
      <c r="CC14" s="17">
        <v>1</v>
      </c>
      <c r="CD14" s="17">
        <v>81.7</v>
      </c>
      <c r="CE14" s="17">
        <v>100.7</v>
      </c>
      <c r="CF14" s="17">
        <v>63.7</v>
      </c>
      <c r="CG14" s="17">
        <v>72.900000000000006</v>
      </c>
      <c r="CH14" s="17">
        <v>29.3</v>
      </c>
      <c r="CI14" s="17"/>
      <c r="CJ14" s="17"/>
      <c r="CK14" s="17"/>
      <c r="CL14" s="17">
        <v>146.69999999999999</v>
      </c>
      <c r="CM14" s="17">
        <v>149.1</v>
      </c>
      <c r="CN14" s="17">
        <v>150</v>
      </c>
      <c r="CO14" s="17"/>
      <c r="CP14" s="17"/>
      <c r="CQ14" s="17"/>
      <c r="CR14" s="17"/>
      <c r="CS14" s="17"/>
      <c r="CT14" s="17">
        <v>137</v>
      </c>
      <c r="CU14" s="17">
        <v>78.3</v>
      </c>
      <c r="CV14" s="17">
        <v>0</v>
      </c>
      <c r="CW14" s="17">
        <v>20.3</v>
      </c>
      <c r="CX14" s="17">
        <v>0</v>
      </c>
      <c r="CY14" s="17">
        <v>16</v>
      </c>
      <c r="CZ14" s="17">
        <v>0</v>
      </c>
      <c r="DA14" s="17">
        <v>8</v>
      </c>
      <c r="DB14" s="17">
        <v>5.5</v>
      </c>
      <c r="DC14" s="17">
        <v>0</v>
      </c>
      <c r="DD14" s="17">
        <v>0</v>
      </c>
      <c r="DE14" s="17">
        <v>0.3</v>
      </c>
      <c r="DF14" s="17">
        <v>1.5</v>
      </c>
      <c r="DG14" s="17">
        <v>1.9</v>
      </c>
      <c r="DH14" s="17">
        <v>18.7</v>
      </c>
      <c r="DI14" s="17">
        <v>7.1</v>
      </c>
      <c r="DJ14" s="17">
        <v>4</v>
      </c>
      <c r="DK14" s="17">
        <v>3.4</v>
      </c>
      <c r="DL14" s="17">
        <v>18.399999999999999</v>
      </c>
      <c r="DM14" s="17">
        <v>0</v>
      </c>
      <c r="DN14" s="17">
        <v>0</v>
      </c>
      <c r="DO14" s="17">
        <v>6.7</v>
      </c>
      <c r="DP14" s="17">
        <v>15.2</v>
      </c>
      <c r="DQ14" s="17">
        <v>4.5</v>
      </c>
      <c r="DR14" s="17">
        <v>1.1000000000000001</v>
      </c>
      <c r="DS14" s="17">
        <v>2.4</v>
      </c>
      <c r="DT14" s="17">
        <v>2.6</v>
      </c>
      <c r="DU14" s="17">
        <v>0</v>
      </c>
      <c r="DV14" s="17">
        <v>2.1</v>
      </c>
      <c r="DW14" s="17">
        <v>7</v>
      </c>
      <c r="DX14" s="17">
        <v>1.2</v>
      </c>
      <c r="DY14" s="17"/>
      <c r="DZ14" s="17">
        <v>4.3</v>
      </c>
      <c r="EA14" s="17">
        <v>3.7</v>
      </c>
      <c r="EB14" s="17">
        <v>3.6</v>
      </c>
      <c r="EC14" s="17">
        <v>6.4</v>
      </c>
      <c r="ED14" s="17">
        <v>14</v>
      </c>
      <c r="EE14" s="17">
        <v>10.6</v>
      </c>
      <c r="EF14" s="17">
        <v>9.5</v>
      </c>
      <c r="EG14" s="17">
        <v>0</v>
      </c>
      <c r="EH14" s="17">
        <v>0.1</v>
      </c>
      <c r="EI14" s="17">
        <v>0.3</v>
      </c>
      <c r="EJ14" s="17">
        <v>0</v>
      </c>
      <c r="EK14" s="17">
        <v>0</v>
      </c>
      <c r="EL14" s="17">
        <v>10.1</v>
      </c>
      <c r="EM14" s="17">
        <v>4.3</v>
      </c>
      <c r="EN14" s="17">
        <v>8.1999999999999993</v>
      </c>
      <c r="EO14" s="17">
        <v>3.5</v>
      </c>
      <c r="EP14" s="17">
        <v>4.0999999999999996</v>
      </c>
      <c r="EQ14" s="17">
        <v>4.2</v>
      </c>
      <c r="ER14" s="17">
        <v>14.6</v>
      </c>
      <c r="ES14" s="17">
        <v>0</v>
      </c>
      <c r="ET14" s="17">
        <v>0</v>
      </c>
      <c r="EU14" s="17">
        <v>0</v>
      </c>
      <c r="EV14" s="17">
        <v>0.6</v>
      </c>
      <c r="EW14" s="17">
        <v>0</v>
      </c>
      <c r="EX14" s="17">
        <v>0</v>
      </c>
      <c r="EY14" s="17">
        <v>0</v>
      </c>
      <c r="EZ14" s="17">
        <v>0</v>
      </c>
      <c r="FA14" s="17">
        <v>6.8</v>
      </c>
      <c r="FB14" s="17">
        <v>18.3</v>
      </c>
      <c r="FC14" s="17">
        <v>8.6</v>
      </c>
      <c r="FD14" s="17">
        <v>36.9</v>
      </c>
      <c r="FE14" s="17">
        <v>29</v>
      </c>
      <c r="FF14" s="17"/>
      <c r="FG14" s="17">
        <v>18.899999999999999</v>
      </c>
      <c r="FH14" s="17">
        <v>8.1999999999999993</v>
      </c>
      <c r="FI14" s="17"/>
      <c r="FJ14" s="17"/>
      <c r="FK14" s="17">
        <v>5618.3</v>
      </c>
      <c r="FL14" s="15"/>
      <c r="FM14" s="17">
        <v>21.236000000000001</v>
      </c>
      <c r="FN14" s="17">
        <v>0</v>
      </c>
      <c r="FO14" s="17">
        <v>6.1520000000000001</v>
      </c>
      <c r="FP14" s="17">
        <v>7.5</v>
      </c>
      <c r="FQ14" s="17">
        <v>27.064910000000001</v>
      </c>
      <c r="FR14" s="17">
        <v>18.931940000000001</v>
      </c>
      <c r="FS14" s="17">
        <v>5.0999999999999996</v>
      </c>
      <c r="FT14" s="17">
        <v>6.4</v>
      </c>
      <c r="FU14" s="17">
        <v>92.38485</v>
      </c>
    </row>
    <row r="15" spans="1:177" ht="24" customHeight="1" x14ac:dyDescent="0.3">
      <c r="A15" s="16" t="s">
        <v>54</v>
      </c>
      <c r="B15" s="16" t="s">
        <v>646</v>
      </c>
      <c r="C15" s="17">
        <v>79.2</v>
      </c>
      <c r="D15" s="17">
        <v>604.9</v>
      </c>
      <c r="E15" s="17">
        <v>205.1</v>
      </c>
      <c r="F15" s="17"/>
      <c r="G15" s="17"/>
      <c r="H15" s="17">
        <v>0</v>
      </c>
      <c r="I15" s="17">
        <v>85.1</v>
      </c>
      <c r="J15" s="17"/>
      <c r="K15" s="17"/>
      <c r="L15" s="17">
        <v>178.1</v>
      </c>
      <c r="M15" s="17">
        <v>178.8</v>
      </c>
      <c r="N15" s="17">
        <v>178.4</v>
      </c>
      <c r="O15" s="17">
        <v>265.8</v>
      </c>
      <c r="P15" s="17">
        <v>217.2</v>
      </c>
      <c r="Q15" s="17">
        <v>111.4</v>
      </c>
      <c r="R15" s="17">
        <v>319.3</v>
      </c>
      <c r="S15" s="17">
        <v>4.2</v>
      </c>
      <c r="T15" s="17"/>
      <c r="U15" s="17"/>
      <c r="V15" s="17"/>
      <c r="W15" s="17"/>
      <c r="X15" s="17">
        <v>103.9</v>
      </c>
      <c r="Y15" s="17">
        <v>7.5</v>
      </c>
      <c r="Z15" s="17">
        <v>5.2</v>
      </c>
      <c r="AA15" s="17"/>
      <c r="AB15" s="17">
        <v>6.9</v>
      </c>
      <c r="AC15" s="17">
        <v>11.9</v>
      </c>
      <c r="AD15" s="17">
        <v>74</v>
      </c>
      <c r="AE15" s="17"/>
      <c r="AF15" s="17"/>
      <c r="AG15" s="17"/>
      <c r="AH15" s="17"/>
      <c r="AI15" s="17">
        <v>40.6</v>
      </c>
      <c r="AJ15" s="17">
        <v>0</v>
      </c>
      <c r="AK15" s="17"/>
      <c r="AL15" s="17"/>
      <c r="AM15" s="17"/>
      <c r="AN15" s="17">
        <v>6.4</v>
      </c>
      <c r="AO15" s="17">
        <v>0</v>
      </c>
      <c r="AP15" s="17">
        <v>47.5</v>
      </c>
      <c r="AQ15" s="17">
        <v>0</v>
      </c>
      <c r="AR15" s="17">
        <v>28.1</v>
      </c>
      <c r="AS15" s="17">
        <v>18.600000000000001</v>
      </c>
      <c r="AT15" s="17">
        <v>13.2</v>
      </c>
      <c r="AU15" s="17">
        <v>57</v>
      </c>
      <c r="AV15" s="17">
        <v>183.3</v>
      </c>
      <c r="AW15" s="17">
        <v>183.5</v>
      </c>
      <c r="AX15" s="17">
        <v>184.1</v>
      </c>
      <c r="AY15" s="17">
        <v>85.8</v>
      </c>
      <c r="AZ15" s="17">
        <v>5.5</v>
      </c>
      <c r="BA15" s="17">
        <v>1.1000000000000001</v>
      </c>
      <c r="BB15" s="17">
        <v>26.5</v>
      </c>
      <c r="BC15" s="17">
        <v>29.7</v>
      </c>
      <c r="BD15" s="17">
        <v>2</v>
      </c>
      <c r="BE15" s="17">
        <v>0</v>
      </c>
      <c r="BF15" s="17">
        <v>51.7</v>
      </c>
      <c r="BG15" s="17"/>
      <c r="BH15" s="17"/>
      <c r="BI15" s="17">
        <v>21.3</v>
      </c>
      <c r="BJ15" s="17"/>
      <c r="BK15" s="17"/>
      <c r="BL15" s="17">
        <v>0</v>
      </c>
      <c r="BM15" s="17"/>
      <c r="BN15" s="17"/>
      <c r="BO15" s="17"/>
      <c r="BP15" s="17">
        <v>55.3</v>
      </c>
      <c r="BQ15" s="17"/>
      <c r="BR15" s="17">
        <v>175.4</v>
      </c>
      <c r="BS15" s="17">
        <v>200</v>
      </c>
      <c r="BT15" s="17">
        <v>184.8</v>
      </c>
      <c r="BU15" s="17"/>
      <c r="BV15" s="17"/>
      <c r="BW15" s="17"/>
      <c r="BX15" s="17"/>
      <c r="BY15" s="17"/>
      <c r="BZ15" s="17"/>
      <c r="CA15" s="17"/>
      <c r="CB15" s="17"/>
      <c r="CC15" s="17">
        <v>1</v>
      </c>
      <c r="CD15" s="17">
        <v>65.8</v>
      </c>
      <c r="CE15" s="17">
        <v>103.5</v>
      </c>
      <c r="CF15" s="17">
        <v>64.400000000000006</v>
      </c>
      <c r="CG15" s="17">
        <v>73.099999999999994</v>
      </c>
      <c r="CH15" s="17">
        <v>29.8</v>
      </c>
      <c r="CI15" s="17"/>
      <c r="CJ15" s="17"/>
      <c r="CK15" s="17"/>
      <c r="CL15" s="17">
        <v>146.19999999999999</v>
      </c>
      <c r="CM15" s="17">
        <v>148.19999999999999</v>
      </c>
      <c r="CN15" s="17">
        <v>150</v>
      </c>
      <c r="CO15" s="17"/>
      <c r="CP15" s="17"/>
      <c r="CQ15" s="17"/>
      <c r="CR15" s="17"/>
      <c r="CS15" s="17"/>
      <c r="CT15" s="17">
        <v>136.9</v>
      </c>
      <c r="CU15" s="17">
        <v>78.2</v>
      </c>
      <c r="CV15" s="17">
        <v>0</v>
      </c>
      <c r="CW15" s="17">
        <v>12</v>
      </c>
      <c r="CX15" s="17">
        <v>0</v>
      </c>
      <c r="CY15" s="17">
        <v>15.3</v>
      </c>
      <c r="CZ15" s="17">
        <v>0</v>
      </c>
      <c r="DA15" s="17">
        <v>8</v>
      </c>
      <c r="DB15" s="17">
        <v>5.6</v>
      </c>
      <c r="DC15" s="17">
        <v>0</v>
      </c>
      <c r="DD15" s="17">
        <v>0</v>
      </c>
      <c r="DE15" s="17">
        <v>0.3</v>
      </c>
      <c r="DF15" s="17">
        <v>1.5</v>
      </c>
      <c r="DG15" s="17">
        <v>1.9</v>
      </c>
      <c r="DH15" s="17">
        <v>19.3</v>
      </c>
      <c r="DI15" s="17">
        <v>6.8</v>
      </c>
      <c r="DJ15" s="17">
        <v>4</v>
      </c>
      <c r="DK15" s="17">
        <v>3.4</v>
      </c>
      <c r="DL15" s="17">
        <v>18.399999999999999</v>
      </c>
      <c r="DM15" s="17">
        <v>0</v>
      </c>
      <c r="DN15" s="17">
        <v>0</v>
      </c>
      <c r="DO15" s="17">
        <v>7</v>
      </c>
      <c r="DP15" s="17">
        <v>6.1</v>
      </c>
      <c r="DQ15" s="17">
        <v>4.5</v>
      </c>
      <c r="DR15" s="17">
        <v>1.1000000000000001</v>
      </c>
      <c r="DS15" s="17">
        <v>2.4</v>
      </c>
      <c r="DT15" s="17">
        <v>2.6</v>
      </c>
      <c r="DU15" s="17">
        <v>0</v>
      </c>
      <c r="DV15" s="17">
        <v>2.1</v>
      </c>
      <c r="DW15" s="17">
        <v>7</v>
      </c>
      <c r="DX15" s="17">
        <v>1.2</v>
      </c>
      <c r="DY15" s="17"/>
      <c r="DZ15" s="17">
        <v>4.3</v>
      </c>
      <c r="EA15" s="17">
        <v>3.7</v>
      </c>
      <c r="EB15" s="17">
        <v>3.8</v>
      </c>
      <c r="EC15" s="17">
        <v>6.5</v>
      </c>
      <c r="ED15" s="17">
        <v>14</v>
      </c>
      <c r="EE15" s="17">
        <v>13.4</v>
      </c>
      <c r="EF15" s="17">
        <v>7.6</v>
      </c>
      <c r="EG15" s="17">
        <v>0</v>
      </c>
      <c r="EH15" s="17">
        <v>1.1000000000000001</v>
      </c>
      <c r="EI15" s="17">
        <v>1.7</v>
      </c>
      <c r="EJ15" s="17">
        <v>0.2</v>
      </c>
      <c r="EK15" s="17">
        <v>0.1</v>
      </c>
      <c r="EL15" s="17">
        <v>10.1</v>
      </c>
      <c r="EM15" s="17">
        <v>4.3</v>
      </c>
      <c r="EN15" s="17">
        <v>8.1999999999999993</v>
      </c>
      <c r="EO15" s="17">
        <v>3.5</v>
      </c>
      <c r="EP15" s="17">
        <v>4.0999999999999996</v>
      </c>
      <c r="EQ15" s="17">
        <v>4.2</v>
      </c>
      <c r="ER15" s="17">
        <v>14.5</v>
      </c>
      <c r="ES15" s="17">
        <v>0</v>
      </c>
      <c r="ET15" s="17">
        <v>0</v>
      </c>
      <c r="EU15" s="17">
        <v>0</v>
      </c>
      <c r="EV15" s="17">
        <v>0.6</v>
      </c>
      <c r="EW15" s="17">
        <v>0</v>
      </c>
      <c r="EX15" s="17">
        <v>0</v>
      </c>
      <c r="EY15" s="17">
        <v>0</v>
      </c>
      <c r="EZ15" s="17">
        <v>0</v>
      </c>
      <c r="FA15" s="17">
        <v>6.7</v>
      </c>
      <c r="FB15" s="17">
        <v>18.399999999999999</v>
      </c>
      <c r="FC15" s="17">
        <v>9.1999999999999993</v>
      </c>
      <c r="FD15" s="17">
        <v>36.200000000000003</v>
      </c>
      <c r="FE15" s="17">
        <v>28.8</v>
      </c>
      <c r="FF15" s="17"/>
      <c r="FG15" s="17">
        <v>19</v>
      </c>
      <c r="FH15" s="17">
        <v>7.2</v>
      </c>
      <c r="FI15" s="17"/>
      <c r="FJ15" s="17"/>
      <c r="FK15" s="17">
        <v>5597.3</v>
      </c>
      <c r="FL15" s="15"/>
      <c r="FM15" s="17">
        <v>21.34544</v>
      </c>
      <c r="FN15" s="17">
        <v>0</v>
      </c>
      <c r="FO15" s="17">
        <v>6.1479999999999997</v>
      </c>
      <c r="FP15" s="17">
        <v>7.5</v>
      </c>
      <c r="FQ15" s="17">
        <v>27.043970000000002</v>
      </c>
      <c r="FR15" s="17">
        <v>18.931819999999998</v>
      </c>
      <c r="FS15" s="17">
        <v>5.0999999999999996</v>
      </c>
      <c r="FT15" s="17">
        <v>6.6</v>
      </c>
      <c r="FU15" s="17">
        <v>92.669229999999999</v>
      </c>
    </row>
    <row r="16" spans="1:177" ht="24" customHeight="1" x14ac:dyDescent="0.3">
      <c r="A16" s="16" t="s">
        <v>54</v>
      </c>
      <c r="B16" s="16" t="s">
        <v>647</v>
      </c>
      <c r="C16" s="17">
        <v>79.7</v>
      </c>
      <c r="D16" s="17">
        <v>603.5</v>
      </c>
      <c r="E16" s="17">
        <v>203.9</v>
      </c>
      <c r="F16" s="17"/>
      <c r="G16" s="17"/>
      <c r="H16" s="17">
        <v>0</v>
      </c>
      <c r="I16" s="17">
        <v>82.5</v>
      </c>
      <c r="J16" s="17"/>
      <c r="K16" s="17"/>
      <c r="L16" s="17">
        <v>179</v>
      </c>
      <c r="M16" s="17">
        <v>177.8</v>
      </c>
      <c r="N16" s="17">
        <v>177.8</v>
      </c>
      <c r="O16" s="17">
        <v>265.10000000000002</v>
      </c>
      <c r="P16" s="17">
        <v>216</v>
      </c>
      <c r="Q16" s="17">
        <v>111.3</v>
      </c>
      <c r="R16" s="17">
        <v>319.10000000000002</v>
      </c>
      <c r="S16" s="17">
        <v>4.2</v>
      </c>
      <c r="T16" s="17"/>
      <c r="U16" s="17"/>
      <c r="V16" s="17"/>
      <c r="W16" s="17"/>
      <c r="X16" s="17">
        <v>101.9</v>
      </c>
      <c r="Y16" s="17">
        <v>7.2</v>
      </c>
      <c r="Z16" s="17">
        <v>5.2</v>
      </c>
      <c r="AA16" s="17"/>
      <c r="AB16" s="17">
        <v>7</v>
      </c>
      <c r="AC16" s="17">
        <v>11.9</v>
      </c>
      <c r="AD16" s="17">
        <v>74.099999999999994</v>
      </c>
      <c r="AE16" s="17"/>
      <c r="AF16" s="17"/>
      <c r="AG16" s="17"/>
      <c r="AH16" s="17"/>
      <c r="AI16" s="17">
        <v>40.4</v>
      </c>
      <c r="AJ16" s="17">
        <v>0</v>
      </c>
      <c r="AK16" s="17"/>
      <c r="AL16" s="17"/>
      <c r="AM16" s="17"/>
      <c r="AN16" s="17">
        <v>6.4</v>
      </c>
      <c r="AO16" s="17">
        <v>0</v>
      </c>
      <c r="AP16" s="17">
        <v>46.2</v>
      </c>
      <c r="AQ16" s="17">
        <v>0</v>
      </c>
      <c r="AR16" s="17">
        <v>35.799999999999997</v>
      </c>
      <c r="AS16" s="17">
        <v>18.600000000000001</v>
      </c>
      <c r="AT16" s="17">
        <v>13.2</v>
      </c>
      <c r="AU16" s="17">
        <v>56</v>
      </c>
      <c r="AV16" s="17">
        <v>182.7</v>
      </c>
      <c r="AW16" s="17">
        <v>183</v>
      </c>
      <c r="AX16" s="17">
        <v>184.2</v>
      </c>
      <c r="AY16" s="17">
        <v>85.4</v>
      </c>
      <c r="AZ16" s="17">
        <v>5.5</v>
      </c>
      <c r="BA16" s="17">
        <v>1.1000000000000001</v>
      </c>
      <c r="BB16" s="17">
        <v>28.5</v>
      </c>
      <c r="BC16" s="17">
        <v>31.4</v>
      </c>
      <c r="BD16" s="17">
        <v>2</v>
      </c>
      <c r="BE16" s="17">
        <v>0</v>
      </c>
      <c r="BF16" s="17">
        <v>49.2</v>
      </c>
      <c r="BG16" s="17"/>
      <c r="BH16" s="17"/>
      <c r="BI16" s="17">
        <v>21.2</v>
      </c>
      <c r="BJ16" s="17"/>
      <c r="BK16" s="17"/>
      <c r="BL16" s="17">
        <v>0</v>
      </c>
      <c r="BM16" s="17"/>
      <c r="BN16" s="17"/>
      <c r="BO16" s="17"/>
      <c r="BP16" s="17">
        <v>55.3</v>
      </c>
      <c r="BQ16" s="17"/>
      <c r="BR16" s="17">
        <v>175.2</v>
      </c>
      <c r="BS16" s="17">
        <v>200</v>
      </c>
      <c r="BT16" s="17">
        <v>185.1</v>
      </c>
      <c r="BU16" s="17"/>
      <c r="BV16" s="17"/>
      <c r="BW16" s="17"/>
      <c r="BX16" s="17"/>
      <c r="BY16" s="17"/>
      <c r="BZ16" s="17"/>
      <c r="CA16" s="17"/>
      <c r="CB16" s="17"/>
      <c r="CC16" s="17">
        <v>1</v>
      </c>
      <c r="CD16" s="17">
        <v>67.7</v>
      </c>
      <c r="CE16" s="17">
        <v>104.9</v>
      </c>
      <c r="CF16" s="17">
        <v>64.099999999999994</v>
      </c>
      <c r="CG16" s="17">
        <v>73</v>
      </c>
      <c r="CH16" s="17">
        <v>29.6</v>
      </c>
      <c r="CI16" s="17"/>
      <c r="CJ16" s="17"/>
      <c r="CK16" s="17"/>
      <c r="CL16" s="17">
        <v>146</v>
      </c>
      <c r="CM16" s="17">
        <v>148.19999999999999</v>
      </c>
      <c r="CN16" s="17">
        <v>149.4</v>
      </c>
      <c r="CO16" s="17"/>
      <c r="CP16" s="17"/>
      <c r="CQ16" s="17"/>
      <c r="CR16" s="17"/>
      <c r="CS16" s="17"/>
      <c r="CT16" s="17">
        <v>137</v>
      </c>
      <c r="CU16" s="17">
        <v>78.099999999999994</v>
      </c>
      <c r="CV16" s="17">
        <v>0</v>
      </c>
      <c r="CW16" s="17">
        <v>6</v>
      </c>
      <c r="CX16" s="17">
        <v>0</v>
      </c>
      <c r="CY16" s="17">
        <v>15.8</v>
      </c>
      <c r="CZ16" s="17">
        <v>0</v>
      </c>
      <c r="DA16" s="17">
        <v>8</v>
      </c>
      <c r="DB16" s="17">
        <v>5.5</v>
      </c>
      <c r="DC16" s="17">
        <v>0</v>
      </c>
      <c r="DD16" s="17">
        <v>0</v>
      </c>
      <c r="DE16" s="17">
        <v>0.3</v>
      </c>
      <c r="DF16" s="17">
        <v>1.5</v>
      </c>
      <c r="DG16" s="17">
        <v>1.9</v>
      </c>
      <c r="DH16" s="17">
        <v>19.600000000000001</v>
      </c>
      <c r="DI16" s="17">
        <v>6.8</v>
      </c>
      <c r="DJ16" s="17">
        <v>4</v>
      </c>
      <c r="DK16" s="17">
        <v>3.4</v>
      </c>
      <c r="DL16" s="17">
        <v>18.399999999999999</v>
      </c>
      <c r="DM16" s="17">
        <v>0</v>
      </c>
      <c r="DN16" s="17">
        <v>0</v>
      </c>
      <c r="DO16" s="17">
        <v>4.9000000000000004</v>
      </c>
      <c r="DP16" s="17">
        <v>3.9</v>
      </c>
      <c r="DQ16" s="17">
        <v>4.5</v>
      </c>
      <c r="DR16" s="17">
        <v>1.1000000000000001</v>
      </c>
      <c r="DS16" s="17">
        <v>2.4</v>
      </c>
      <c r="DT16" s="17">
        <v>2.6</v>
      </c>
      <c r="DU16" s="17">
        <v>0</v>
      </c>
      <c r="DV16" s="17">
        <v>2.1</v>
      </c>
      <c r="DW16" s="17">
        <v>7</v>
      </c>
      <c r="DX16" s="17">
        <v>1.2</v>
      </c>
      <c r="DY16" s="17"/>
      <c r="DZ16" s="17">
        <v>4.3</v>
      </c>
      <c r="EA16" s="17">
        <v>3.9</v>
      </c>
      <c r="EB16" s="17">
        <v>3.6</v>
      </c>
      <c r="EC16" s="17">
        <v>6.4</v>
      </c>
      <c r="ED16" s="17">
        <v>14</v>
      </c>
      <c r="EE16" s="17">
        <v>15.1</v>
      </c>
      <c r="EF16" s="17">
        <v>2.2999999999999998</v>
      </c>
      <c r="EG16" s="17">
        <v>0</v>
      </c>
      <c r="EH16" s="17">
        <v>4.3</v>
      </c>
      <c r="EI16" s="17">
        <v>4.5999999999999996</v>
      </c>
      <c r="EJ16" s="17">
        <v>0.5</v>
      </c>
      <c r="EK16" s="17">
        <v>0</v>
      </c>
      <c r="EL16" s="17">
        <v>9.9</v>
      </c>
      <c r="EM16" s="17">
        <v>4.0999999999999996</v>
      </c>
      <c r="EN16" s="17">
        <v>8.1999999999999993</v>
      </c>
      <c r="EO16" s="17">
        <v>3.5</v>
      </c>
      <c r="EP16" s="17">
        <v>4.0999999999999996</v>
      </c>
      <c r="EQ16" s="17">
        <v>4.3</v>
      </c>
      <c r="ER16" s="17">
        <v>12</v>
      </c>
      <c r="ES16" s="17">
        <v>0</v>
      </c>
      <c r="ET16" s="17">
        <v>0</v>
      </c>
      <c r="EU16" s="17">
        <v>0</v>
      </c>
      <c r="EV16" s="17">
        <v>0.6</v>
      </c>
      <c r="EW16" s="17">
        <v>0</v>
      </c>
      <c r="EX16" s="17">
        <v>0.2</v>
      </c>
      <c r="EY16" s="17">
        <v>0</v>
      </c>
      <c r="EZ16" s="17">
        <v>0</v>
      </c>
      <c r="FA16" s="17">
        <v>6.7</v>
      </c>
      <c r="FB16" s="17">
        <v>18.100000000000001</v>
      </c>
      <c r="FC16" s="17">
        <v>9.1</v>
      </c>
      <c r="FD16" s="17">
        <v>36.700000000000003</v>
      </c>
      <c r="FE16" s="17">
        <v>28.2</v>
      </c>
      <c r="FF16" s="17"/>
      <c r="FG16" s="17">
        <v>19</v>
      </c>
      <c r="FH16" s="17">
        <v>8.6999999999999993</v>
      </c>
      <c r="FI16" s="17"/>
      <c r="FJ16" s="17"/>
      <c r="FK16" s="17">
        <v>5585.9</v>
      </c>
      <c r="FL16" s="15"/>
      <c r="FM16" s="17">
        <v>21.496310000000001</v>
      </c>
      <c r="FN16" s="17">
        <v>0</v>
      </c>
      <c r="FO16" s="17">
        <v>6.1479999999999997</v>
      </c>
      <c r="FP16" s="17">
        <v>7.5</v>
      </c>
      <c r="FQ16" s="17">
        <v>27.06765</v>
      </c>
      <c r="FR16" s="17">
        <v>18.931789999999999</v>
      </c>
      <c r="FS16" s="17">
        <v>5.0999999999999996</v>
      </c>
      <c r="FT16" s="17">
        <v>6.4</v>
      </c>
      <c r="FU16" s="17">
        <v>92.643749999999997</v>
      </c>
    </row>
    <row r="17" spans="1:177" ht="24" customHeight="1" x14ac:dyDescent="0.3">
      <c r="A17" s="16" t="s">
        <v>54</v>
      </c>
      <c r="B17" s="16" t="s">
        <v>648</v>
      </c>
      <c r="C17" s="17">
        <v>80.7</v>
      </c>
      <c r="D17" s="17">
        <v>602.6</v>
      </c>
      <c r="E17" s="17">
        <v>204.6</v>
      </c>
      <c r="F17" s="17"/>
      <c r="G17" s="17"/>
      <c r="H17" s="17">
        <v>0</v>
      </c>
      <c r="I17" s="17">
        <v>82.9</v>
      </c>
      <c r="J17" s="17"/>
      <c r="K17" s="17"/>
      <c r="L17" s="17">
        <v>177.6</v>
      </c>
      <c r="M17" s="17">
        <v>177.9</v>
      </c>
      <c r="N17" s="17">
        <v>177.5</v>
      </c>
      <c r="O17" s="17">
        <v>265.3</v>
      </c>
      <c r="P17" s="17">
        <v>216.4</v>
      </c>
      <c r="Q17" s="17">
        <v>111.3</v>
      </c>
      <c r="R17" s="17">
        <v>278.3</v>
      </c>
      <c r="S17" s="17">
        <v>4.2</v>
      </c>
      <c r="T17" s="17"/>
      <c r="U17" s="17"/>
      <c r="V17" s="17"/>
      <c r="W17" s="17"/>
      <c r="X17" s="17">
        <v>101.6</v>
      </c>
      <c r="Y17" s="17">
        <v>7.4</v>
      </c>
      <c r="Z17" s="17">
        <v>5.2</v>
      </c>
      <c r="AA17" s="17"/>
      <c r="AB17" s="17">
        <v>7</v>
      </c>
      <c r="AC17" s="17">
        <v>11.9</v>
      </c>
      <c r="AD17" s="17">
        <v>74.2</v>
      </c>
      <c r="AE17" s="17"/>
      <c r="AF17" s="17"/>
      <c r="AG17" s="17"/>
      <c r="AH17" s="17"/>
      <c r="AI17" s="17">
        <v>40.200000000000003</v>
      </c>
      <c r="AJ17" s="17">
        <v>0</v>
      </c>
      <c r="AK17" s="17"/>
      <c r="AL17" s="17"/>
      <c r="AM17" s="17"/>
      <c r="AN17" s="17">
        <v>6.4</v>
      </c>
      <c r="AO17" s="17">
        <v>0</v>
      </c>
      <c r="AP17" s="17">
        <v>52.8</v>
      </c>
      <c r="AQ17" s="17">
        <v>0</v>
      </c>
      <c r="AR17" s="17">
        <v>35</v>
      </c>
      <c r="AS17" s="17">
        <v>18.600000000000001</v>
      </c>
      <c r="AT17" s="17">
        <v>13.2</v>
      </c>
      <c r="AU17" s="17">
        <v>57</v>
      </c>
      <c r="AV17" s="17">
        <v>181.8</v>
      </c>
      <c r="AW17" s="17">
        <v>182.5</v>
      </c>
      <c r="AX17" s="17">
        <v>183.8</v>
      </c>
      <c r="AY17" s="17">
        <v>85.7</v>
      </c>
      <c r="AZ17" s="17">
        <v>5.5</v>
      </c>
      <c r="BA17" s="17">
        <v>1.1000000000000001</v>
      </c>
      <c r="BB17" s="17">
        <v>21.4</v>
      </c>
      <c r="BC17" s="17">
        <v>28.1</v>
      </c>
      <c r="BD17" s="17">
        <v>2</v>
      </c>
      <c r="BE17" s="17">
        <v>0</v>
      </c>
      <c r="BF17" s="17">
        <v>50.6</v>
      </c>
      <c r="BG17" s="17"/>
      <c r="BH17" s="17"/>
      <c r="BI17" s="17">
        <v>21.2</v>
      </c>
      <c r="BJ17" s="17"/>
      <c r="BK17" s="17"/>
      <c r="BL17" s="17">
        <v>0</v>
      </c>
      <c r="BM17" s="17"/>
      <c r="BN17" s="17"/>
      <c r="BO17" s="17"/>
      <c r="BP17" s="17">
        <v>55.2</v>
      </c>
      <c r="BQ17" s="17"/>
      <c r="BR17" s="17">
        <v>175</v>
      </c>
      <c r="BS17" s="17">
        <v>200</v>
      </c>
      <c r="BT17" s="17">
        <v>185.1</v>
      </c>
      <c r="BU17" s="17"/>
      <c r="BV17" s="17"/>
      <c r="BW17" s="17"/>
      <c r="BX17" s="17"/>
      <c r="BY17" s="17"/>
      <c r="BZ17" s="17"/>
      <c r="CA17" s="17"/>
      <c r="CB17" s="17"/>
      <c r="CC17" s="17">
        <v>1</v>
      </c>
      <c r="CD17" s="17">
        <v>50.9</v>
      </c>
      <c r="CE17" s="17">
        <v>96.3</v>
      </c>
      <c r="CF17" s="17">
        <v>64.2</v>
      </c>
      <c r="CG17" s="17">
        <v>73</v>
      </c>
      <c r="CH17" s="17">
        <v>28.6</v>
      </c>
      <c r="CI17" s="17"/>
      <c r="CJ17" s="17"/>
      <c r="CK17" s="17"/>
      <c r="CL17" s="17">
        <v>146.1</v>
      </c>
      <c r="CM17" s="17">
        <v>148</v>
      </c>
      <c r="CN17" s="17">
        <v>149.6</v>
      </c>
      <c r="CO17" s="17"/>
      <c r="CP17" s="17"/>
      <c r="CQ17" s="17"/>
      <c r="CR17" s="17"/>
      <c r="CS17" s="17"/>
      <c r="CT17" s="17">
        <v>136.6</v>
      </c>
      <c r="CU17" s="17">
        <v>78.099999999999994</v>
      </c>
      <c r="CV17" s="17">
        <v>0</v>
      </c>
      <c r="CW17" s="17">
        <v>2.5</v>
      </c>
      <c r="CX17" s="17">
        <v>0</v>
      </c>
      <c r="CY17" s="17">
        <v>14.9</v>
      </c>
      <c r="CZ17" s="17">
        <v>0</v>
      </c>
      <c r="DA17" s="17">
        <v>8</v>
      </c>
      <c r="DB17" s="17">
        <v>5.9</v>
      </c>
      <c r="DC17" s="17">
        <v>0</v>
      </c>
      <c r="DD17" s="17">
        <v>0</v>
      </c>
      <c r="DE17" s="17">
        <v>0.3</v>
      </c>
      <c r="DF17" s="17">
        <v>1.5</v>
      </c>
      <c r="DG17" s="17">
        <v>1.9</v>
      </c>
      <c r="DH17" s="17">
        <v>20.3</v>
      </c>
      <c r="DI17" s="17">
        <v>6.9</v>
      </c>
      <c r="DJ17" s="17">
        <v>7.5</v>
      </c>
      <c r="DK17" s="17">
        <v>3.4</v>
      </c>
      <c r="DL17" s="17">
        <v>18.399999999999999</v>
      </c>
      <c r="DM17" s="17">
        <v>0</v>
      </c>
      <c r="DN17" s="17">
        <v>0</v>
      </c>
      <c r="DO17" s="17">
        <v>2.2000000000000002</v>
      </c>
      <c r="DP17" s="17">
        <v>1.6</v>
      </c>
      <c r="DQ17" s="17">
        <v>4.5</v>
      </c>
      <c r="DR17" s="17">
        <v>1.1000000000000001</v>
      </c>
      <c r="DS17" s="17">
        <v>2.4</v>
      </c>
      <c r="DT17" s="17">
        <v>2.6</v>
      </c>
      <c r="DU17" s="17">
        <v>0</v>
      </c>
      <c r="DV17" s="17">
        <v>2</v>
      </c>
      <c r="DW17" s="17">
        <v>7.1</v>
      </c>
      <c r="DX17" s="17">
        <v>1.2</v>
      </c>
      <c r="DY17" s="17"/>
      <c r="DZ17" s="17">
        <v>4.3</v>
      </c>
      <c r="EA17" s="17">
        <v>4.0999999999999996</v>
      </c>
      <c r="EB17" s="17">
        <v>3.8</v>
      </c>
      <c r="EC17" s="17">
        <v>6.5</v>
      </c>
      <c r="ED17" s="17">
        <v>14</v>
      </c>
      <c r="EE17" s="17">
        <v>15.2</v>
      </c>
      <c r="EF17" s="17">
        <v>0</v>
      </c>
      <c r="EG17" s="17">
        <v>0</v>
      </c>
      <c r="EH17" s="17">
        <v>2.7</v>
      </c>
      <c r="EI17" s="17">
        <v>6.7</v>
      </c>
      <c r="EJ17" s="17">
        <v>0</v>
      </c>
      <c r="EK17" s="17">
        <v>0.1</v>
      </c>
      <c r="EL17" s="17">
        <v>9.8000000000000007</v>
      </c>
      <c r="EM17" s="17">
        <v>3.6</v>
      </c>
      <c r="EN17" s="17">
        <v>8</v>
      </c>
      <c r="EO17" s="17">
        <v>3.5</v>
      </c>
      <c r="EP17" s="17">
        <v>4.0999999999999996</v>
      </c>
      <c r="EQ17" s="17">
        <v>4.3</v>
      </c>
      <c r="ER17" s="17">
        <v>13.7</v>
      </c>
      <c r="ES17" s="17">
        <v>0</v>
      </c>
      <c r="ET17" s="17">
        <v>0</v>
      </c>
      <c r="EU17" s="17">
        <v>0</v>
      </c>
      <c r="EV17" s="17">
        <v>0.6</v>
      </c>
      <c r="EW17" s="17">
        <v>0</v>
      </c>
      <c r="EX17" s="17">
        <v>0.4</v>
      </c>
      <c r="EY17" s="17">
        <v>0</v>
      </c>
      <c r="EZ17" s="17">
        <v>0</v>
      </c>
      <c r="FA17" s="17">
        <v>6.6</v>
      </c>
      <c r="FB17" s="17">
        <v>17.899999999999999</v>
      </c>
      <c r="FC17" s="17">
        <v>8.6999999999999993</v>
      </c>
      <c r="FD17" s="17">
        <v>37.1</v>
      </c>
      <c r="FE17" s="17">
        <v>29.5</v>
      </c>
      <c r="FF17" s="17"/>
      <c r="FG17" s="17">
        <v>18.100000000000001</v>
      </c>
      <c r="FH17" s="17">
        <v>7.7</v>
      </c>
      <c r="FI17" s="17"/>
      <c r="FJ17" s="17"/>
      <c r="FK17" s="17">
        <v>5508.4</v>
      </c>
      <c r="FL17" s="15"/>
      <c r="FM17" s="17">
        <v>21.77901</v>
      </c>
      <c r="FN17" s="17">
        <v>0</v>
      </c>
      <c r="FO17" s="17">
        <v>6.1479999999999997</v>
      </c>
      <c r="FP17" s="17">
        <v>7.5</v>
      </c>
      <c r="FQ17" s="17">
        <v>27.081620000000001</v>
      </c>
      <c r="FR17" s="17">
        <v>18.931840000000001</v>
      </c>
      <c r="FS17" s="17">
        <v>5.0999999999999996</v>
      </c>
      <c r="FT17" s="17">
        <v>6.5</v>
      </c>
      <c r="FU17" s="17">
        <v>93.040469999999999</v>
      </c>
    </row>
    <row r="18" spans="1:177" ht="24" customHeight="1" x14ac:dyDescent="0.3">
      <c r="A18" s="18" t="s">
        <v>54</v>
      </c>
      <c r="B18" s="18" t="s">
        <v>649</v>
      </c>
      <c r="C18" s="19">
        <v>81.400000000000006</v>
      </c>
      <c r="D18" s="19">
        <v>603.6</v>
      </c>
      <c r="E18" s="19">
        <v>204.3</v>
      </c>
      <c r="F18" s="19"/>
      <c r="G18" s="19"/>
      <c r="H18" s="19">
        <v>0</v>
      </c>
      <c r="I18" s="19">
        <v>83.2</v>
      </c>
      <c r="J18" s="19"/>
      <c r="K18" s="19"/>
      <c r="L18" s="19">
        <v>151.30000000000001</v>
      </c>
      <c r="M18" s="19">
        <v>151.80000000000001</v>
      </c>
      <c r="N18" s="19">
        <v>152</v>
      </c>
      <c r="O18" s="19">
        <v>244.2</v>
      </c>
      <c r="P18" s="19">
        <v>215.7</v>
      </c>
      <c r="Q18" s="19">
        <v>111.1</v>
      </c>
      <c r="R18" s="19">
        <v>370.3</v>
      </c>
      <c r="S18" s="19">
        <v>4.2</v>
      </c>
      <c r="T18" s="19"/>
      <c r="U18" s="19"/>
      <c r="V18" s="19"/>
      <c r="W18" s="19"/>
      <c r="X18" s="19">
        <v>104.3</v>
      </c>
      <c r="Y18" s="19">
        <v>7.5</v>
      </c>
      <c r="Z18" s="19">
        <v>5</v>
      </c>
      <c r="AA18" s="19"/>
      <c r="AB18" s="19">
        <v>6.8</v>
      </c>
      <c r="AC18" s="19">
        <v>11.9</v>
      </c>
      <c r="AD18" s="19">
        <v>74.099999999999994</v>
      </c>
      <c r="AE18" s="19"/>
      <c r="AF18" s="19"/>
      <c r="AG18" s="19"/>
      <c r="AH18" s="19"/>
      <c r="AI18" s="19">
        <v>40.9</v>
      </c>
      <c r="AJ18" s="19">
        <v>0</v>
      </c>
      <c r="AK18" s="19"/>
      <c r="AL18" s="19"/>
      <c r="AM18" s="19"/>
      <c r="AN18" s="19">
        <v>6.4</v>
      </c>
      <c r="AO18" s="19">
        <v>0</v>
      </c>
      <c r="AP18" s="19">
        <v>53.5</v>
      </c>
      <c r="AQ18" s="19">
        <v>0</v>
      </c>
      <c r="AR18" s="19">
        <v>35.5</v>
      </c>
      <c r="AS18" s="19">
        <v>18.600000000000001</v>
      </c>
      <c r="AT18" s="19">
        <v>13.2</v>
      </c>
      <c r="AU18" s="19">
        <v>56.5</v>
      </c>
      <c r="AV18" s="19">
        <v>183.7</v>
      </c>
      <c r="AW18" s="19">
        <v>183.9</v>
      </c>
      <c r="AX18" s="19">
        <v>184.3</v>
      </c>
      <c r="AY18" s="19">
        <v>86.2</v>
      </c>
      <c r="AZ18" s="19">
        <v>5.5</v>
      </c>
      <c r="BA18" s="19">
        <v>1.1000000000000001</v>
      </c>
      <c r="BB18" s="19">
        <v>30</v>
      </c>
      <c r="BC18" s="19">
        <v>28.2</v>
      </c>
      <c r="BD18" s="19">
        <v>2</v>
      </c>
      <c r="BE18" s="19">
        <v>0</v>
      </c>
      <c r="BF18" s="19">
        <v>50.8</v>
      </c>
      <c r="BG18" s="19"/>
      <c r="BH18" s="19"/>
      <c r="BI18" s="19">
        <v>21.3</v>
      </c>
      <c r="BJ18" s="19"/>
      <c r="BK18" s="19"/>
      <c r="BL18" s="19">
        <v>0</v>
      </c>
      <c r="BM18" s="19"/>
      <c r="BN18" s="19"/>
      <c r="BO18" s="19"/>
      <c r="BP18" s="19">
        <v>55.4</v>
      </c>
      <c r="BQ18" s="19"/>
      <c r="BR18" s="19">
        <v>175.3</v>
      </c>
      <c r="BS18" s="19">
        <v>200</v>
      </c>
      <c r="BT18" s="19">
        <v>184.2</v>
      </c>
      <c r="BU18" s="19"/>
      <c r="BV18" s="19"/>
      <c r="BW18" s="19"/>
      <c r="BX18" s="19"/>
      <c r="BY18" s="19"/>
      <c r="BZ18" s="19"/>
      <c r="CA18" s="19"/>
      <c r="CB18" s="19"/>
      <c r="CC18" s="19">
        <v>1</v>
      </c>
      <c r="CD18" s="19">
        <v>76.8</v>
      </c>
      <c r="CE18" s="19">
        <v>106.1</v>
      </c>
      <c r="CF18" s="19">
        <v>64.2</v>
      </c>
      <c r="CG18" s="19">
        <v>72.900000000000006</v>
      </c>
      <c r="CH18" s="19">
        <v>28.7</v>
      </c>
      <c r="CI18" s="19"/>
      <c r="CJ18" s="19"/>
      <c r="CK18" s="19"/>
      <c r="CL18" s="19">
        <v>146.5</v>
      </c>
      <c r="CM18" s="19">
        <v>148.30000000000001</v>
      </c>
      <c r="CN18" s="19">
        <v>150.19999999999999</v>
      </c>
      <c r="CO18" s="19"/>
      <c r="CP18" s="19"/>
      <c r="CQ18" s="19"/>
      <c r="CR18" s="19"/>
      <c r="CS18" s="19"/>
      <c r="CT18" s="19">
        <v>136.1</v>
      </c>
      <c r="CU18" s="19">
        <v>78.2</v>
      </c>
      <c r="CV18" s="19">
        <v>0</v>
      </c>
      <c r="CW18" s="19">
        <v>1</v>
      </c>
      <c r="CX18" s="19">
        <v>0</v>
      </c>
      <c r="CY18" s="19">
        <v>15.6</v>
      </c>
      <c r="CZ18" s="19">
        <v>0</v>
      </c>
      <c r="DA18" s="19">
        <v>8</v>
      </c>
      <c r="DB18" s="19">
        <v>6</v>
      </c>
      <c r="DC18" s="19">
        <v>0</v>
      </c>
      <c r="DD18" s="19">
        <v>0</v>
      </c>
      <c r="DE18" s="19">
        <v>0.3</v>
      </c>
      <c r="DF18" s="19">
        <v>1.5</v>
      </c>
      <c r="DG18" s="19">
        <v>1.9</v>
      </c>
      <c r="DH18" s="19">
        <v>20.3</v>
      </c>
      <c r="DI18" s="19">
        <v>7.1</v>
      </c>
      <c r="DJ18" s="19">
        <v>7.4</v>
      </c>
      <c r="DK18" s="19">
        <v>3.4</v>
      </c>
      <c r="DL18" s="19">
        <v>18.399999999999999</v>
      </c>
      <c r="DM18" s="19">
        <v>0</v>
      </c>
      <c r="DN18" s="19">
        <v>0</v>
      </c>
      <c r="DO18" s="19">
        <v>1.2</v>
      </c>
      <c r="DP18" s="19">
        <v>0</v>
      </c>
      <c r="DQ18" s="19">
        <v>4.5</v>
      </c>
      <c r="DR18" s="19">
        <v>1.1000000000000001</v>
      </c>
      <c r="DS18" s="19">
        <v>2.4</v>
      </c>
      <c r="DT18" s="19">
        <v>2.6</v>
      </c>
      <c r="DU18" s="19">
        <v>0</v>
      </c>
      <c r="DV18" s="19">
        <v>2.1</v>
      </c>
      <c r="DW18" s="19">
        <v>7.1</v>
      </c>
      <c r="DX18" s="19">
        <v>1.2</v>
      </c>
      <c r="DY18" s="19"/>
      <c r="DZ18" s="19">
        <v>4.3</v>
      </c>
      <c r="EA18" s="19">
        <v>4.0999999999999996</v>
      </c>
      <c r="EB18" s="19">
        <v>3.8</v>
      </c>
      <c r="EC18" s="19">
        <v>5.6</v>
      </c>
      <c r="ED18" s="19">
        <v>14</v>
      </c>
      <c r="EE18" s="19">
        <v>18.8</v>
      </c>
      <c r="EF18" s="19">
        <v>0</v>
      </c>
      <c r="EG18" s="19">
        <v>0</v>
      </c>
      <c r="EH18" s="19">
        <v>2.8</v>
      </c>
      <c r="EI18" s="19">
        <v>5.0999999999999996</v>
      </c>
      <c r="EJ18" s="19">
        <v>0.1</v>
      </c>
      <c r="EK18" s="19">
        <v>0.2</v>
      </c>
      <c r="EL18" s="19">
        <v>9.8000000000000007</v>
      </c>
      <c r="EM18" s="19">
        <v>3.6</v>
      </c>
      <c r="EN18" s="19">
        <v>8</v>
      </c>
      <c r="EO18" s="19">
        <v>3.5</v>
      </c>
      <c r="EP18" s="19">
        <v>4.0999999999999996</v>
      </c>
      <c r="EQ18" s="19">
        <v>4.3</v>
      </c>
      <c r="ER18" s="19">
        <v>14.7</v>
      </c>
      <c r="ES18" s="19">
        <v>0</v>
      </c>
      <c r="ET18" s="19">
        <v>0</v>
      </c>
      <c r="EU18" s="19">
        <v>0</v>
      </c>
      <c r="EV18" s="19">
        <v>0.6</v>
      </c>
      <c r="EW18" s="19">
        <v>0</v>
      </c>
      <c r="EX18" s="19">
        <v>0</v>
      </c>
      <c r="EY18" s="19">
        <v>0</v>
      </c>
      <c r="EZ18" s="19">
        <v>0</v>
      </c>
      <c r="FA18" s="19">
        <v>6.6</v>
      </c>
      <c r="FB18" s="19">
        <v>17.899999999999999</v>
      </c>
      <c r="FC18" s="19">
        <v>8.6999999999999993</v>
      </c>
      <c r="FD18" s="19">
        <v>36.799999999999997</v>
      </c>
      <c r="FE18" s="19">
        <v>28.8</v>
      </c>
      <c r="FF18" s="19"/>
      <c r="FG18" s="19">
        <v>17.3</v>
      </c>
      <c r="FH18" s="19">
        <v>8.8000000000000007</v>
      </c>
      <c r="FI18" s="19"/>
      <c r="FJ18" s="19"/>
      <c r="FK18" s="19">
        <v>5553.6</v>
      </c>
      <c r="FL18" s="15"/>
      <c r="FM18" s="19">
        <v>21.78246</v>
      </c>
      <c r="FN18" s="19">
        <v>0</v>
      </c>
      <c r="FO18" s="19">
        <v>6.1520000000000001</v>
      </c>
      <c r="FP18" s="19">
        <v>7.5</v>
      </c>
      <c r="FQ18" s="19">
        <v>27.104340000000001</v>
      </c>
      <c r="FR18" s="19">
        <v>18.931249999999999</v>
      </c>
      <c r="FS18" s="19">
        <v>5</v>
      </c>
      <c r="FT18" s="19">
        <v>6.5</v>
      </c>
      <c r="FU18" s="19">
        <v>92.970050000000001</v>
      </c>
    </row>
    <row r="19" spans="1:177" ht="24" customHeight="1" x14ac:dyDescent="0.3">
      <c r="A19" s="13" t="s">
        <v>54</v>
      </c>
      <c r="B19" s="13" t="s">
        <v>650</v>
      </c>
      <c r="C19" s="14">
        <v>79.900000000000006</v>
      </c>
      <c r="D19" s="14">
        <v>604.1</v>
      </c>
      <c r="E19" s="14">
        <v>204</v>
      </c>
      <c r="F19" s="14"/>
      <c r="G19" s="14"/>
      <c r="H19" s="14">
        <v>0</v>
      </c>
      <c r="I19" s="14">
        <v>83.9</v>
      </c>
      <c r="J19" s="14"/>
      <c r="K19" s="14"/>
      <c r="L19" s="14">
        <v>138.6</v>
      </c>
      <c r="M19" s="14">
        <v>137.69999999999999</v>
      </c>
      <c r="N19" s="14">
        <v>138.4</v>
      </c>
      <c r="O19" s="14">
        <v>235.3</v>
      </c>
      <c r="P19" s="14">
        <v>215.9</v>
      </c>
      <c r="Q19" s="14">
        <v>111.4</v>
      </c>
      <c r="R19" s="14">
        <v>387.2</v>
      </c>
      <c r="S19" s="14">
        <v>4.2</v>
      </c>
      <c r="T19" s="14"/>
      <c r="U19" s="14"/>
      <c r="V19" s="14"/>
      <c r="W19" s="14"/>
      <c r="X19" s="14">
        <v>102</v>
      </c>
      <c r="Y19" s="14">
        <v>7.5</v>
      </c>
      <c r="Z19" s="14">
        <v>5</v>
      </c>
      <c r="AA19" s="14"/>
      <c r="AB19" s="14">
        <v>7</v>
      </c>
      <c r="AC19" s="14">
        <v>11.9</v>
      </c>
      <c r="AD19" s="14">
        <v>74.2</v>
      </c>
      <c r="AE19" s="14"/>
      <c r="AF19" s="14"/>
      <c r="AG19" s="14"/>
      <c r="AH19" s="14"/>
      <c r="AI19" s="14">
        <v>40.6</v>
      </c>
      <c r="AJ19" s="14">
        <v>0</v>
      </c>
      <c r="AK19" s="14"/>
      <c r="AL19" s="14"/>
      <c r="AM19" s="14"/>
      <c r="AN19" s="14">
        <v>6.4</v>
      </c>
      <c r="AO19" s="14">
        <v>0</v>
      </c>
      <c r="AP19" s="14">
        <v>54.6</v>
      </c>
      <c r="AQ19" s="14">
        <v>0</v>
      </c>
      <c r="AR19" s="14">
        <v>36.1</v>
      </c>
      <c r="AS19" s="14">
        <v>18.600000000000001</v>
      </c>
      <c r="AT19" s="14">
        <v>13.3</v>
      </c>
      <c r="AU19" s="14">
        <v>56.1</v>
      </c>
      <c r="AV19" s="14">
        <v>183.3</v>
      </c>
      <c r="AW19" s="14">
        <v>183.6</v>
      </c>
      <c r="AX19" s="14">
        <v>184.2</v>
      </c>
      <c r="AY19" s="14">
        <v>85.7</v>
      </c>
      <c r="AZ19" s="14">
        <v>5.5</v>
      </c>
      <c r="BA19" s="14">
        <v>1.1000000000000001</v>
      </c>
      <c r="BB19" s="14">
        <v>32.200000000000003</v>
      </c>
      <c r="BC19" s="14">
        <v>33.1</v>
      </c>
      <c r="BD19" s="14">
        <v>2</v>
      </c>
      <c r="BE19" s="14">
        <v>0</v>
      </c>
      <c r="BF19" s="14">
        <v>51.5</v>
      </c>
      <c r="BG19" s="14"/>
      <c r="BH19" s="14"/>
      <c r="BI19" s="14">
        <v>32.200000000000003</v>
      </c>
      <c r="BJ19" s="14"/>
      <c r="BK19" s="14"/>
      <c r="BL19" s="14">
        <v>0</v>
      </c>
      <c r="BM19" s="14"/>
      <c r="BN19" s="14"/>
      <c r="BO19" s="14"/>
      <c r="BP19" s="14">
        <v>55.4</v>
      </c>
      <c r="BQ19" s="14"/>
      <c r="BR19" s="14">
        <v>175.4</v>
      </c>
      <c r="BS19" s="14">
        <v>200</v>
      </c>
      <c r="BT19" s="14">
        <v>184.3</v>
      </c>
      <c r="BU19" s="14"/>
      <c r="BV19" s="14"/>
      <c r="BW19" s="14"/>
      <c r="BX19" s="14"/>
      <c r="BY19" s="14"/>
      <c r="BZ19" s="14"/>
      <c r="CA19" s="14"/>
      <c r="CB19" s="14"/>
      <c r="CC19" s="14">
        <v>1</v>
      </c>
      <c r="CD19" s="14">
        <v>65.7</v>
      </c>
      <c r="CE19" s="14">
        <v>109.9</v>
      </c>
      <c r="CF19" s="14">
        <v>64.400000000000006</v>
      </c>
      <c r="CG19" s="14">
        <v>73</v>
      </c>
      <c r="CH19" s="14">
        <v>28.7</v>
      </c>
      <c r="CI19" s="14"/>
      <c r="CJ19" s="14"/>
      <c r="CK19" s="14"/>
      <c r="CL19" s="14">
        <v>146.30000000000001</v>
      </c>
      <c r="CM19" s="14">
        <v>148.9</v>
      </c>
      <c r="CN19" s="14">
        <v>149.9</v>
      </c>
      <c r="CO19" s="14"/>
      <c r="CP19" s="14"/>
      <c r="CQ19" s="14"/>
      <c r="CR19" s="14"/>
      <c r="CS19" s="14"/>
      <c r="CT19" s="14">
        <v>136.19999999999999</v>
      </c>
      <c r="CU19" s="14">
        <v>78.400000000000006</v>
      </c>
      <c r="CV19" s="14">
        <v>0</v>
      </c>
      <c r="CW19" s="14">
        <v>6</v>
      </c>
      <c r="CX19" s="14">
        <v>0</v>
      </c>
      <c r="CY19" s="14">
        <v>15.8</v>
      </c>
      <c r="CZ19" s="14">
        <v>0</v>
      </c>
      <c r="DA19" s="14">
        <v>8</v>
      </c>
      <c r="DB19" s="14">
        <v>6</v>
      </c>
      <c r="DC19" s="14">
        <v>0</v>
      </c>
      <c r="DD19" s="14">
        <v>0</v>
      </c>
      <c r="DE19" s="14">
        <v>0.3</v>
      </c>
      <c r="DF19" s="14">
        <v>1.5</v>
      </c>
      <c r="DG19" s="14">
        <v>1.9</v>
      </c>
      <c r="DH19" s="14">
        <v>20.5</v>
      </c>
      <c r="DI19" s="14">
        <v>7.1</v>
      </c>
      <c r="DJ19" s="14">
        <v>7.5</v>
      </c>
      <c r="DK19" s="14">
        <v>3.4</v>
      </c>
      <c r="DL19" s="14">
        <v>18.399999999999999</v>
      </c>
      <c r="DM19" s="14">
        <v>0</v>
      </c>
      <c r="DN19" s="14">
        <v>0</v>
      </c>
      <c r="DO19" s="14">
        <v>1.8</v>
      </c>
      <c r="DP19" s="14">
        <v>0.1</v>
      </c>
      <c r="DQ19" s="14">
        <v>4.5</v>
      </c>
      <c r="DR19" s="14">
        <v>1.1000000000000001</v>
      </c>
      <c r="DS19" s="14">
        <v>2.4</v>
      </c>
      <c r="DT19" s="14">
        <v>2.6</v>
      </c>
      <c r="DU19" s="14">
        <v>0</v>
      </c>
      <c r="DV19" s="14">
        <v>2.1</v>
      </c>
      <c r="DW19" s="14">
        <v>8.4</v>
      </c>
      <c r="DX19" s="14">
        <v>1.2</v>
      </c>
      <c r="DY19" s="14"/>
      <c r="DZ19" s="14">
        <v>4.3</v>
      </c>
      <c r="EA19" s="14">
        <v>3.9</v>
      </c>
      <c r="EB19" s="14">
        <v>3.6</v>
      </c>
      <c r="EC19" s="14">
        <v>5.4</v>
      </c>
      <c r="ED19" s="14">
        <v>14</v>
      </c>
      <c r="EE19" s="14">
        <v>18.399999999999999</v>
      </c>
      <c r="EF19" s="14">
        <v>0</v>
      </c>
      <c r="EG19" s="14">
        <v>0</v>
      </c>
      <c r="EH19" s="14">
        <v>0.8</v>
      </c>
      <c r="EI19" s="14">
        <v>2.2000000000000002</v>
      </c>
      <c r="EJ19" s="14">
        <v>0</v>
      </c>
      <c r="EK19" s="14">
        <v>0</v>
      </c>
      <c r="EL19" s="14">
        <v>9.8000000000000007</v>
      </c>
      <c r="EM19" s="14">
        <v>3.6</v>
      </c>
      <c r="EN19" s="14">
        <v>8</v>
      </c>
      <c r="EO19" s="14">
        <v>3.5</v>
      </c>
      <c r="EP19" s="14">
        <v>4.0999999999999996</v>
      </c>
      <c r="EQ19" s="14">
        <v>4.3</v>
      </c>
      <c r="ER19" s="14">
        <v>13.7</v>
      </c>
      <c r="ES19" s="14">
        <v>0</v>
      </c>
      <c r="ET19" s="14">
        <v>0</v>
      </c>
      <c r="EU19" s="14">
        <v>0</v>
      </c>
      <c r="EV19" s="14">
        <v>0.6</v>
      </c>
      <c r="EW19" s="14">
        <v>0</v>
      </c>
      <c r="EX19" s="14">
        <v>0</v>
      </c>
      <c r="EY19" s="14">
        <v>0</v>
      </c>
      <c r="EZ19" s="14">
        <v>0</v>
      </c>
      <c r="FA19" s="14">
        <v>6.7</v>
      </c>
      <c r="FB19" s="14">
        <v>17.899999999999999</v>
      </c>
      <c r="FC19" s="14">
        <v>8.6999999999999993</v>
      </c>
      <c r="FD19" s="14">
        <v>36.5</v>
      </c>
      <c r="FE19" s="14">
        <v>28.8</v>
      </c>
      <c r="FF19" s="14"/>
      <c r="FG19" s="14">
        <v>18.899999999999999</v>
      </c>
      <c r="FH19" s="14">
        <v>8.8000000000000007</v>
      </c>
      <c r="FI19" s="14"/>
      <c r="FJ19" s="14"/>
      <c r="FK19" s="14">
        <v>5532.9</v>
      </c>
      <c r="FL19" s="15"/>
      <c r="FM19" s="14">
        <v>21.842479999999998</v>
      </c>
      <c r="FN19" s="14">
        <v>0</v>
      </c>
      <c r="FO19" s="14">
        <v>6.1520000000000001</v>
      </c>
      <c r="FP19" s="14">
        <v>7.5</v>
      </c>
      <c r="FQ19" s="14">
        <v>27.109819999999999</v>
      </c>
      <c r="FR19" s="14">
        <v>18.931439999999998</v>
      </c>
      <c r="FS19" s="14">
        <v>5</v>
      </c>
      <c r="FT19" s="14">
        <v>6.5</v>
      </c>
      <c r="FU19" s="14">
        <v>93.035740000000004</v>
      </c>
    </row>
    <row r="20" spans="1:177" ht="24" customHeight="1" x14ac:dyDescent="0.3">
      <c r="A20" s="16" t="s">
        <v>54</v>
      </c>
      <c r="B20" s="16" t="s">
        <v>651</v>
      </c>
      <c r="C20" s="17">
        <v>65.099999999999994</v>
      </c>
      <c r="D20" s="17">
        <v>604.70000000000005</v>
      </c>
      <c r="E20" s="17">
        <v>203.5</v>
      </c>
      <c r="F20" s="17"/>
      <c r="G20" s="17"/>
      <c r="H20" s="17">
        <v>0</v>
      </c>
      <c r="I20" s="17">
        <v>87.5</v>
      </c>
      <c r="J20" s="17"/>
      <c r="K20" s="17"/>
      <c r="L20" s="17">
        <v>138.69999999999999</v>
      </c>
      <c r="M20" s="17">
        <v>138.6</v>
      </c>
      <c r="N20" s="17">
        <v>138.5</v>
      </c>
      <c r="O20" s="17">
        <v>234.8</v>
      </c>
      <c r="P20" s="17">
        <v>216.1</v>
      </c>
      <c r="Q20" s="17">
        <v>110.9</v>
      </c>
      <c r="R20" s="17">
        <v>426.6</v>
      </c>
      <c r="S20" s="17">
        <v>4.2</v>
      </c>
      <c r="T20" s="17"/>
      <c r="U20" s="17"/>
      <c r="V20" s="17"/>
      <c r="W20" s="17"/>
      <c r="X20" s="17">
        <v>105.7</v>
      </c>
      <c r="Y20" s="17">
        <v>7.6</v>
      </c>
      <c r="Z20" s="17">
        <v>5</v>
      </c>
      <c r="AA20" s="17"/>
      <c r="AB20" s="17">
        <v>6.9</v>
      </c>
      <c r="AC20" s="17">
        <v>11.9</v>
      </c>
      <c r="AD20" s="17">
        <v>74</v>
      </c>
      <c r="AE20" s="17"/>
      <c r="AF20" s="17"/>
      <c r="AG20" s="17"/>
      <c r="AH20" s="17"/>
      <c r="AI20" s="17">
        <v>41.7</v>
      </c>
      <c r="AJ20" s="17">
        <v>0</v>
      </c>
      <c r="AK20" s="17"/>
      <c r="AL20" s="17"/>
      <c r="AM20" s="17"/>
      <c r="AN20" s="17">
        <v>6.4</v>
      </c>
      <c r="AO20" s="17">
        <v>0</v>
      </c>
      <c r="AP20" s="17">
        <v>55</v>
      </c>
      <c r="AQ20" s="17">
        <v>0</v>
      </c>
      <c r="AR20" s="17">
        <v>33.5</v>
      </c>
      <c r="AS20" s="17">
        <v>18.600000000000001</v>
      </c>
      <c r="AT20" s="17">
        <v>13.3</v>
      </c>
      <c r="AU20" s="17">
        <v>57.1</v>
      </c>
      <c r="AV20" s="17">
        <v>184.1</v>
      </c>
      <c r="AW20" s="17">
        <v>185</v>
      </c>
      <c r="AX20" s="17">
        <v>183.6</v>
      </c>
      <c r="AY20" s="17">
        <v>87.5</v>
      </c>
      <c r="AZ20" s="17">
        <v>5.4</v>
      </c>
      <c r="BA20" s="17">
        <v>1.1000000000000001</v>
      </c>
      <c r="BB20" s="17">
        <v>31.9</v>
      </c>
      <c r="BC20" s="17">
        <v>32.6</v>
      </c>
      <c r="BD20" s="17">
        <v>2</v>
      </c>
      <c r="BE20" s="17">
        <v>0</v>
      </c>
      <c r="BF20" s="17">
        <v>52.9</v>
      </c>
      <c r="BG20" s="17"/>
      <c r="BH20" s="17"/>
      <c r="BI20" s="17">
        <v>32.5</v>
      </c>
      <c r="BJ20" s="17"/>
      <c r="BK20" s="17"/>
      <c r="BL20" s="17">
        <v>0</v>
      </c>
      <c r="BM20" s="17"/>
      <c r="BN20" s="17"/>
      <c r="BO20" s="17"/>
      <c r="BP20" s="17">
        <v>55.6</v>
      </c>
      <c r="BQ20" s="17"/>
      <c r="BR20" s="17">
        <v>174.8</v>
      </c>
      <c r="BS20" s="17">
        <v>200</v>
      </c>
      <c r="BT20" s="17">
        <v>184.4</v>
      </c>
      <c r="BU20" s="17"/>
      <c r="BV20" s="17"/>
      <c r="BW20" s="17"/>
      <c r="BX20" s="17"/>
      <c r="BY20" s="17"/>
      <c r="BZ20" s="17"/>
      <c r="CA20" s="17"/>
      <c r="CB20" s="17"/>
      <c r="CC20" s="17">
        <v>1</v>
      </c>
      <c r="CD20" s="17">
        <v>65.2</v>
      </c>
      <c r="CE20" s="17">
        <v>110.9</v>
      </c>
      <c r="CF20" s="17">
        <v>64.8</v>
      </c>
      <c r="CG20" s="17">
        <v>73</v>
      </c>
      <c r="CH20" s="17">
        <v>28.9</v>
      </c>
      <c r="CI20" s="17"/>
      <c r="CJ20" s="17"/>
      <c r="CK20" s="17"/>
      <c r="CL20" s="17">
        <v>145.6</v>
      </c>
      <c r="CM20" s="17">
        <v>147.9</v>
      </c>
      <c r="CN20" s="17">
        <v>149.9</v>
      </c>
      <c r="CO20" s="17"/>
      <c r="CP20" s="17"/>
      <c r="CQ20" s="17"/>
      <c r="CR20" s="17"/>
      <c r="CS20" s="17"/>
      <c r="CT20" s="17">
        <v>136.69999999999999</v>
      </c>
      <c r="CU20" s="17">
        <v>78</v>
      </c>
      <c r="CV20" s="17">
        <v>0</v>
      </c>
      <c r="CW20" s="17">
        <v>10.1</v>
      </c>
      <c r="CX20" s="17">
        <v>0</v>
      </c>
      <c r="CY20" s="17">
        <v>15</v>
      </c>
      <c r="CZ20" s="17">
        <v>0</v>
      </c>
      <c r="DA20" s="17">
        <v>8</v>
      </c>
      <c r="DB20" s="17">
        <v>6.1</v>
      </c>
      <c r="DC20" s="17">
        <v>0</v>
      </c>
      <c r="DD20" s="17">
        <v>0</v>
      </c>
      <c r="DE20" s="17">
        <v>0.3</v>
      </c>
      <c r="DF20" s="17">
        <v>1.5</v>
      </c>
      <c r="DG20" s="17">
        <v>1.9</v>
      </c>
      <c r="DH20" s="17">
        <v>20.399999999999999</v>
      </c>
      <c r="DI20" s="17">
        <v>7.1</v>
      </c>
      <c r="DJ20" s="17">
        <v>7.5</v>
      </c>
      <c r="DK20" s="17">
        <v>3.4</v>
      </c>
      <c r="DL20" s="17">
        <v>18.399999999999999</v>
      </c>
      <c r="DM20" s="17">
        <v>0</v>
      </c>
      <c r="DN20" s="17">
        <v>0</v>
      </c>
      <c r="DO20" s="17">
        <v>2.2999999999999998</v>
      </c>
      <c r="DP20" s="17">
        <v>1.2</v>
      </c>
      <c r="DQ20" s="17">
        <v>4.5</v>
      </c>
      <c r="DR20" s="17">
        <v>1.1000000000000001</v>
      </c>
      <c r="DS20" s="17">
        <v>2.4</v>
      </c>
      <c r="DT20" s="17">
        <v>2.6</v>
      </c>
      <c r="DU20" s="17">
        <v>0</v>
      </c>
      <c r="DV20" s="17">
        <v>2.1</v>
      </c>
      <c r="DW20" s="17">
        <v>9.8000000000000007</v>
      </c>
      <c r="DX20" s="17">
        <v>1.2</v>
      </c>
      <c r="DY20" s="17"/>
      <c r="DZ20" s="17">
        <v>4.3</v>
      </c>
      <c r="EA20" s="17">
        <v>4</v>
      </c>
      <c r="EB20" s="17">
        <v>3.6</v>
      </c>
      <c r="EC20" s="17">
        <v>5.5</v>
      </c>
      <c r="ED20" s="17">
        <v>14</v>
      </c>
      <c r="EE20" s="17">
        <v>15.8</v>
      </c>
      <c r="EF20" s="17">
        <v>0</v>
      </c>
      <c r="EG20" s="17">
        <v>0</v>
      </c>
      <c r="EH20" s="17">
        <v>0.6</v>
      </c>
      <c r="EI20" s="17">
        <v>2.1</v>
      </c>
      <c r="EJ20" s="17">
        <v>0</v>
      </c>
      <c r="EK20" s="17">
        <v>0</v>
      </c>
      <c r="EL20" s="17">
        <v>9.8000000000000007</v>
      </c>
      <c r="EM20" s="17">
        <v>3.6</v>
      </c>
      <c r="EN20" s="17">
        <v>8</v>
      </c>
      <c r="EO20" s="17">
        <v>3.5</v>
      </c>
      <c r="EP20" s="17">
        <v>4.0999999999999996</v>
      </c>
      <c r="EQ20" s="17">
        <v>4.3</v>
      </c>
      <c r="ER20" s="17">
        <v>14.1</v>
      </c>
      <c r="ES20" s="17">
        <v>0</v>
      </c>
      <c r="ET20" s="17">
        <v>0</v>
      </c>
      <c r="EU20" s="17">
        <v>0</v>
      </c>
      <c r="EV20" s="17">
        <v>0.6</v>
      </c>
      <c r="EW20" s="17">
        <v>0</v>
      </c>
      <c r="EX20" s="17">
        <v>0</v>
      </c>
      <c r="EY20" s="17">
        <v>0</v>
      </c>
      <c r="EZ20" s="17">
        <v>0</v>
      </c>
      <c r="FA20" s="17">
        <v>6.7</v>
      </c>
      <c r="FB20" s="17">
        <v>18</v>
      </c>
      <c r="FC20" s="17">
        <v>8</v>
      </c>
      <c r="FD20" s="17">
        <v>36.4</v>
      </c>
      <c r="FE20" s="17">
        <v>28.7</v>
      </c>
      <c r="FF20" s="17"/>
      <c r="FG20" s="17">
        <v>17.8</v>
      </c>
      <c r="FH20" s="17">
        <v>8.9</v>
      </c>
      <c r="FI20" s="17"/>
      <c r="FJ20" s="17"/>
      <c r="FK20" s="17">
        <v>5570.5</v>
      </c>
      <c r="FL20" s="15"/>
      <c r="FM20" s="17">
        <v>21.75676</v>
      </c>
      <c r="FN20" s="17">
        <v>0</v>
      </c>
      <c r="FO20" s="17">
        <v>6.1520000000000001</v>
      </c>
      <c r="FP20" s="17">
        <v>7.5</v>
      </c>
      <c r="FQ20" s="17">
        <v>27.15184</v>
      </c>
      <c r="FR20" s="17">
        <v>18.930910000000001</v>
      </c>
      <c r="FS20" s="17">
        <v>5.0999999999999996</v>
      </c>
      <c r="FT20" s="17">
        <v>6.5</v>
      </c>
      <c r="FU20" s="17">
        <v>93.09151</v>
      </c>
    </row>
    <row r="21" spans="1:177" ht="24" customHeight="1" x14ac:dyDescent="0.3">
      <c r="A21" s="16" t="s">
        <v>54</v>
      </c>
      <c r="B21" s="16" t="s">
        <v>652</v>
      </c>
      <c r="C21" s="17">
        <v>51.5</v>
      </c>
      <c r="D21" s="17">
        <v>601.29999999999995</v>
      </c>
      <c r="E21" s="17">
        <v>203.7</v>
      </c>
      <c r="F21" s="17"/>
      <c r="G21" s="17"/>
      <c r="H21" s="17">
        <v>0</v>
      </c>
      <c r="I21" s="17">
        <v>86</v>
      </c>
      <c r="J21" s="17"/>
      <c r="K21" s="17"/>
      <c r="L21" s="17">
        <v>138.5</v>
      </c>
      <c r="M21" s="17">
        <v>138.5</v>
      </c>
      <c r="N21" s="17">
        <v>138.4</v>
      </c>
      <c r="O21" s="17">
        <v>234.5</v>
      </c>
      <c r="P21" s="17">
        <v>215.3</v>
      </c>
      <c r="Q21" s="17">
        <v>111.4</v>
      </c>
      <c r="R21" s="17">
        <v>424.8</v>
      </c>
      <c r="S21" s="17">
        <v>4.2</v>
      </c>
      <c r="T21" s="17"/>
      <c r="U21" s="17"/>
      <c r="V21" s="17"/>
      <c r="W21" s="17"/>
      <c r="X21" s="17">
        <v>101.4</v>
      </c>
      <c r="Y21" s="17">
        <v>7.3</v>
      </c>
      <c r="Z21" s="17">
        <v>4.9000000000000004</v>
      </c>
      <c r="AA21" s="17"/>
      <c r="AB21" s="17">
        <v>6.8</v>
      </c>
      <c r="AC21" s="17">
        <v>11.9</v>
      </c>
      <c r="AD21" s="17">
        <v>74.099999999999994</v>
      </c>
      <c r="AE21" s="17"/>
      <c r="AF21" s="17"/>
      <c r="AG21" s="17"/>
      <c r="AH21" s="17"/>
      <c r="AI21" s="17">
        <v>39.5</v>
      </c>
      <c r="AJ21" s="17">
        <v>0</v>
      </c>
      <c r="AK21" s="17"/>
      <c r="AL21" s="17"/>
      <c r="AM21" s="17"/>
      <c r="AN21" s="17">
        <v>6.4</v>
      </c>
      <c r="AO21" s="17">
        <v>0</v>
      </c>
      <c r="AP21" s="17">
        <v>55</v>
      </c>
      <c r="AQ21" s="17">
        <v>0</v>
      </c>
      <c r="AR21" s="17">
        <v>34.1</v>
      </c>
      <c r="AS21" s="17">
        <v>18.600000000000001</v>
      </c>
      <c r="AT21" s="17">
        <v>13.3</v>
      </c>
      <c r="AU21" s="17">
        <v>56.6</v>
      </c>
      <c r="AV21" s="17">
        <v>180.4</v>
      </c>
      <c r="AW21" s="17">
        <v>180.7</v>
      </c>
      <c r="AX21" s="17">
        <v>184.3</v>
      </c>
      <c r="AY21" s="17">
        <v>85.6</v>
      </c>
      <c r="AZ21" s="17">
        <v>5.5</v>
      </c>
      <c r="BA21" s="17">
        <v>1.2</v>
      </c>
      <c r="BB21" s="17">
        <v>33</v>
      </c>
      <c r="BC21" s="17">
        <v>27.5</v>
      </c>
      <c r="BD21" s="17">
        <v>2</v>
      </c>
      <c r="BE21" s="17">
        <v>0</v>
      </c>
      <c r="BF21" s="17">
        <v>50.1</v>
      </c>
      <c r="BG21" s="17"/>
      <c r="BH21" s="17"/>
      <c r="BI21" s="17">
        <v>31.5</v>
      </c>
      <c r="BJ21" s="17"/>
      <c r="BK21" s="17"/>
      <c r="BL21" s="17">
        <v>0</v>
      </c>
      <c r="BM21" s="17"/>
      <c r="BN21" s="17"/>
      <c r="BO21" s="17"/>
      <c r="BP21" s="17">
        <v>54.9</v>
      </c>
      <c r="BQ21" s="17"/>
      <c r="BR21" s="17">
        <v>175.2</v>
      </c>
      <c r="BS21" s="17">
        <v>200</v>
      </c>
      <c r="BT21" s="17">
        <v>184.1</v>
      </c>
      <c r="BU21" s="17"/>
      <c r="BV21" s="17"/>
      <c r="BW21" s="17"/>
      <c r="BX21" s="17"/>
      <c r="BY21" s="17"/>
      <c r="BZ21" s="17"/>
      <c r="CA21" s="17"/>
      <c r="CB21" s="17"/>
      <c r="CC21" s="17">
        <v>1</v>
      </c>
      <c r="CD21" s="17">
        <v>85.7</v>
      </c>
      <c r="CE21" s="17">
        <v>111.7</v>
      </c>
      <c r="CF21" s="17">
        <v>63.8</v>
      </c>
      <c r="CG21" s="17">
        <v>73</v>
      </c>
      <c r="CH21" s="17">
        <v>28.3</v>
      </c>
      <c r="CI21" s="17"/>
      <c r="CJ21" s="17"/>
      <c r="CK21" s="17"/>
      <c r="CL21" s="17">
        <v>146.80000000000001</v>
      </c>
      <c r="CM21" s="17">
        <v>148.69999999999999</v>
      </c>
      <c r="CN21" s="17">
        <v>149.4</v>
      </c>
      <c r="CO21" s="17"/>
      <c r="CP21" s="17"/>
      <c r="CQ21" s="17"/>
      <c r="CR21" s="17"/>
      <c r="CS21" s="17"/>
      <c r="CT21" s="17">
        <v>136.80000000000001</v>
      </c>
      <c r="CU21" s="17">
        <v>78.099999999999994</v>
      </c>
      <c r="CV21" s="17">
        <v>0</v>
      </c>
      <c r="CW21" s="17">
        <v>4.8</v>
      </c>
      <c r="CX21" s="17">
        <v>0</v>
      </c>
      <c r="CY21" s="17">
        <v>15.5</v>
      </c>
      <c r="CZ21" s="17">
        <v>0</v>
      </c>
      <c r="DA21" s="17">
        <v>8.1</v>
      </c>
      <c r="DB21" s="17">
        <v>5.9</v>
      </c>
      <c r="DC21" s="17">
        <v>0</v>
      </c>
      <c r="DD21" s="17">
        <v>0</v>
      </c>
      <c r="DE21" s="17">
        <v>0.3</v>
      </c>
      <c r="DF21" s="17">
        <v>1.5</v>
      </c>
      <c r="DG21" s="17">
        <v>1.9</v>
      </c>
      <c r="DH21" s="17">
        <v>19.3</v>
      </c>
      <c r="DI21" s="17">
        <v>7.1</v>
      </c>
      <c r="DJ21" s="17">
        <v>4</v>
      </c>
      <c r="DK21" s="17">
        <v>3.4</v>
      </c>
      <c r="DL21" s="17">
        <v>18.399999999999999</v>
      </c>
      <c r="DM21" s="17">
        <v>0</v>
      </c>
      <c r="DN21" s="17">
        <v>0</v>
      </c>
      <c r="DO21" s="17">
        <v>0.9</v>
      </c>
      <c r="DP21" s="17">
        <v>0.2</v>
      </c>
      <c r="DQ21" s="17">
        <v>4.5</v>
      </c>
      <c r="DR21" s="17">
        <v>1.1000000000000001</v>
      </c>
      <c r="DS21" s="17">
        <v>2.4</v>
      </c>
      <c r="DT21" s="17">
        <v>2.6</v>
      </c>
      <c r="DU21" s="17">
        <v>0</v>
      </c>
      <c r="DV21" s="17">
        <v>2.1</v>
      </c>
      <c r="DW21" s="17">
        <v>9.8000000000000007</v>
      </c>
      <c r="DX21" s="17">
        <v>1.2</v>
      </c>
      <c r="DY21" s="17"/>
      <c r="DZ21" s="17">
        <v>5.0999999999999996</v>
      </c>
      <c r="EA21" s="17">
        <v>3.9</v>
      </c>
      <c r="EB21" s="17">
        <v>3.4</v>
      </c>
      <c r="EC21" s="17">
        <v>5.3</v>
      </c>
      <c r="ED21" s="17">
        <v>14</v>
      </c>
      <c r="EE21" s="17">
        <v>16.600000000000001</v>
      </c>
      <c r="EF21" s="17">
        <v>0</v>
      </c>
      <c r="EG21" s="17">
        <v>0</v>
      </c>
      <c r="EH21" s="17">
        <v>0.4</v>
      </c>
      <c r="EI21" s="17">
        <v>1.7</v>
      </c>
      <c r="EJ21" s="17">
        <v>0</v>
      </c>
      <c r="EK21" s="17">
        <v>0</v>
      </c>
      <c r="EL21" s="17">
        <v>10.3</v>
      </c>
      <c r="EM21" s="17">
        <v>4</v>
      </c>
      <c r="EN21" s="17">
        <v>8</v>
      </c>
      <c r="EO21" s="17">
        <v>3.5</v>
      </c>
      <c r="EP21" s="17">
        <v>4.0999999999999996</v>
      </c>
      <c r="EQ21" s="17">
        <v>4.3</v>
      </c>
      <c r="ER21" s="17">
        <v>12.5</v>
      </c>
      <c r="ES21" s="17">
        <v>0</v>
      </c>
      <c r="ET21" s="17">
        <v>0</v>
      </c>
      <c r="EU21" s="17">
        <v>0</v>
      </c>
      <c r="EV21" s="17">
        <v>0.6</v>
      </c>
      <c r="EW21" s="17">
        <v>0</v>
      </c>
      <c r="EX21" s="17">
        <v>0</v>
      </c>
      <c r="EY21" s="17">
        <v>0</v>
      </c>
      <c r="EZ21" s="17">
        <v>0</v>
      </c>
      <c r="FA21" s="17">
        <v>6.8</v>
      </c>
      <c r="FB21" s="17">
        <v>18.100000000000001</v>
      </c>
      <c r="FC21" s="17">
        <v>9</v>
      </c>
      <c r="FD21" s="17">
        <v>36.700000000000003</v>
      </c>
      <c r="FE21" s="17">
        <v>28.4</v>
      </c>
      <c r="FF21" s="17"/>
      <c r="FG21" s="17">
        <v>19.100000000000001</v>
      </c>
      <c r="FH21" s="17">
        <v>9</v>
      </c>
      <c r="FI21" s="17"/>
      <c r="FJ21" s="17"/>
      <c r="FK21" s="17">
        <v>5537.1</v>
      </c>
      <c r="FL21" s="15"/>
      <c r="FM21" s="17">
        <v>21.913080000000001</v>
      </c>
      <c r="FN21" s="17">
        <v>0</v>
      </c>
      <c r="FO21" s="17">
        <v>6.1559999999999997</v>
      </c>
      <c r="FP21" s="17">
        <v>7.5</v>
      </c>
      <c r="FQ21" s="17">
        <v>27.13626</v>
      </c>
      <c r="FR21" s="17">
        <v>18.930489999999999</v>
      </c>
      <c r="FS21" s="17">
        <v>5</v>
      </c>
      <c r="FT21" s="17">
        <v>6.4</v>
      </c>
      <c r="FU21" s="17">
        <v>93.035830000000004</v>
      </c>
    </row>
    <row r="22" spans="1:177" ht="24" customHeight="1" x14ac:dyDescent="0.3">
      <c r="A22" s="16" t="s">
        <v>54</v>
      </c>
      <c r="B22" s="16" t="s">
        <v>653</v>
      </c>
      <c r="C22" s="17">
        <v>54.9</v>
      </c>
      <c r="D22" s="17">
        <v>602.79999999999995</v>
      </c>
      <c r="E22" s="17">
        <v>204.4</v>
      </c>
      <c r="F22" s="17"/>
      <c r="G22" s="17"/>
      <c r="H22" s="17">
        <v>0</v>
      </c>
      <c r="I22" s="17">
        <v>86.3</v>
      </c>
      <c r="J22" s="17"/>
      <c r="K22" s="17"/>
      <c r="L22" s="17">
        <v>137.80000000000001</v>
      </c>
      <c r="M22" s="17">
        <v>137.6</v>
      </c>
      <c r="N22" s="17">
        <v>137.19999999999999</v>
      </c>
      <c r="O22" s="17">
        <v>233.7</v>
      </c>
      <c r="P22" s="17">
        <v>215.4</v>
      </c>
      <c r="Q22" s="17">
        <v>111.4</v>
      </c>
      <c r="R22" s="17">
        <v>432.4</v>
      </c>
      <c r="S22" s="17">
        <v>4.2</v>
      </c>
      <c r="T22" s="17"/>
      <c r="U22" s="17"/>
      <c r="V22" s="17"/>
      <c r="W22" s="17"/>
      <c r="X22" s="17">
        <v>106.5</v>
      </c>
      <c r="Y22" s="17">
        <v>7.9</v>
      </c>
      <c r="Z22" s="17">
        <v>5.3</v>
      </c>
      <c r="AA22" s="17"/>
      <c r="AB22" s="17">
        <v>7</v>
      </c>
      <c r="AC22" s="17">
        <v>11.9</v>
      </c>
      <c r="AD22" s="17">
        <v>74</v>
      </c>
      <c r="AE22" s="17"/>
      <c r="AF22" s="17"/>
      <c r="AG22" s="17"/>
      <c r="AH22" s="17"/>
      <c r="AI22" s="17">
        <v>40.799999999999997</v>
      </c>
      <c r="AJ22" s="17">
        <v>0</v>
      </c>
      <c r="AK22" s="17"/>
      <c r="AL22" s="17"/>
      <c r="AM22" s="17"/>
      <c r="AN22" s="17">
        <v>6.4</v>
      </c>
      <c r="AO22" s="17">
        <v>0</v>
      </c>
      <c r="AP22" s="17">
        <v>54.2</v>
      </c>
      <c r="AQ22" s="17">
        <v>0</v>
      </c>
      <c r="AR22" s="17">
        <v>33.6</v>
      </c>
      <c r="AS22" s="17">
        <v>18.600000000000001</v>
      </c>
      <c r="AT22" s="17">
        <v>13.4</v>
      </c>
      <c r="AU22" s="17">
        <v>57.2</v>
      </c>
      <c r="AV22" s="17">
        <v>182.7</v>
      </c>
      <c r="AW22" s="17">
        <v>183.4</v>
      </c>
      <c r="AX22" s="17">
        <v>183.5</v>
      </c>
      <c r="AY22" s="17">
        <v>86.4</v>
      </c>
      <c r="AZ22" s="17">
        <v>5.5</v>
      </c>
      <c r="BA22" s="17">
        <v>1.3</v>
      </c>
      <c r="BB22" s="17">
        <v>34.1</v>
      </c>
      <c r="BC22" s="17">
        <v>34.200000000000003</v>
      </c>
      <c r="BD22" s="17">
        <v>2</v>
      </c>
      <c r="BE22" s="17">
        <v>0</v>
      </c>
      <c r="BF22" s="17">
        <v>77.3</v>
      </c>
      <c r="BG22" s="17"/>
      <c r="BH22" s="17"/>
      <c r="BI22" s="17">
        <v>32.1</v>
      </c>
      <c r="BJ22" s="17"/>
      <c r="BK22" s="17"/>
      <c r="BL22" s="17">
        <v>0</v>
      </c>
      <c r="BM22" s="17"/>
      <c r="BN22" s="17"/>
      <c r="BO22" s="17"/>
      <c r="BP22" s="17">
        <v>55.3</v>
      </c>
      <c r="BQ22" s="17"/>
      <c r="BR22" s="17">
        <v>174.2</v>
      </c>
      <c r="BS22" s="17">
        <v>200</v>
      </c>
      <c r="BT22" s="17">
        <v>185.2</v>
      </c>
      <c r="BU22" s="17"/>
      <c r="BV22" s="17"/>
      <c r="BW22" s="17"/>
      <c r="BX22" s="17"/>
      <c r="BY22" s="17"/>
      <c r="BZ22" s="17"/>
      <c r="CA22" s="17"/>
      <c r="CB22" s="17"/>
      <c r="CC22" s="17">
        <v>1</v>
      </c>
      <c r="CD22" s="17">
        <v>86.5</v>
      </c>
      <c r="CE22" s="17">
        <v>111.7</v>
      </c>
      <c r="CF22" s="17">
        <v>64.2</v>
      </c>
      <c r="CG22" s="17">
        <v>72.8</v>
      </c>
      <c r="CH22" s="17">
        <v>29.5</v>
      </c>
      <c r="CI22" s="17"/>
      <c r="CJ22" s="17"/>
      <c r="CK22" s="17"/>
      <c r="CL22" s="17">
        <v>145.9</v>
      </c>
      <c r="CM22" s="17">
        <v>148.1</v>
      </c>
      <c r="CN22" s="17">
        <v>149.1</v>
      </c>
      <c r="CO22" s="17"/>
      <c r="CP22" s="17"/>
      <c r="CQ22" s="17"/>
      <c r="CR22" s="17"/>
      <c r="CS22" s="17"/>
      <c r="CT22" s="17">
        <v>136.80000000000001</v>
      </c>
      <c r="CU22" s="17">
        <v>77.599999999999994</v>
      </c>
      <c r="CV22" s="17">
        <v>0</v>
      </c>
      <c r="CW22" s="17">
        <v>2.7</v>
      </c>
      <c r="CX22" s="17">
        <v>0</v>
      </c>
      <c r="CY22" s="17">
        <v>16.100000000000001</v>
      </c>
      <c r="CZ22" s="17">
        <v>0</v>
      </c>
      <c r="DA22" s="17">
        <v>8.1999999999999993</v>
      </c>
      <c r="DB22" s="17">
        <v>5.9</v>
      </c>
      <c r="DC22" s="17">
        <v>0</v>
      </c>
      <c r="DD22" s="17">
        <v>0</v>
      </c>
      <c r="DE22" s="17">
        <v>0.3</v>
      </c>
      <c r="DF22" s="17">
        <v>1.5</v>
      </c>
      <c r="DG22" s="17">
        <v>1.9</v>
      </c>
      <c r="DH22" s="17">
        <v>19.600000000000001</v>
      </c>
      <c r="DI22" s="17">
        <v>7.1</v>
      </c>
      <c r="DJ22" s="17">
        <v>4</v>
      </c>
      <c r="DK22" s="17">
        <v>3.4</v>
      </c>
      <c r="DL22" s="17">
        <v>18.399999999999999</v>
      </c>
      <c r="DM22" s="17">
        <v>0.1</v>
      </c>
      <c r="DN22" s="17">
        <v>0</v>
      </c>
      <c r="DO22" s="17">
        <v>0.2</v>
      </c>
      <c r="DP22" s="17">
        <v>0</v>
      </c>
      <c r="DQ22" s="17">
        <v>4.5</v>
      </c>
      <c r="DR22" s="17">
        <v>1.1000000000000001</v>
      </c>
      <c r="DS22" s="17">
        <v>2.4</v>
      </c>
      <c r="DT22" s="17">
        <v>2.6</v>
      </c>
      <c r="DU22" s="17">
        <v>0</v>
      </c>
      <c r="DV22" s="17">
        <v>2.1</v>
      </c>
      <c r="DW22" s="17">
        <v>9.8000000000000007</v>
      </c>
      <c r="DX22" s="17">
        <v>1.2</v>
      </c>
      <c r="DY22" s="17"/>
      <c r="DZ22" s="17">
        <v>6.1</v>
      </c>
      <c r="EA22" s="17">
        <v>3.9</v>
      </c>
      <c r="EB22" s="17">
        <v>3.6</v>
      </c>
      <c r="EC22" s="17">
        <v>5.5</v>
      </c>
      <c r="ED22" s="17">
        <v>14</v>
      </c>
      <c r="EE22" s="17">
        <v>14.7</v>
      </c>
      <c r="EF22" s="17">
        <v>0</v>
      </c>
      <c r="EG22" s="17">
        <v>0</v>
      </c>
      <c r="EH22" s="17">
        <v>0</v>
      </c>
      <c r="EI22" s="17">
        <v>0</v>
      </c>
      <c r="EJ22" s="17">
        <v>0</v>
      </c>
      <c r="EK22" s="17">
        <v>0</v>
      </c>
      <c r="EL22" s="17">
        <v>10.5</v>
      </c>
      <c r="EM22" s="17">
        <v>4.3</v>
      </c>
      <c r="EN22" s="17">
        <v>8</v>
      </c>
      <c r="EO22" s="17">
        <v>3.5</v>
      </c>
      <c r="EP22" s="17">
        <v>4.0999999999999996</v>
      </c>
      <c r="EQ22" s="17">
        <v>4.3</v>
      </c>
      <c r="ER22" s="17">
        <v>15</v>
      </c>
      <c r="ES22" s="17">
        <v>0</v>
      </c>
      <c r="ET22" s="17">
        <v>0</v>
      </c>
      <c r="EU22" s="17">
        <v>0</v>
      </c>
      <c r="EV22" s="17">
        <v>0.6</v>
      </c>
      <c r="EW22" s="17">
        <v>0</v>
      </c>
      <c r="EX22" s="17">
        <v>0</v>
      </c>
      <c r="EY22" s="17">
        <v>0</v>
      </c>
      <c r="EZ22" s="17">
        <v>0</v>
      </c>
      <c r="FA22" s="17">
        <v>6.7</v>
      </c>
      <c r="FB22" s="17">
        <v>18.100000000000001</v>
      </c>
      <c r="FC22" s="17">
        <v>9.1</v>
      </c>
      <c r="FD22" s="17">
        <v>36.5</v>
      </c>
      <c r="FE22" s="17">
        <v>28.3</v>
      </c>
      <c r="FF22" s="17"/>
      <c r="FG22" s="17">
        <v>19.100000000000001</v>
      </c>
      <c r="FH22" s="17">
        <v>8.3000000000000007</v>
      </c>
      <c r="FI22" s="17"/>
      <c r="FJ22" s="17"/>
      <c r="FK22" s="17">
        <v>5592.6</v>
      </c>
      <c r="FL22" s="15"/>
      <c r="FM22" s="17">
        <v>22.124359999999999</v>
      </c>
      <c r="FN22" s="17">
        <v>0</v>
      </c>
      <c r="FO22" s="17">
        <v>6.1559999999999997</v>
      </c>
      <c r="FP22" s="17">
        <v>7.5</v>
      </c>
      <c r="FQ22" s="17">
        <v>27.178540000000002</v>
      </c>
      <c r="FR22" s="17">
        <v>18.930050000000001</v>
      </c>
      <c r="FS22" s="17">
        <v>5</v>
      </c>
      <c r="FT22" s="17">
        <v>6.4</v>
      </c>
      <c r="FU22" s="17">
        <v>93.28895</v>
      </c>
    </row>
    <row r="23" spans="1:177" ht="24" customHeight="1" x14ac:dyDescent="0.3">
      <c r="A23" s="16" t="s">
        <v>54</v>
      </c>
      <c r="B23" s="16" t="s">
        <v>654</v>
      </c>
      <c r="C23" s="17">
        <v>51.3</v>
      </c>
      <c r="D23" s="17">
        <v>602.70000000000005</v>
      </c>
      <c r="E23" s="17">
        <v>205.2</v>
      </c>
      <c r="F23" s="17"/>
      <c r="G23" s="17"/>
      <c r="H23" s="17">
        <v>19.899999999999999</v>
      </c>
      <c r="I23" s="17">
        <v>84.9</v>
      </c>
      <c r="J23" s="17"/>
      <c r="K23" s="17"/>
      <c r="L23" s="17">
        <v>138.30000000000001</v>
      </c>
      <c r="M23" s="17">
        <v>138.5</v>
      </c>
      <c r="N23" s="17">
        <v>138.5</v>
      </c>
      <c r="O23" s="17">
        <v>234.3</v>
      </c>
      <c r="P23" s="17">
        <v>216.4</v>
      </c>
      <c r="Q23" s="17">
        <v>111.9</v>
      </c>
      <c r="R23" s="17">
        <v>431.8</v>
      </c>
      <c r="S23" s="17">
        <v>4.2</v>
      </c>
      <c r="T23" s="17"/>
      <c r="U23" s="17"/>
      <c r="V23" s="17"/>
      <c r="W23" s="17"/>
      <c r="X23" s="17">
        <v>106</v>
      </c>
      <c r="Y23" s="17">
        <v>7.4</v>
      </c>
      <c r="Z23" s="17">
        <v>5</v>
      </c>
      <c r="AA23" s="17"/>
      <c r="AB23" s="17">
        <v>6.9</v>
      </c>
      <c r="AC23" s="17">
        <v>11.9</v>
      </c>
      <c r="AD23" s="17">
        <v>73.7</v>
      </c>
      <c r="AE23" s="17"/>
      <c r="AF23" s="17"/>
      <c r="AG23" s="17"/>
      <c r="AH23" s="17"/>
      <c r="AI23" s="17">
        <v>40.1</v>
      </c>
      <c r="AJ23" s="17">
        <v>18.8</v>
      </c>
      <c r="AK23" s="17"/>
      <c r="AL23" s="17"/>
      <c r="AM23" s="17"/>
      <c r="AN23" s="17">
        <v>6.4</v>
      </c>
      <c r="AO23" s="17">
        <v>0</v>
      </c>
      <c r="AP23" s="17">
        <v>58.4</v>
      </c>
      <c r="AQ23" s="17">
        <v>0</v>
      </c>
      <c r="AR23" s="17">
        <v>32.9</v>
      </c>
      <c r="AS23" s="17">
        <v>18.600000000000001</v>
      </c>
      <c r="AT23" s="17">
        <v>13.4</v>
      </c>
      <c r="AU23" s="17">
        <v>56.1</v>
      </c>
      <c r="AV23" s="17">
        <v>181.1</v>
      </c>
      <c r="AW23" s="17">
        <v>181.7</v>
      </c>
      <c r="AX23" s="17">
        <v>183.9</v>
      </c>
      <c r="AY23" s="17">
        <v>86.5</v>
      </c>
      <c r="AZ23" s="17">
        <v>5.6</v>
      </c>
      <c r="BA23" s="17">
        <v>1.4</v>
      </c>
      <c r="BB23" s="17">
        <v>30.8</v>
      </c>
      <c r="BC23" s="17">
        <v>26.9</v>
      </c>
      <c r="BD23" s="17">
        <v>2</v>
      </c>
      <c r="BE23" s="17">
        <v>0</v>
      </c>
      <c r="BF23" s="17">
        <v>49.4</v>
      </c>
      <c r="BG23" s="17"/>
      <c r="BH23" s="17"/>
      <c r="BI23" s="17">
        <v>31.8</v>
      </c>
      <c r="BJ23" s="17"/>
      <c r="BK23" s="17"/>
      <c r="BL23" s="17">
        <v>0</v>
      </c>
      <c r="BM23" s="17"/>
      <c r="BN23" s="17"/>
      <c r="BO23" s="17"/>
      <c r="BP23" s="17">
        <v>55.2</v>
      </c>
      <c r="BQ23" s="17"/>
      <c r="BR23" s="17">
        <v>174.7</v>
      </c>
      <c r="BS23" s="17">
        <v>200</v>
      </c>
      <c r="BT23" s="17">
        <v>185.3</v>
      </c>
      <c r="BU23" s="17"/>
      <c r="BV23" s="17"/>
      <c r="BW23" s="17"/>
      <c r="BX23" s="17"/>
      <c r="BY23" s="17"/>
      <c r="BZ23" s="17"/>
      <c r="CA23" s="17"/>
      <c r="CB23" s="17"/>
      <c r="CC23" s="17">
        <v>1</v>
      </c>
      <c r="CD23" s="17">
        <v>53.8</v>
      </c>
      <c r="CE23" s="17">
        <v>106.8</v>
      </c>
      <c r="CF23" s="17">
        <v>61</v>
      </c>
      <c r="CG23" s="17">
        <v>73</v>
      </c>
      <c r="CH23" s="17">
        <v>28.9</v>
      </c>
      <c r="CI23" s="17"/>
      <c r="CJ23" s="17"/>
      <c r="CK23" s="17"/>
      <c r="CL23" s="17">
        <v>146.69999999999999</v>
      </c>
      <c r="CM23" s="17">
        <v>149.19999999999999</v>
      </c>
      <c r="CN23" s="17">
        <v>149.9</v>
      </c>
      <c r="CO23" s="17"/>
      <c r="CP23" s="17"/>
      <c r="CQ23" s="17"/>
      <c r="CR23" s="17"/>
      <c r="CS23" s="17"/>
      <c r="CT23" s="17">
        <v>136.6</v>
      </c>
      <c r="CU23" s="17">
        <v>78</v>
      </c>
      <c r="CV23" s="17">
        <v>0</v>
      </c>
      <c r="CW23" s="17">
        <v>0.7</v>
      </c>
      <c r="CX23" s="17">
        <v>0</v>
      </c>
      <c r="CY23" s="17">
        <v>14.7</v>
      </c>
      <c r="CZ23" s="17">
        <v>0</v>
      </c>
      <c r="DA23" s="17">
        <v>8.1</v>
      </c>
      <c r="DB23" s="17">
        <v>5.9</v>
      </c>
      <c r="DC23" s="17">
        <v>9.9</v>
      </c>
      <c r="DD23" s="17">
        <v>0</v>
      </c>
      <c r="DE23" s="17">
        <v>0.3</v>
      </c>
      <c r="DF23" s="17">
        <v>1.5</v>
      </c>
      <c r="DG23" s="17">
        <v>1.9</v>
      </c>
      <c r="DH23" s="17">
        <v>19.3</v>
      </c>
      <c r="DI23" s="17">
        <v>7.4</v>
      </c>
      <c r="DJ23" s="17">
        <v>4</v>
      </c>
      <c r="DK23" s="17">
        <v>3.4</v>
      </c>
      <c r="DL23" s="17">
        <v>18.399999999999999</v>
      </c>
      <c r="DM23" s="17">
        <v>1.6</v>
      </c>
      <c r="DN23" s="17">
        <v>1.8</v>
      </c>
      <c r="DO23" s="17">
        <v>0.4</v>
      </c>
      <c r="DP23" s="17">
        <v>0.6</v>
      </c>
      <c r="DQ23" s="17">
        <v>4.5</v>
      </c>
      <c r="DR23" s="17">
        <v>1.1000000000000001</v>
      </c>
      <c r="DS23" s="17">
        <v>2.4</v>
      </c>
      <c r="DT23" s="17">
        <v>2.6</v>
      </c>
      <c r="DU23" s="17">
        <v>1.2</v>
      </c>
      <c r="DV23" s="17">
        <v>2.1</v>
      </c>
      <c r="DW23" s="17">
        <v>9.8000000000000007</v>
      </c>
      <c r="DX23" s="17">
        <v>1.2</v>
      </c>
      <c r="DY23" s="17"/>
      <c r="DZ23" s="17">
        <v>6.2</v>
      </c>
      <c r="EA23" s="17">
        <v>3.8</v>
      </c>
      <c r="EB23" s="17">
        <v>3.7</v>
      </c>
      <c r="EC23" s="17">
        <v>5.4</v>
      </c>
      <c r="ED23" s="17">
        <v>14</v>
      </c>
      <c r="EE23" s="17">
        <v>12.6</v>
      </c>
      <c r="EF23" s="17">
        <v>0</v>
      </c>
      <c r="EG23" s="17">
        <v>0.7</v>
      </c>
      <c r="EH23" s="17">
        <v>0</v>
      </c>
      <c r="EI23" s="17">
        <v>0</v>
      </c>
      <c r="EJ23" s="17">
        <v>0</v>
      </c>
      <c r="EK23" s="17">
        <v>0</v>
      </c>
      <c r="EL23" s="17">
        <v>10.5</v>
      </c>
      <c r="EM23" s="17">
        <v>4.3</v>
      </c>
      <c r="EN23" s="17">
        <v>7.9</v>
      </c>
      <c r="EO23" s="17">
        <v>3.6</v>
      </c>
      <c r="EP23" s="17">
        <v>4.2</v>
      </c>
      <c r="EQ23" s="17">
        <v>4.4000000000000004</v>
      </c>
      <c r="ER23" s="17">
        <v>11.9</v>
      </c>
      <c r="ES23" s="17">
        <v>3.7</v>
      </c>
      <c r="ET23" s="17">
        <v>0</v>
      </c>
      <c r="EU23" s="17">
        <v>1.9</v>
      </c>
      <c r="EV23" s="17">
        <v>0.6</v>
      </c>
      <c r="EW23" s="17">
        <v>0</v>
      </c>
      <c r="EX23" s="17">
        <v>0</v>
      </c>
      <c r="EY23" s="17">
        <v>1.7</v>
      </c>
      <c r="EZ23" s="17">
        <v>0</v>
      </c>
      <c r="FA23" s="17">
        <v>6.6</v>
      </c>
      <c r="FB23" s="17">
        <v>18.100000000000001</v>
      </c>
      <c r="FC23" s="17">
        <v>8.8000000000000007</v>
      </c>
      <c r="FD23" s="17">
        <v>36.299999999999997</v>
      </c>
      <c r="FE23" s="17">
        <v>28.4</v>
      </c>
      <c r="FF23" s="17"/>
      <c r="FG23" s="17">
        <v>19.100000000000001</v>
      </c>
      <c r="FH23" s="17">
        <v>8.6999999999999993</v>
      </c>
      <c r="FI23" s="17"/>
      <c r="FJ23" s="17"/>
      <c r="FK23" s="17">
        <v>5566.6</v>
      </c>
      <c r="FL23" s="15"/>
      <c r="FM23" s="17">
        <v>22.68066</v>
      </c>
      <c r="FN23" s="17">
        <v>0</v>
      </c>
      <c r="FO23" s="17">
        <v>6.1520000000000001</v>
      </c>
      <c r="FP23" s="17">
        <v>7.5</v>
      </c>
      <c r="FQ23" s="17">
        <v>27.141909999999999</v>
      </c>
      <c r="FR23" s="17">
        <v>18.9297</v>
      </c>
      <c r="FS23" s="17">
        <v>5</v>
      </c>
      <c r="FT23" s="17">
        <v>6.5</v>
      </c>
      <c r="FU23" s="17">
        <v>93.904269999999997</v>
      </c>
    </row>
    <row r="24" spans="1:177" ht="24" customHeight="1" x14ac:dyDescent="0.3">
      <c r="A24" s="16" t="s">
        <v>54</v>
      </c>
      <c r="B24" s="16" t="s">
        <v>655</v>
      </c>
      <c r="C24" s="17">
        <v>24.6</v>
      </c>
      <c r="D24" s="17">
        <v>602.1</v>
      </c>
      <c r="E24" s="17">
        <v>205.3</v>
      </c>
      <c r="F24" s="17"/>
      <c r="G24" s="17"/>
      <c r="H24" s="17">
        <v>20</v>
      </c>
      <c r="I24" s="17">
        <v>84.9</v>
      </c>
      <c r="J24" s="17"/>
      <c r="K24" s="17"/>
      <c r="L24" s="17">
        <v>128.4</v>
      </c>
      <c r="M24" s="17">
        <v>128.5</v>
      </c>
      <c r="N24" s="17">
        <v>128.9</v>
      </c>
      <c r="O24" s="17">
        <v>225.3</v>
      </c>
      <c r="P24" s="17">
        <v>214.3</v>
      </c>
      <c r="Q24" s="17">
        <v>111.4</v>
      </c>
      <c r="R24" s="17">
        <v>161.4</v>
      </c>
      <c r="S24" s="17">
        <v>4.2</v>
      </c>
      <c r="T24" s="17"/>
      <c r="U24" s="17"/>
      <c r="V24" s="17"/>
      <c r="W24" s="17"/>
      <c r="X24" s="17">
        <v>106.4</v>
      </c>
      <c r="Y24" s="17">
        <v>7.5</v>
      </c>
      <c r="Z24" s="17">
        <v>5.3</v>
      </c>
      <c r="AA24" s="17"/>
      <c r="AB24" s="17">
        <v>6.9</v>
      </c>
      <c r="AC24" s="17">
        <v>12.1</v>
      </c>
      <c r="AD24" s="17">
        <v>73.7</v>
      </c>
      <c r="AE24" s="17"/>
      <c r="AF24" s="17"/>
      <c r="AG24" s="17"/>
      <c r="AH24" s="17"/>
      <c r="AI24" s="17">
        <v>50.5</v>
      </c>
      <c r="AJ24" s="17">
        <v>74.099999999999994</v>
      </c>
      <c r="AK24" s="17"/>
      <c r="AL24" s="17"/>
      <c r="AM24" s="17"/>
      <c r="AN24" s="17">
        <v>6.4</v>
      </c>
      <c r="AO24" s="17">
        <v>0</v>
      </c>
      <c r="AP24" s="17">
        <v>59.7</v>
      </c>
      <c r="AQ24" s="17">
        <v>65.400000000000006</v>
      </c>
      <c r="AR24" s="17">
        <v>33.299999999999997</v>
      </c>
      <c r="AS24" s="17">
        <v>18.600000000000001</v>
      </c>
      <c r="AT24" s="17">
        <v>13.4</v>
      </c>
      <c r="AU24" s="17">
        <v>55.7</v>
      </c>
      <c r="AV24" s="17">
        <v>183.4</v>
      </c>
      <c r="AW24" s="17">
        <v>183.8</v>
      </c>
      <c r="AX24" s="17">
        <v>183.7</v>
      </c>
      <c r="AY24" s="17">
        <v>85.4</v>
      </c>
      <c r="AZ24" s="17">
        <v>5.6</v>
      </c>
      <c r="BA24" s="17">
        <v>1.4</v>
      </c>
      <c r="BB24" s="17">
        <v>23</v>
      </c>
      <c r="BC24" s="17">
        <v>29.6</v>
      </c>
      <c r="BD24" s="17">
        <v>2</v>
      </c>
      <c r="BE24" s="17">
        <v>0</v>
      </c>
      <c r="BF24" s="17">
        <v>49.9</v>
      </c>
      <c r="BG24" s="17"/>
      <c r="BH24" s="17"/>
      <c r="BI24" s="17">
        <v>32</v>
      </c>
      <c r="BJ24" s="17"/>
      <c r="BK24" s="17"/>
      <c r="BL24" s="17">
        <v>0</v>
      </c>
      <c r="BM24" s="17"/>
      <c r="BN24" s="17"/>
      <c r="BO24" s="17"/>
      <c r="BP24" s="17">
        <v>55.3</v>
      </c>
      <c r="BQ24" s="17"/>
      <c r="BR24" s="17">
        <v>174.7</v>
      </c>
      <c r="BS24" s="17">
        <v>200</v>
      </c>
      <c r="BT24" s="17">
        <v>184.7</v>
      </c>
      <c r="BU24" s="17"/>
      <c r="BV24" s="17"/>
      <c r="BW24" s="17"/>
      <c r="BX24" s="17"/>
      <c r="BY24" s="17"/>
      <c r="BZ24" s="17"/>
      <c r="CA24" s="17"/>
      <c r="CB24" s="17"/>
      <c r="CC24" s="17">
        <v>1</v>
      </c>
      <c r="CD24" s="17">
        <v>79.3</v>
      </c>
      <c r="CE24" s="17">
        <v>98.5</v>
      </c>
      <c r="CF24" s="17">
        <v>61.2</v>
      </c>
      <c r="CG24" s="17">
        <v>73</v>
      </c>
      <c r="CH24" s="17">
        <v>29</v>
      </c>
      <c r="CI24" s="17"/>
      <c r="CJ24" s="17"/>
      <c r="CK24" s="17"/>
      <c r="CL24" s="17">
        <v>146.80000000000001</v>
      </c>
      <c r="CM24" s="17">
        <v>149</v>
      </c>
      <c r="CN24" s="17">
        <v>150</v>
      </c>
      <c r="CO24" s="17"/>
      <c r="CP24" s="17"/>
      <c r="CQ24" s="17"/>
      <c r="CR24" s="17"/>
      <c r="CS24" s="17"/>
      <c r="CT24" s="17">
        <v>136.1</v>
      </c>
      <c r="CU24" s="17">
        <v>77.5</v>
      </c>
      <c r="CV24" s="17">
        <v>0</v>
      </c>
      <c r="CW24" s="17">
        <v>0.1</v>
      </c>
      <c r="CX24" s="17">
        <v>5.7</v>
      </c>
      <c r="CY24" s="17">
        <v>15.4</v>
      </c>
      <c r="CZ24" s="17">
        <v>0</v>
      </c>
      <c r="DA24" s="17">
        <v>8.1</v>
      </c>
      <c r="DB24" s="17">
        <v>6</v>
      </c>
      <c r="DC24" s="17">
        <v>9.9</v>
      </c>
      <c r="DD24" s="17">
        <v>0</v>
      </c>
      <c r="DE24" s="17">
        <v>0.3</v>
      </c>
      <c r="DF24" s="17">
        <v>1.5</v>
      </c>
      <c r="DG24" s="17">
        <v>1.9</v>
      </c>
      <c r="DH24" s="17">
        <v>19.5</v>
      </c>
      <c r="DI24" s="17">
        <v>8.1</v>
      </c>
      <c r="DJ24" s="17">
        <v>4</v>
      </c>
      <c r="DK24" s="17">
        <v>3.4</v>
      </c>
      <c r="DL24" s="17">
        <v>18.399999999999999</v>
      </c>
      <c r="DM24" s="17">
        <v>7.8</v>
      </c>
      <c r="DN24" s="17">
        <v>9.5</v>
      </c>
      <c r="DO24" s="17">
        <v>1</v>
      </c>
      <c r="DP24" s="17">
        <v>0.4</v>
      </c>
      <c r="DQ24" s="17">
        <v>4.5</v>
      </c>
      <c r="DR24" s="17">
        <v>1.1000000000000001</v>
      </c>
      <c r="DS24" s="17">
        <v>2.4</v>
      </c>
      <c r="DT24" s="17">
        <v>2.6</v>
      </c>
      <c r="DU24" s="17">
        <v>3.4</v>
      </c>
      <c r="DV24" s="17">
        <v>2.2999999999999998</v>
      </c>
      <c r="DW24" s="17">
        <v>9.6999999999999993</v>
      </c>
      <c r="DX24" s="17">
        <v>1.3</v>
      </c>
      <c r="DY24" s="17"/>
      <c r="DZ24" s="17">
        <v>6.7</v>
      </c>
      <c r="EA24" s="17">
        <v>3.4</v>
      </c>
      <c r="EB24" s="17">
        <v>3.8</v>
      </c>
      <c r="EC24" s="17">
        <v>5.2</v>
      </c>
      <c r="ED24" s="17">
        <v>14</v>
      </c>
      <c r="EE24" s="17">
        <v>10.6</v>
      </c>
      <c r="EF24" s="17">
        <v>0</v>
      </c>
      <c r="EG24" s="17">
        <v>2</v>
      </c>
      <c r="EH24" s="17">
        <v>0</v>
      </c>
      <c r="EI24" s="17">
        <v>0</v>
      </c>
      <c r="EJ24" s="17">
        <v>0</v>
      </c>
      <c r="EK24" s="17">
        <v>0</v>
      </c>
      <c r="EL24" s="17">
        <v>10.5</v>
      </c>
      <c r="EM24" s="17">
        <v>4.3</v>
      </c>
      <c r="EN24" s="17">
        <v>7.9</v>
      </c>
      <c r="EO24" s="17">
        <v>3.6</v>
      </c>
      <c r="EP24" s="17">
        <v>4.2</v>
      </c>
      <c r="EQ24" s="17">
        <v>4.4000000000000004</v>
      </c>
      <c r="ER24" s="17">
        <v>15.2</v>
      </c>
      <c r="ES24" s="17">
        <v>24.6</v>
      </c>
      <c r="ET24" s="17">
        <v>2.4</v>
      </c>
      <c r="EU24" s="17">
        <v>23.4</v>
      </c>
      <c r="EV24" s="17">
        <v>0.6</v>
      </c>
      <c r="EW24" s="17">
        <v>0</v>
      </c>
      <c r="EX24" s="17">
        <v>0</v>
      </c>
      <c r="EY24" s="17">
        <v>25.7</v>
      </c>
      <c r="EZ24" s="17">
        <v>1.9</v>
      </c>
      <c r="FA24" s="17">
        <v>6.6</v>
      </c>
      <c r="FB24" s="17">
        <v>17.899999999999999</v>
      </c>
      <c r="FC24" s="17">
        <v>9.3000000000000007</v>
      </c>
      <c r="FD24" s="17">
        <v>36.5</v>
      </c>
      <c r="FE24" s="17">
        <v>28.5</v>
      </c>
      <c r="FF24" s="17"/>
      <c r="FG24" s="17">
        <v>19.100000000000001</v>
      </c>
      <c r="FH24" s="17">
        <v>7.6</v>
      </c>
      <c r="FI24" s="17"/>
      <c r="FJ24" s="17"/>
      <c r="FK24" s="17">
        <v>5472.4</v>
      </c>
      <c r="FL24" s="15"/>
      <c r="FM24" s="17">
        <v>22.648959999999999</v>
      </c>
      <c r="FN24" s="17">
        <v>0.41599999999999998</v>
      </c>
      <c r="FO24" s="17">
        <v>6.1520000000000001</v>
      </c>
      <c r="FP24" s="17">
        <v>7.5</v>
      </c>
      <c r="FQ24" s="17">
        <v>27.117170000000002</v>
      </c>
      <c r="FR24" s="17">
        <v>18.929390000000001</v>
      </c>
      <c r="FS24" s="17">
        <v>5</v>
      </c>
      <c r="FT24" s="17">
        <v>6.4</v>
      </c>
      <c r="FU24" s="17">
        <v>94.163520000000005</v>
      </c>
    </row>
    <row r="25" spans="1:177" ht="24" customHeight="1" x14ac:dyDescent="0.3">
      <c r="A25" s="16" t="s">
        <v>54</v>
      </c>
      <c r="B25" s="16" t="s">
        <v>656</v>
      </c>
      <c r="C25" s="17">
        <v>22.6</v>
      </c>
      <c r="D25" s="17">
        <v>604.5</v>
      </c>
      <c r="E25" s="17">
        <v>205.1</v>
      </c>
      <c r="F25" s="17"/>
      <c r="G25" s="17"/>
      <c r="H25" s="17">
        <v>20</v>
      </c>
      <c r="I25" s="17">
        <v>85.2</v>
      </c>
      <c r="J25" s="17"/>
      <c r="K25" s="17"/>
      <c r="L25" s="17">
        <v>128.5</v>
      </c>
      <c r="M25" s="17">
        <v>128.19999999999999</v>
      </c>
      <c r="N25" s="17">
        <v>128.6</v>
      </c>
      <c r="O25" s="17">
        <v>225</v>
      </c>
      <c r="P25" s="17">
        <v>216.3</v>
      </c>
      <c r="Q25" s="17">
        <v>111.4</v>
      </c>
      <c r="R25" s="17">
        <v>212.2</v>
      </c>
      <c r="S25" s="17">
        <v>4.2</v>
      </c>
      <c r="T25" s="17"/>
      <c r="U25" s="17"/>
      <c r="V25" s="17"/>
      <c r="W25" s="17"/>
      <c r="X25" s="17">
        <v>101.8</v>
      </c>
      <c r="Y25" s="17">
        <v>7.9</v>
      </c>
      <c r="Z25" s="17">
        <v>5.4</v>
      </c>
      <c r="AA25" s="17"/>
      <c r="AB25" s="17">
        <v>6.8</v>
      </c>
      <c r="AC25" s="17">
        <v>11.8</v>
      </c>
      <c r="AD25" s="17">
        <v>74.3</v>
      </c>
      <c r="AE25" s="17"/>
      <c r="AF25" s="17"/>
      <c r="AG25" s="17"/>
      <c r="AH25" s="17"/>
      <c r="AI25" s="17">
        <v>51</v>
      </c>
      <c r="AJ25" s="17">
        <v>21.2</v>
      </c>
      <c r="AK25" s="17"/>
      <c r="AL25" s="17"/>
      <c r="AM25" s="17"/>
      <c r="AN25" s="17">
        <v>6.4</v>
      </c>
      <c r="AO25" s="17">
        <v>0</v>
      </c>
      <c r="AP25" s="17">
        <v>58.5</v>
      </c>
      <c r="AQ25" s="17">
        <v>75.099999999999994</v>
      </c>
      <c r="AR25" s="17">
        <v>32</v>
      </c>
      <c r="AS25" s="17">
        <v>18.600000000000001</v>
      </c>
      <c r="AT25" s="17">
        <v>13.4</v>
      </c>
      <c r="AU25" s="17">
        <v>57.9</v>
      </c>
      <c r="AV25" s="17">
        <v>183.1</v>
      </c>
      <c r="AW25" s="17">
        <v>183.7</v>
      </c>
      <c r="AX25" s="17">
        <v>184.2</v>
      </c>
      <c r="AY25" s="17">
        <v>84.2</v>
      </c>
      <c r="AZ25" s="17">
        <v>5.6</v>
      </c>
      <c r="BA25" s="17">
        <v>1.5</v>
      </c>
      <c r="BB25" s="17">
        <v>30.4</v>
      </c>
      <c r="BC25" s="17">
        <v>33.1</v>
      </c>
      <c r="BD25" s="17">
        <v>2</v>
      </c>
      <c r="BE25" s="17">
        <v>0</v>
      </c>
      <c r="BF25" s="17">
        <v>52.4</v>
      </c>
      <c r="BG25" s="17"/>
      <c r="BH25" s="17"/>
      <c r="BI25" s="17">
        <v>32.1</v>
      </c>
      <c r="BJ25" s="17"/>
      <c r="BK25" s="17"/>
      <c r="BL25" s="17">
        <v>0</v>
      </c>
      <c r="BM25" s="17"/>
      <c r="BN25" s="17"/>
      <c r="BO25" s="17"/>
      <c r="BP25" s="17">
        <v>55.4</v>
      </c>
      <c r="BQ25" s="17"/>
      <c r="BR25" s="17">
        <v>174.2</v>
      </c>
      <c r="BS25" s="17">
        <v>200</v>
      </c>
      <c r="BT25" s="17">
        <v>184.9</v>
      </c>
      <c r="BU25" s="17"/>
      <c r="BV25" s="17"/>
      <c r="BW25" s="17"/>
      <c r="BX25" s="17"/>
      <c r="BY25" s="17"/>
      <c r="BZ25" s="17"/>
      <c r="CA25" s="17"/>
      <c r="CB25" s="17"/>
      <c r="CC25" s="17">
        <v>1</v>
      </c>
      <c r="CD25" s="17">
        <v>95.1</v>
      </c>
      <c r="CE25" s="17">
        <v>104.9</v>
      </c>
      <c r="CF25" s="17">
        <v>61.3</v>
      </c>
      <c r="CG25" s="17">
        <v>73</v>
      </c>
      <c r="CH25" s="17">
        <v>29.3</v>
      </c>
      <c r="CI25" s="17"/>
      <c r="CJ25" s="17"/>
      <c r="CK25" s="17"/>
      <c r="CL25" s="17">
        <v>146.80000000000001</v>
      </c>
      <c r="CM25" s="17">
        <v>148.6</v>
      </c>
      <c r="CN25" s="17">
        <v>149.80000000000001</v>
      </c>
      <c r="CO25" s="17"/>
      <c r="CP25" s="17"/>
      <c r="CQ25" s="17"/>
      <c r="CR25" s="17"/>
      <c r="CS25" s="17"/>
      <c r="CT25" s="17">
        <v>136.19999999999999</v>
      </c>
      <c r="CU25" s="17">
        <v>78</v>
      </c>
      <c r="CV25" s="17">
        <v>0.1</v>
      </c>
      <c r="CW25" s="17">
        <v>0.5</v>
      </c>
      <c r="CX25" s="17">
        <v>38.5</v>
      </c>
      <c r="CY25" s="17">
        <v>14.5</v>
      </c>
      <c r="CZ25" s="17">
        <v>0</v>
      </c>
      <c r="DA25" s="17">
        <v>8</v>
      </c>
      <c r="DB25" s="17">
        <v>6</v>
      </c>
      <c r="DC25" s="17">
        <v>9.9</v>
      </c>
      <c r="DD25" s="17">
        <v>2.2999999999999998</v>
      </c>
      <c r="DE25" s="17">
        <v>0.3</v>
      </c>
      <c r="DF25" s="17">
        <v>1.5</v>
      </c>
      <c r="DG25" s="17">
        <v>1.9</v>
      </c>
      <c r="DH25" s="17">
        <v>19.7</v>
      </c>
      <c r="DI25" s="17">
        <v>8.1</v>
      </c>
      <c r="DJ25" s="17">
        <v>4</v>
      </c>
      <c r="DK25" s="17">
        <v>3.4</v>
      </c>
      <c r="DL25" s="17">
        <v>18.399999999999999</v>
      </c>
      <c r="DM25" s="17">
        <v>5.5</v>
      </c>
      <c r="DN25" s="17">
        <v>7.1</v>
      </c>
      <c r="DO25" s="17">
        <v>0</v>
      </c>
      <c r="DP25" s="17">
        <v>0</v>
      </c>
      <c r="DQ25" s="17">
        <v>4.5</v>
      </c>
      <c r="DR25" s="17">
        <v>1.1000000000000001</v>
      </c>
      <c r="DS25" s="17">
        <v>2.4</v>
      </c>
      <c r="DT25" s="17">
        <v>2.6</v>
      </c>
      <c r="DU25" s="17">
        <v>13.8</v>
      </c>
      <c r="DV25" s="17">
        <v>2.2999999999999998</v>
      </c>
      <c r="DW25" s="17">
        <v>9.8000000000000007</v>
      </c>
      <c r="DX25" s="17">
        <v>1.2</v>
      </c>
      <c r="DY25" s="17"/>
      <c r="DZ25" s="17">
        <v>6.8</v>
      </c>
      <c r="EA25" s="17">
        <v>3.2</v>
      </c>
      <c r="EB25" s="17">
        <v>4</v>
      </c>
      <c r="EC25" s="17">
        <v>5.3</v>
      </c>
      <c r="ED25" s="17">
        <v>14</v>
      </c>
      <c r="EE25" s="17">
        <v>5.5</v>
      </c>
      <c r="EF25" s="17">
        <v>0</v>
      </c>
      <c r="EG25" s="17">
        <v>9.8000000000000007</v>
      </c>
      <c r="EH25" s="17">
        <v>0</v>
      </c>
      <c r="EI25" s="17">
        <v>0</v>
      </c>
      <c r="EJ25" s="17">
        <v>0</v>
      </c>
      <c r="EK25" s="17">
        <v>0</v>
      </c>
      <c r="EL25" s="17">
        <v>10.5</v>
      </c>
      <c r="EM25" s="17">
        <v>4.3</v>
      </c>
      <c r="EN25" s="17">
        <v>7.4</v>
      </c>
      <c r="EO25" s="17">
        <v>3.6</v>
      </c>
      <c r="EP25" s="17">
        <v>4.2</v>
      </c>
      <c r="EQ25" s="17">
        <v>4.4000000000000004</v>
      </c>
      <c r="ER25" s="17">
        <v>13.8</v>
      </c>
      <c r="ES25" s="17">
        <v>26.5</v>
      </c>
      <c r="ET25" s="17">
        <v>4.5</v>
      </c>
      <c r="EU25" s="17">
        <v>59.3</v>
      </c>
      <c r="EV25" s="17">
        <v>0.6</v>
      </c>
      <c r="EW25" s="17">
        <v>0</v>
      </c>
      <c r="EX25" s="17">
        <v>0</v>
      </c>
      <c r="EY25" s="17">
        <v>52.1</v>
      </c>
      <c r="EZ25" s="17">
        <v>3.3</v>
      </c>
      <c r="FA25" s="17">
        <v>6.8</v>
      </c>
      <c r="FB25" s="17">
        <v>18</v>
      </c>
      <c r="FC25" s="17">
        <v>8.6999999999999993</v>
      </c>
      <c r="FD25" s="17">
        <v>36.4</v>
      </c>
      <c r="FE25" s="17">
        <v>28.6</v>
      </c>
      <c r="FF25" s="17"/>
      <c r="FG25" s="17">
        <v>19.100000000000001</v>
      </c>
      <c r="FH25" s="17">
        <v>7.3</v>
      </c>
      <c r="FI25" s="17"/>
      <c r="FJ25" s="17"/>
      <c r="FK25" s="17">
        <v>5620.1</v>
      </c>
      <c r="FL25" s="15"/>
      <c r="FM25" s="17">
        <v>22.597470000000001</v>
      </c>
      <c r="FN25" s="17">
        <v>2.879</v>
      </c>
      <c r="FO25" s="17">
        <v>6.1559999999999997</v>
      </c>
      <c r="FP25" s="17">
        <v>7.5</v>
      </c>
      <c r="FQ25" s="17">
        <v>27.073650000000001</v>
      </c>
      <c r="FR25" s="17">
        <v>18.92887</v>
      </c>
      <c r="FS25" s="17">
        <v>4.9000000000000004</v>
      </c>
      <c r="FT25" s="17">
        <v>6.7</v>
      </c>
      <c r="FU25" s="17">
        <v>96.734989999999996</v>
      </c>
    </row>
    <row r="26" spans="1:177" ht="24" customHeight="1" x14ac:dyDescent="0.3">
      <c r="A26" s="18" t="s">
        <v>54</v>
      </c>
      <c r="B26" s="18" t="s">
        <v>657</v>
      </c>
      <c r="C26" s="19">
        <v>23.6</v>
      </c>
      <c r="D26" s="19">
        <v>604.1</v>
      </c>
      <c r="E26" s="19">
        <v>209</v>
      </c>
      <c r="F26" s="19"/>
      <c r="G26" s="19"/>
      <c r="H26" s="19">
        <v>20</v>
      </c>
      <c r="I26" s="19">
        <v>93.2</v>
      </c>
      <c r="J26" s="19"/>
      <c r="K26" s="19"/>
      <c r="L26" s="19">
        <v>128.5</v>
      </c>
      <c r="M26" s="19">
        <v>128.69999999999999</v>
      </c>
      <c r="N26" s="19">
        <v>128.19999999999999</v>
      </c>
      <c r="O26" s="19">
        <v>224.9</v>
      </c>
      <c r="P26" s="19">
        <v>217.3</v>
      </c>
      <c r="Q26" s="19">
        <v>111.4</v>
      </c>
      <c r="R26" s="19">
        <v>209</v>
      </c>
      <c r="S26" s="19">
        <v>4.2</v>
      </c>
      <c r="T26" s="19"/>
      <c r="U26" s="19"/>
      <c r="V26" s="19"/>
      <c r="W26" s="19"/>
      <c r="X26" s="19">
        <v>108</v>
      </c>
      <c r="Y26" s="19">
        <v>7.6</v>
      </c>
      <c r="Z26" s="19">
        <v>5.4</v>
      </c>
      <c r="AA26" s="19"/>
      <c r="AB26" s="19">
        <v>7</v>
      </c>
      <c r="AC26" s="19">
        <v>11.9</v>
      </c>
      <c r="AD26" s="19">
        <v>45.5</v>
      </c>
      <c r="AE26" s="19"/>
      <c r="AF26" s="19"/>
      <c r="AG26" s="19"/>
      <c r="AH26" s="19"/>
      <c r="AI26" s="19">
        <v>50.3</v>
      </c>
      <c r="AJ26" s="19">
        <v>22.7</v>
      </c>
      <c r="AK26" s="19"/>
      <c r="AL26" s="19"/>
      <c r="AM26" s="19"/>
      <c r="AN26" s="19">
        <v>6.4</v>
      </c>
      <c r="AO26" s="19">
        <v>0</v>
      </c>
      <c r="AP26" s="19">
        <v>56.4</v>
      </c>
      <c r="AQ26" s="19">
        <v>77.400000000000006</v>
      </c>
      <c r="AR26" s="19">
        <v>31.6</v>
      </c>
      <c r="AS26" s="19">
        <v>18.5</v>
      </c>
      <c r="AT26" s="19">
        <v>13.4</v>
      </c>
      <c r="AU26" s="19">
        <v>56.4</v>
      </c>
      <c r="AV26" s="19">
        <v>138.1</v>
      </c>
      <c r="AW26" s="19">
        <v>138.19999999999999</v>
      </c>
      <c r="AX26" s="19">
        <v>165.6</v>
      </c>
      <c r="AY26" s="19">
        <v>84.4</v>
      </c>
      <c r="AZ26" s="19">
        <v>5.6</v>
      </c>
      <c r="BA26" s="19">
        <v>1.5</v>
      </c>
      <c r="BB26" s="19">
        <v>29.1</v>
      </c>
      <c r="BC26" s="19">
        <v>31</v>
      </c>
      <c r="BD26" s="19">
        <v>2</v>
      </c>
      <c r="BE26" s="19">
        <v>0</v>
      </c>
      <c r="BF26" s="19">
        <v>50.3</v>
      </c>
      <c r="BG26" s="19"/>
      <c r="BH26" s="19"/>
      <c r="BI26" s="19">
        <v>32.1</v>
      </c>
      <c r="BJ26" s="19"/>
      <c r="BK26" s="19"/>
      <c r="BL26" s="19">
        <v>0</v>
      </c>
      <c r="BM26" s="19"/>
      <c r="BN26" s="19"/>
      <c r="BO26" s="19"/>
      <c r="BP26" s="19">
        <v>55.2</v>
      </c>
      <c r="BQ26" s="19"/>
      <c r="BR26" s="19">
        <v>175</v>
      </c>
      <c r="BS26" s="19">
        <v>200</v>
      </c>
      <c r="BT26" s="19">
        <v>185</v>
      </c>
      <c r="BU26" s="19"/>
      <c r="BV26" s="19"/>
      <c r="BW26" s="19"/>
      <c r="BX26" s="19"/>
      <c r="BY26" s="19"/>
      <c r="BZ26" s="19"/>
      <c r="CA26" s="19"/>
      <c r="CB26" s="19"/>
      <c r="CC26" s="19">
        <v>1</v>
      </c>
      <c r="CD26" s="19">
        <v>82.7</v>
      </c>
      <c r="CE26" s="19">
        <v>108.3</v>
      </c>
      <c r="CF26" s="19">
        <v>66.3</v>
      </c>
      <c r="CG26" s="19">
        <v>73</v>
      </c>
      <c r="CH26" s="19">
        <v>29</v>
      </c>
      <c r="CI26" s="19"/>
      <c r="CJ26" s="19"/>
      <c r="CK26" s="19"/>
      <c r="CL26" s="19">
        <v>146.6</v>
      </c>
      <c r="CM26" s="19">
        <v>148.80000000000001</v>
      </c>
      <c r="CN26" s="19">
        <v>150.19999999999999</v>
      </c>
      <c r="CO26" s="19"/>
      <c r="CP26" s="19"/>
      <c r="CQ26" s="19"/>
      <c r="CR26" s="19"/>
      <c r="CS26" s="19"/>
      <c r="CT26" s="19">
        <v>136.6</v>
      </c>
      <c r="CU26" s="19">
        <v>77.8</v>
      </c>
      <c r="CV26" s="19">
        <v>0.1</v>
      </c>
      <c r="CW26" s="19">
        <v>0</v>
      </c>
      <c r="CX26" s="19">
        <v>60.8</v>
      </c>
      <c r="CY26" s="19">
        <v>15</v>
      </c>
      <c r="CZ26" s="19">
        <v>0</v>
      </c>
      <c r="DA26" s="19">
        <v>8.1999999999999993</v>
      </c>
      <c r="DB26" s="19">
        <v>5.9</v>
      </c>
      <c r="DC26" s="19">
        <v>9.9</v>
      </c>
      <c r="DD26" s="19">
        <v>1.6</v>
      </c>
      <c r="DE26" s="19">
        <v>0.3</v>
      </c>
      <c r="DF26" s="19">
        <v>1.5</v>
      </c>
      <c r="DG26" s="19">
        <v>1.9</v>
      </c>
      <c r="DH26" s="19">
        <v>19.399999999999999</v>
      </c>
      <c r="DI26" s="19">
        <v>8.1</v>
      </c>
      <c r="DJ26" s="19">
        <v>4</v>
      </c>
      <c r="DK26" s="19">
        <v>3.4</v>
      </c>
      <c r="DL26" s="19">
        <v>18.399999999999999</v>
      </c>
      <c r="DM26" s="19">
        <v>8.1</v>
      </c>
      <c r="DN26" s="19">
        <v>7.6</v>
      </c>
      <c r="DO26" s="19">
        <v>0</v>
      </c>
      <c r="DP26" s="19">
        <v>0</v>
      </c>
      <c r="DQ26" s="19">
        <v>4.5</v>
      </c>
      <c r="DR26" s="19">
        <v>1.1000000000000001</v>
      </c>
      <c r="DS26" s="19">
        <v>2.4</v>
      </c>
      <c r="DT26" s="19">
        <v>2.6</v>
      </c>
      <c r="DU26" s="19">
        <v>15.6</v>
      </c>
      <c r="DV26" s="19">
        <v>1.6</v>
      </c>
      <c r="DW26" s="19">
        <v>9.6</v>
      </c>
      <c r="DX26" s="19">
        <v>1.2</v>
      </c>
      <c r="DY26" s="19"/>
      <c r="DZ26" s="19">
        <v>6.7</v>
      </c>
      <c r="EA26" s="19">
        <v>3.2</v>
      </c>
      <c r="EB26" s="19">
        <v>3.9</v>
      </c>
      <c r="EC26" s="19">
        <v>5.2</v>
      </c>
      <c r="ED26" s="19">
        <v>13.8</v>
      </c>
      <c r="EE26" s="19">
        <v>5</v>
      </c>
      <c r="EF26" s="19">
        <v>0</v>
      </c>
      <c r="EG26" s="19">
        <v>15.2</v>
      </c>
      <c r="EH26" s="19">
        <v>0</v>
      </c>
      <c r="EI26" s="19">
        <v>0</v>
      </c>
      <c r="EJ26" s="19">
        <v>0</v>
      </c>
      <c r="EK26" s="19">
        <v>0</v>
      </c>
      <c r="EL26" s="19">
        <v>10.5</v>
      </c>
      <c r="EM26" s="19">
        <v>4.3</v>
      </c>
      <c r="EN26" s="19">
        <v>6.5</v>
      </c>
      <c r="EO26" s="19">
        <v>3.6</v>
      </c>
      <c r="EP26" s="19">
        <v>4.2</v>
      </c>
      <c r="EQ26" s="19">
        <v>4.4000000000000004</v>
      </c>
      <c r="ER26" s="19">
        <v>13.3</v>
      </c>
      <c r="ES26" s="19">
        <v>129</v>
      </c>
      <c r="ET26" s="19">
        <v>4.9000000000000004</v>
      </c>
      <c r="EU26" s="19">
        <v>109.8</v>
      </c>
      <c r="EV26" s="19">
        <v>0.6</v>
      </c>
      <c r="EW26" s="19">
        <v>0</v>
      </c>
      <c r="EX26" s="19">
        <v>0</v>
      </c>
      <c r="EY26" s="19">
        <v>89.6</v>
      </c>
      <c r="EZ26" s="19">
        <v>5.9</v>
      </c>
      <c r="FA26" s="19">
        <v>6.8</v>
      </c>
      <c r="FB26" s="19">
        <v>17.7</v>
      </c>
      <c r="FC26" s="19">
        <v>8.6</v>
      </c>
      <c r="FD26" s="19">
        <v>36.5</v>
      </c>
      <c r="FE26" s="19">
        <v>28.7</v>
      </c>
      <c r="FF26" s="19"/>
      <c r="FG26" s="19">
        <v>19</v>
      </c>
      <c r="FH26" s="19">
        <v>7.3</v>
      </c>
      <c r="FI26" s="19"/>
      <c r="FJ26" s="19"/>
      <c r="FK26" s="19">
        <v>5711</v>
      </c>
      <c r="FL26" s="15"/>
      <c r="FM26" s="19">
        <v>22.410139999999998</v>
      </c>
      <c r="FN26" s="19">
        <v>2.8690000000000002</v>
      </c>
      <c r="FO26" s="19">
        <v>6.1520000000000001</v>
      </c>
      <c r="FP26" s="19">
        <v>7.5</v>
      </c>
      <c r="FQ26" s="19">
        <v>27.03933</v>
      </c>
      <c r="FR26" s="19">
        <v>18.928629999999998</v>
      </c>
      <c r="FS26" s="19">
        <v>4.8</v>
      </c>
      <c r="FT26" s="19">
        <v>6.7</v>
      </c>
      <c r="FU26" s="19">
        <v>96.399100000000004</v>
      </c>
    </row>
    <row r="27" spans="1:177" ht="24" customHeight="1" x14ac:dyDescent="0.3">
      <c r="A27" s="13" t="s">
        <v>54</v>
      </c>
      <c r="B27" s="13" t="s">
        <v>658</v>
      </c>
      <c r="C27" s="14">
        <v>25.1</v>
      </c>
      <c r="D27" s="14">
        <v>601.79999999999995</v>
      </c>
      <c r="E27" s="14">
        <v>204.3</v>
      </c>
      <c r="F27" s="14"/>
      <c r="G27" s="14"/>
      <c r="H27" s="14">
        <v>19.899999999999999</v>
      </c>
      <c r="I27" s="14">
        <v>85.1</v>
      </c>
      <c r="J27" s="14"/>
      <c r="K27" s="14"/>
      <c r="L27" s="14">
        <v>128.1</v>
      </c>
      <c r="M27" s="14">
        <v>127.8</v>
      </c>
      <c r="N27" s="14">
        <v>127.7</v>
      </c>
      <c r="O27" s="14">
        <v>224.9</v>
      </c>
      <c r="P27" s="14">
        <v>216</v>
      </c>
      <c r="Q27" s="14">
        <v>111.2</v>
      </c>
      <c r="R27" s="14">
        <v>241.3</v>
      </c>
      <c r="S27" s="14">
        <v>4.2</v>
      </c>
      <c r="T27" s="14"/>
      <c r="U27" s="14"/>
      <c r="V27" s="14"/>
      <c r="W27" s="14"/>
      <c r="X27" s="14">
        <v>106.4</v>
      </c>
      <c r="Y27" s="14">
        <v>7.5</v>
      </c>
      <c r="Z27" s="14">
        <v>5.2</v>
      </c>
      <c r="AA27" s="14"/>
      <c r="AB27" s="14">
        <v>6.8</v>
      </c>
      <c r="AC27" s="14">
        <v>11.8</v>
      </c>
      <c r="AD27" s="14">
        <v>44.9</v>
      </c>
      <c r="AE27" s="14"/>
      <c r="AF27" s="14"/>
      <c r="AG27" s="14"/>
      <c r="AH27" s="14"/>
      <c r="AI27" s="14">
        <v>50</v>
      </c>
      <c r="AJ27" s="14">
        <v>40.799999999999997</v>
      </c>
      <c r="AK27" s="14"/>
      <c r="AL27" s="14"/>
      <c r="AM27" s="14"/>
      <c r="AN27" s="14">
        <v>6.4</v>
      </c>
      <c r="AO27" s="14">
        <v>0</v>
      </c>
      <c r="AP27" s="14">
        <v>55</v>
      </c>
      <c r="AQ27" s="14">
        <v>77.3</v>
      </c>
      <c r="AR27" s="14">
        <v>31.2</v>
      </c>
      <c r="AS27" s="14">
        <v>18.600000000000001</v>
      </c>
      <c r="AT27" s="14">
        <v>13.4</v>
      </c>
      <c r="AU27" s="14">
        <v>55.2</v>
      </c>
      <c r="AV27" s="14">
        <v>121.9</v>
      </c>
      <c r="AW27" s="14">
        <v>121.9</v>
      </c>
      <c r="AX27" s="14">
        <v>152.19999999999999</v>
      </c>
      <c r="AY27" s="14">
        <v>82.7</v>
      </c>
      <c r="AZ27" s="14">
        <v>5.6</v>
      </c>
      <c r="BA27" s="14">
        <v>1.5</v>
      </c>
      <c r="BB27" s="14">
        <v>33.4</v>
      </c>
      <c r="BC27" s="14">
        <v>32</v>
      </c>
      <c r="BD27" s="14">
        <v>2</v>
      </c>
      <c r="BE27" s="14">
        <v>0</v>
      </c>
      <c r="BF27" s="14">
        <v>94</v>
      </c>
      <c r="BG27" s="14"/>
      <c r="BH27" s="14"/>
      <c r="BI27" s="14">
        <v>31.8</v>
      </c>
      <c r="BJ27" s="14"/>
      <c r="BK27" s="14"/>
      <c r="BL27" s="14">
        <v>0</v>
      </c>
      <c r="BM27" s="14"/>
      <c r="BN27" s="14"/>
      <c r="BO27" s="14"/>
      <c r="BP27" s="14">
        <v>55.1</v>
      </c>
      <c r="BQ27" s="14"/>
      <c r="BR27" s="14">
        <v>174.1</v>
      </c>
      <c r="BS27" s="14">
        <v>200</v>
      </c>
      <c r="BT27" s="14">
        <v>184.6</v>
      </c>
      <c r="BU27" s="14"/>
      <c r="BV27" s="14"/>
      <c r="BW27" s="14"/>
      <c r="BX27" s="14"/>
      <c r="BY27" s="14"/>
      <c r="BZ27" s="14"/>
      <c r="CA27" s="14"/>
      <c r="CB27" s="14"/>
      <c r="CC27" s="14">
        <v>1</v>
      </c>
      <c r="CD27" s="14">
        <v>111.3</v>
      </c>
      <c r="CE27" s="14">
        <v>114.5</v>
      </c>
      <c r="CF27" s="14">
        <v>66</v>
      </c>
      <c r="CG27" s="14">
        <v>80.599999999999994</v>
      </c>
      <c r="CH27" s="14">
        <v>28.9</v>
      </c>
      <c r="CI27" s="14"/>
      <c r="CJ27" s="14"/>
      <c r="CK27" s="14"/>
      <c r="CL27" s="14">
        <v>145.30000000000001</v>
      </c>
      <c r="CM27" s="14">
        <v>148.1</v>
      </c>
      <c r="CN27" s="14">
        <v>149.4</v>
      </c>
      <c r="CO27" s="14"/>
      <c r="CP27" s="14"/>
      <c r="CQ27" s="14"/>
      <c r="CR27" s="14"/>
      <c r="CS27" s="14"/>
      <c r="CT27" s="14">
        <v>136.4</v>
      </c>
      <c r="CU27" s="14">
        <v>77.7</v>
      </c>
      <c r="CV27" s="14">
        <v>0.6</v>
      </c>
      <c r="CW27" s="14">
        <v>0</v>
      </c>
      <c r="CX27" s="14">
        <v>57.8</v>
      </c>
      <c r="CY27" s="14">
        <v>14.7</v>
      </c>
      <c r="CZ27" s="14">
        <v>0.2</v>
      </c>
      <c r="DA27" s="14">
        <v>8.1</v>
      </c>
      <c r="DB27" s="14">
        <v>5.7</v>
      </c>
      <c r="DC27" s="14">
        <v>9.9</v>
      </c>
      <c r="DD27" s="14">
        <v>1.9</v>
      </c>
      <c r="DE27" s="14">
        <v>0.3</v>
      </c>
      <c r="DF27" s="14">
        <v>1.5</v>
      </c>
      <c r="DG27" s="14">
        <v>1.9</v>
      </c>
      <c r="DH27" s="14">
        <v>19.399999999999999</v>
      </c>
      <c r="DI27" s="14">
        <v>8.1</v>
      </c>
      <c r="DJ27" s="14">
        <v>4</v>
      </c>
      <c r="DK27" s="14">
        <v>3.4</v>
      </c>
      <c r="DL27" s="14">
        <v>18.399999999999999</v>
      </c>
      <c r="DM27" s="14">
        <v>11.6</v>
      </c>
      <c r="DN27" s="14">
        <v>14.4</v>
      </c>
      <c r="DO27" s="14">
        <v>0</v>
      </c>
      <c r="DP27" s="14">
        <v>0</v>
      </c>
      <c r="DQ27" s="14">
        <v>4.5</v>
      </c>
      <c r="DR27" s="14">
        <v>1.1000000000000001</v>
      </c>
      <c r="DS27" s="14">
        <v>2.4</v>
      </c>
      <c r="DT27" s="14">
        <v>2.6</v>
      </c>
      <c r="DU27" s="14">
        <v>15.5</v>
      </c>
      <c r="DV27" s="14">
        <v>2.2999999999999998</v>
      </c>
      <c r="DW27" s="14">
        <v>9.6</v>
      </c>
      <c r="DX27" s="14">
        <v>1.2</v>
      </c>
      <c r="DY27" s="14"/>
      <c r="DZ27" s="14">
        <v>6.8</v>
      </c>
      <c r="EA27" s="14">
        <v>3.2</v>
      </c>
      <c r="EB27" s="14">
        <v>3.8</v>
      </c>
      <c r="EC27" s="14">
        <v>5.0999999999999996</v>
      </c>
      <c r="ED27" s="14">
        <v>14</v>
      </c>
      <c r="EE27" s="14">
        <v>4.4000000000000004</v>
      </c>
      <c r="EF27" s="14">
        <v>0</v>
      </c>
      <c r="EG27" s="14">
        <v>30.5</v>
      </c>
      <c r="EH27" s="14">
        <v>0</v>
      </c>
      <c r="EI27" s="14">
        <v>0</v>
      </c>
      <c r="EJ27" s="14">
        <v>0</v>
      </c>
      <c r="EK27" s="14">
        <v>0</v>
      </c>
      <c r="EL27" s="14">
        <v>10.5</v>
      </c>
      <c r="EM27" s="14">
        <v>4.3</v>
      </c>
      <c r="EN27" s="14">
        <v>6.5</v>
      </c>
      <c r="EO27" s="14">
        <v>3.6</v>
      </c>
      <c r="EP27" s="14">
        <v>4</v>
      </c>
      <c r="EQ27" s="14">
        <v>4.2</v>
      </c>
      <c r="ER27" s="14">
        <v>12.3</v>
      </c>
      <c r="ES27" s="14">
        <v>206.9</v>
      </c>
      <c r="ET27" s="14">
        <v>8.6999999999999993</v>
      </c>
      <c r="EU27" s="14">
        <v>103.7</v>
      </c>
      <c r="EV27" s="14">
        <v>0.6</v>
      </c>
      <c r="EW27" s="14">
        <v>0</v>
      </c>
      <c r="EX27" s="14">
        <v>0</v>
      </c>
      <c r="EY27" s="14">
        <v>57.3</v>
      </c>
      <c r="EZ27" s="14">
        <v>8.4</v>
      </c>
      <c r="FA27" s="14">
        <v>6.7</v>
      </c>
      <c r="FB27" s="14">
        <v>17.899999999999999</v>
      </c>
      <c r="FC27" s="14">
        <v>9.3000000000000007</v>
      </c>
      <c r="FD27" s="14">
        <v>36.6</v>
      </c>
      <c r="FE27" s="14">
        <v>28.9</v>
      </c>
      <c r="FF27" s="14"/>
      <c r="FG27" s="14">
        <v>16.3</v>
      </c>
      <c r="FH27" s="14">
        <v>6.2</v>
      </c>
      <c r="FI27" s="14"/>
      <c r="FJ27" s="14"/>
      <c r="FK27" s="14">
        <v>5841.7</v>
      </c>
      <c r="FL27" s="15"/>
      <c r="FM27" s="14">
        <v>22.125</v>
      </c>
      <c r="FN27" s="14">
        <v>2.859</v>
      </c>
      <c r="FO27" s="14">
        <v>6.1520000000000001</v>
      </c>
      <c r="FP27" s="14">
        <v>7.5</v>
      </c>
      <c r="FQ27" s="14">
        <v>27.010159999999999</v>
      </c>
      <c r="FR27" s="14">
        <v>18.928830000000001</v>
      </c>
      <c r="FS27" s="14">
        <v>4.7</v>
      </c>
      <c r="FT27" s="14">
        <v>6.3</v>
      </c>
      <c r="FU27" s="14">
        <v>95.57499</v>
      </c>
    </row>
    <row r="28" spans="1:177" ht="24" customHeight="1" x14ac:dyDescent="0.3">
      <c r="A28" s="16" t="s">
        <v>54</v>
      </c>
      <c r="B28" s="16" t="s">
        <v>659</v>
      </c>
      <c r="C28" s="17">
        <v>23</v>
      </c>
      <c r="D28" s="17">
        <v>601.70000000000005</v>
      </c>
      <c r="E28" s="17">
        <v>204.9</v>
      </c>
      <c r="F28" s="17"/>
      <c r="G28" s="17"/>
      <c r="H28" s="17">
        <v>20</v>
      </c>
      <c r="I28" s="17">
        <v>85</v>
      </c>
      <c r="J28" s="17"/>
      <c r="K28" s="17"/>
      <c r="L28" s="17">
        <v>128.30000000000001</v>
      </c>
      <c r="M28" s="17">
        <v>128.30000000000001</v>
      </c>
      <c r="N28" s="17">
        <v>128.30000000000001</v>
      </c>
      <c r="O28" s="17">
        <v>225.6</v>
      </c>
      <c r="P28" s="17">
        <v>215.5</v>
      </c>
      <c r="Q28" s="17">
        <v>111.5</v>
      </c>
      <c r="R28" s="17">
        <v>187.3</v>
      </c>
      <c r="S28" s="17">
        <v>4.2</v>
      </c>
      <c r="T28" s="17"/>
      <c r="U28" s="17"/>
      <c r="V28" s="17"/>
      <c r="W28" s="17"/>
      <c r="X28" s="17">
        <v>107.1</v>
      </c>
      <c r="Y28" s="17">
        <v>7.6</v>
      </c>
      <c r="Z28" s="17">
        <v>5.0999999999999996</v>
      </c>
      <c r="AA28" s="17"/>
      <c r="AB28" s="17">
        <v>6.8</v>
      </c>
      <c r="AC28" s="17">
        <v>11.7</v>
      </c>
      <c r="AD28" s="17">
        <v>45.2</v>
      </c>
      <c r="AE28" s="17"/>
      <c r="AF28" s="17"/>
      <c r="AG28" s="17"/>
      <c r="AH28" s="17"/>
      <c r="AI28" s="17">
        <v>50.2</v>
      </c>
      <c r="AJ28" s="17">
        <v>85</v>
      </c>
      <c r="AK28" s="17"/>
      <c r="AL28" s="17"/>
      <c r="AM28" s="17"/>
      <c r="AN28" s="17">
        <v>6.4</v>
      </c>
      <c r="AO28" s="17">
        <v>0</v>
      </c>
      <c r="AP28" s="17">
        <v>53.6</v>
      </c>
      <c r="AQ28" s="17">
        <v>71.2</v>
      </c>
      <c r="AR28" s="17">
        <v>31.4</v>
      </c>
      <c r="AS28" s="17">
        <v>18.600000000000001</v>
      </c>
      <c r="AT28" s="17">
        <v>13.4</v>
      </c>
      <c r="AU28" s="17">
        <v>57.1</v>
      </c>
      <c r="AV28" s="17">
        <v>178.8</v>
      </c>
      <c r="AW28" s="17">
        <v>179.2</v>
      </c>
      <c r="AX28" s="17">
        <v>176.3</v>
      </c>
      <c r="AY28" s="17">
        <v>105.7</v>
      </c>
      <c r="AZ28" s="17">
        <v>5.6</v>
      </c>
      <c r="BA28" s="17">
        <v>1.5</v>
      </c>
      <c r="BB28" s="17">
        <v>31</v>
      </c>
      <c r="BC28" s="17">
        <v>31.9</v>
      </c>
      <c r="BD28" s="17">
        <v>2</v>
      </c>
      <c r="BE28" s="17">
        <v>0</v>
      </c>
      <c r="BF28" s="17">
        <v>50.1</v>
      </c>
      <c r="BG28" s="17"/>
      <c r="BH28" s="17"/>
      <c r="BI28" s="17">
        <v>52.1</v>
      </c>
      <c r="BJ28" s="17"/>
      <c r="BK28" s="17"/>
      <c r="BL28" s="17">
        <v>0</v>
      </c>
      <c r="BM28" s="17"/>
      <c r="BN28" s="17"/>
      <c r="BO28" s="17"/>
      <c r="BP28" s="17">
        <v>79.900000000000006</v>
      </c>
      <c r="BQ28" s="17"/>
      <c r="BR28" s="17">
        <v>174.7</v>
      </c>
      <c r="BS28" s="17">
        <v>200</v>
      </c>
      <c r="BT28" s="17">
        <v>184.7</v>
      </c>
      <c r="BU28" s="17"/>
      <c r="BV28" s="17"/>
      <c r="BW28" s="17"/>
      <c r="BX28" s="17"/>
      <c r="BY28" s="17"/>
      <c r="BZ28" s="17"/>
      <c r="CA28" s="17"/>
      <c r="CB28" s="17"/>
      <c r="CC28" s="17">
        <v>1</v>
      </c>
      <c r="CD28" s="17">
        <v>118.3</v>
      </c>
      <c r="CE28" s="17">
        <v>99.2</v>
      </c>
      <c r="CF28" s="17">
        <v>60</v>
      </c>
      <c r="CG28" s="17">
        <v>78.8</v>
      </c>
      <c r="CH28" s="17">
        <v>29</v>
      </c>
      <c r="CI28" s="17"/>
      <c r="CJ28" s="17"/>
      <c r="CK28" s="17"/>
      <c r="CL28" s="17">
        <v>145.5</v>
      </c>
      <c r="CM28" s="17">
        <v>148.4</v>
      </c>
      <c r="CN28" s="17">
        <v>150.19999999999999</v>
      </c>
      <c r="CO28" s="17"/>
      <c r="CP28" s="17"/>
      <c r="CQ28" s="17"/>
      <c r="CR28" s="17"/>
      <c r="CS28" s="17"/>
      <c r="CT28" s="17">
        <v>136.6</v>
      </c>
      <c r="CU28" s="17">
        <v>77.599999999999994</v>
      </c>
      <c r="CV28" s="17">
        <v>0.8</v>
      </c>
      <c r="CW28" s="17">
        <v>0</v>
      </c>
      <c r="CX28" s="17">
        <v>61.3</v>
      </c>
      <c r="CY28" s="17">
        <v>14.5</v>
      </c>
      <c r="CZ28" s="17">
        <v>0.1</v>
      </c>
      <c r="DA28" s="17">
        <v>8.1</v>
      </c>
      <c r="DB28" s="17">
        <v>5.8</v>
      </c>
      <c r="DC28" s="17">
        <v>9.9</v>
      </c>
      <c r="DD28" s="17">
        <v>1.8</v>
      </c>
      <c r="DE28" s="17">
        <v>0.3</v>
      </c>
      <c r="DF28" s="17">
        <v>1.5</v>
      </c>
      <c r="DG28" s="17">
        <v>1.9</v>
      </c>
      <c r="DH28" s="17">
        <v>19.399999999999999</v>
      </c>
      <c r="DI28" s="17">
        <v>8.1</v>
      </c>
      <c r="DJ28" s="17">
        <v>4</v>
      </c>
      <c r="DK28" s="17">
        <v>3.3</v>
      </c>
      <c r="DL28" s="17">
        <v>18.399999999999999</v>
      </c>
      <c r="DM28" s="17">
        <v>12.8</v>
      </c>
      <c r="DN28" s="17">
        <v>15.2</v>
      </c>
      <c r="DO28" s="17">
        <v>0</v>
      </c>
      <c r="DP28" s="17">
        <v>0</v>
      </c>
      <c r="DQ28" s="17">
        <v>4.5</v>
      </c>
      <c r="DR28" s="17">
        <v>1.1000000000000001</v>
      </c>
      <c r="DS28" s="17">
        <v>2.4</v>
      </c>
      <c r="DT28" s="17">
        <v>2.6</v>
      </c>
      <c r="DU28" s="17">
        <v>16.7</v>
      </c>
      <c r="DV28" s="17">
        <v>2.2999999999999998</v>
      </c>
      <c r="DW28" s="17">
        <v>9.9</v>
      </c>
      <c r="DX28" s="17">
        <v>1.2</v>
      </c>
      <c r="DY28" s="17"/>
      <c r="DZ28" s="17">
        <v>6.8</v>
      </c>
      <c r="EA28" s="17">
        <v>3.2</v>
      </c>
      <c r="EB28" s="17">
        <v>3.8</v>
      </c>
      <c r="EC28" s="17">
        <v>5.2</v>
      </c>
      <c r="ED28" s="17">
        <v>14</v>
      </c>
      <c r="EE28" s="17">
        <v>4</v>
      </c>
      <c r="EF28" s="17">
        <v>0</v>
      </c>
      <c r="EG28" s="17">
        <v>30.2</v>
      </c>
      <c r="EH28" s="17">
        <v>0</v>
      </c>
      <c r="EI28" s="17">
        <v>0</v>
      </c>
      <c r="EJ28" s="17">
        <v>0</v>
      </c>
      <c r="EK28" s="17">
        <v>0</v>
      </c>
      <c r="EL28" s="17">
        <v>10.5</v>
      </c>
      <c r="EM28" s="17">
        <v>4.3</v>
      </c>
      <c r="EN28" s="17">
        <v>6.5</v>
      </c>
      <c r="EO28" s="17">
        <v>3.6</v>
      </c>
      <c r="EP28" s="17">
        <v>4</v>
      </c>
      <c r="EQ28" s="17">
        <v>4.2</v>
      </c>
      <c r="ER28" s="17">
        <v>13.4</v>
      </c>
      <c r="ES28" s="17">
        <v>212.2</v>
      </c>
      <c r="ET28" s="17">
        <v>10.7</v>
      </c>
      <c r="EU28" s="17">
        <v>125.5</v>
      </c>
      <c r="EV28" s="17">
        <v>0.6</v>
      </c>
      <c r="EW28" s="17">
        <v>0</v>
      </c>
      <c r="EX28" s="17">
        <v>0</v>
      </c>
      <c r="EY28" s="17">
        <v>90.1</v>
      </c>
      <c r="EZ28" s="17">
        <v>11.2</v>
      </c>
      <c r="FA28" s="17">
        <v>6.6</v>
      </c>
      <c r="FB28" s="17">
        <v>17.7</v>
      </c>
      <c r="FC28" s="17">
        <v>9</v>
      </c>
      <c r="FD28" s="17">
        <v>36.5</v>
      </c>
      <c r="FE28" s="17">
        <v>28.8</v>
      </c>
      <c r="FF28" s="17"/>
      <c r="FG28" s="17">
        <v>19.100000000000001</v>
      </c>
      <c r="FH28" s="17">
        <v>6.2</v>
      </c>
      <c r="FI28" s="17"/>
      <c r="FJ28" s="17"/>
      <c r="FK28" s="17">
        <v>6047.9</v>
      </c>
      <c r="FL28" s="15"/>
      <c r="FM28" s="17">
        <v>15.582739999999999</v>
      </c>
      <c r="FN28" s="17">
        <v>2.9510000000000001</v>
      </c>
      <c r="FO28" s="17">
        <v>6.1559999999999997</v>
      </c>
      <c r="FP28" s="17">
        <v>7.5</v>
      </c>
      <c r="FQ28" s="17">
        <v>26.861979999999999</v>
      </c>
      <c r="FR28" s="17">
        <v>18.928699999999999</v>
      </c>
      <c r="FS28" s="17">
        <v>4.5999999999999996</v>
      </c>
      <c r="FT28" s="17">
        <v>6.4</v>
      </c>
      <c r="FU28" s="17">
        <v>88.980419999999995</v>
      </c>
    </row>
    <row r="29" spans="1:177" ht="24" customHeight="1" x14ac:dyDescent="0.3">
      <c r="A29" s="16" t="s">
        <v>54</v>
      </c>
      <c r="B29" s="16" t="s">
        <v>660</v>
      </c>
      <c r="C29" s="17">
        <v>24</v>
      </c>
      <c r="D29" s="17">
        <v>602.79999999999995</v>
      </c>
      <c r="E29" s="17">
        <v>204.6</v>
      </c>
      <c r="F29" s="17"/>
      <c r="G29" s="17"/>
      <c r="H29" s="17">
        <v>20</v>
      </c>
      <c r="I29" s="17">
        <v>86</v>
      </c>
      <c r="J29" s="17"/>
      <c r="K29" s="17"/>
      <c r="L29" s="17">
        <v>128.19999999999999</v>
      </c>
      <c r="M29" s="17">
        <v>128</v>
      </c>
      <c r="N29" s="17">
        <v>128.30000000000001</v>
      </c>
      <c r="O29" s="17">
        <v>225.3</v>
      </c>
      <c r="P29" s="17">
        <v>216.6</v>
      </c>
      <c r="Q29" s="17">
        <v>111.6</v>
      </c>
      <c r="R29" s="17">
        <v>251.5</v>
      </c>
      <c r="S29" s="17">
        <v>4.2</v>
      </c>
      <c r="T29" s="17"/>
      <c r="U29" s="17"/>
      <c r="V29" s="17"/>
      <c r="W29" s="17"/>
      <c r="X29" s="17">
        <v>104.2</v>
      </c>
      <c r="Y29" s="17">
        <v>7.6</v>
      </c>
      <c r="Z29" s="17">
        <v>5.2</v>
      </c>
      <c r="AA29" s="17"/>
      <c r="AB29" s="17">
        <v>6.9</v>
      </c>
      <c r="AC29" s="17">
        <v>11.8</v>
      </c>
      <c r="AD29" s="17">
        <v>45.1</v>
      </c>
      <c r="AE29" s="17"/>
      <c r="AF29" s="17"/>
      <c r="AG29" s="17"/>
      <c r="AH29" s="17"/>
      <c r="AI29" s="17">
        <v>50.3</v>
      </c>
      <c r="AJ29" s="17">
        <v>85.5</v>
      </c>
      <c r="AK29" s="17"/>
      <c r="AL29" s="17"/>
      <c r="AM29" s="17"/>
      <c r="AN29" s="17">
        <v>6.4</v>
      </c>
      <c r="AO29" s="17">
        <v>0</v>
      </c>
      <c r="AP29" s="17">
        <v>52.1</v>
      </c>
      <c r="AQ29" s="17">
        <v>97.8</v>
      </c>
      <c r="AR29" s="17">
        <v>23.4</v>
      </c>
      <c r="AS29" s="17">
        <v>18.600000000000001</v>
      </c>
      <c r="AT29" s="17">
        <v>13.5</v>
      </c>
      <c r="AU29" s="17">
        <v>57.3</v>
      </c>
      <c r="AV29" s="17">
        <v>182.6</v>
      </c>
      <c r="AW29" s="17">
        <v>182.7</v>
      </c>
      <c r="AX29" s="17">
        <v>184</v>
      </c>
      <c r="AY29" s="17">
        <v>101.5</v>
      </c>
      <c r="AZ29" s="17">
        <v>5.6</v>
      </c>
      <c r="BA29" s="17">
        <v>1.5</v>
      </c>
      <c r="BB29" s="17">
        <v>33.6</v>
      </c>
      <c r="BC29" s="17">
        <v>36</v>
      </c>
      <c r="BD29" s="17">
        <v>2</v>
      </c>
      <c r="BE29" s="17">
        <v>0</v>
      </c>
      <c r="BF29" s="17">
        <v>61.8</v>
      </c>
      <c r="BG29" s="17"/>
      <c r="BH29" s="17"/>
      <c r="BI29" s="17">
        <v>52.1</v>
      </c>
      <c r="BJ29" s="17"/>
      <c r="BK29" s="17"/>
      <c r="BL29" s="17">
        <v>0</v>
      </c>
      <c r="BM29" s="17"/>
      <c r="BN29" s="17"/>
      <c r="BO29" s="17"/>
      <c r="BP29" s="17">
        <v>79.8</v>
      </c>
      <c r="BQ29" s="17"/>
      <c r="BR29" s="17">
        <v>174</v>
      </c>
      <c r="BS29" s="17">
        <v>200</v>
      </c>
      <c r="BT29" s="17">
        <v>184.9</v>
      </c>
      <c r="BU29" s="17"/>
      <c r="BV29" s="17"/>
      <c r="BW29" s="17"/>
      <c r="BX29" s="17"/>
      <c r="BY29" s="17"/>
      <c r="BZ29" s="17"/>
      <c r="CA29" s="17"/>
      <c r="CB29" s="17"/>
      <c r="CC29" s="17">
        <v>1</v>
      </c>
      <c r="CD29" s="17">
        <v>113.6</v>
      </c>
      <c r="CE29" s="17">
        <v>103.1</v>
      </c>
      <c r="CF29" s="17">
        <v>66.099999999999994</v>
      </c>
      <c r="CG29" s="17">
        <v>76.8</v>
      </c>
      <c r="CH29" s="17">
        <v>29.9</v>
      </c>
      <c r="CI29" s="17"/>
      <c r="CJ29" s="17"/>
      <c r="CK29" s="17"/>
      <c r="CL29" s="17">
        <v>146</v>
      </c>
      <c r="CM29" s="17">
        <v>148.19999999999999</v>
      </c>
      <c r="CN29" s="17">
        <v>149.6</v>
      </c>
      <c r="CO29" s="17"/>
      <c r="CP29" s="17"/>
      <c r="CQ29" s="17"/>
      <c r="CR29" s="17"/>
      <c r="CS29" s="17"/>
      <c r="CT29" s="17">
        <v>136.69999999999999</v>
      </c>
      <c r="CU29" s="17">
        <v>77.3</v>
      </c>
      <c r="CV29" s="17">
        <v>0.9</v>
      </c>
      <c r="CW29" s="17">
        <v>0.3</v>
      </c>
      <c r="CX29" s="17">
        <v>63.7</v>
      </c>
      <c r="CY29" s="17">
        <v>16.5</v>
      </c>
      <c r="CZ29" s="17">
        <v>0.3</v>
      </c>
      <c r="DA29" s="17">
        <v>8.1</v>
      </c>
      <c r="DB29" s="17">
        <v>5.8</v>
      </c>
      <c r="DC29" s="17">
        <v>10</v>
      </c>
      <c r="DD29" s="17">
        <v>1.8</v>
      </c>
      <c r="DE29" s="17">
        <v>0.3</v>
      </c>
      <c r="DF29" s="17">
        <v>1.5</v>
      </c>
      <c r="DG29" s="17">
        <v>1.9</v>
      </c>
      <c r="DH29" s="17">
        <v>19.5</v>
      </c>
      <c r="DI29" s="17">
        <v>8.1</v>
      </c>
      <c r="DJ29" s="17">
        <v>4</v>
      </c>
      <c r="DK29" s="17">
        <v>3.3</v>
      </c>
      <c r="DL29" s="17">
        <v>18.399999999999999</v>
      </c>
      <c r="DM29" s="17">
        <v>11.8</v>
      </c>
      <c r="DN29" s="17">
        <v>13.6</v>
      </c>
      <c r="DO29" s="17">
        <v>0</v>
      </c>
      <c r="DP29" s="17">
        <v>0</v>
      </c>
      <c r="DQ29" s="17">
        <v>4.5</v>
      </c>
      <c r="DR29" s="17">
        <v>1.1000000000000001</v>
      </c>
      <c r="DS29" s="17">
        <v>2.4</v>
      </c>
      <c r="DT29" s="17">
        <v>2.6</v>
      </c>
      <c r="DU29" s="17">
        <v>16.7</v>
      </c>
      <c r="DV29" s="17">
        <v>2.4</v>
      </c>
      <c r="DW29" s="17">
        <v>13.3</v>
      </c>
      <c r="DX29" s="17">
        <v>1.2</v>
      </c>
      <c r="DY29" s="17"/>
      <c r="DZ29" s="17">
        <v>6.6</v>
      </c>
      <c r="EA29" s="17">
        <v>3.2</v>
      </c>
      <c r="EB29" s="17">
        <v>3.8</v>
      </c>
      <c r="EC29" s="17">
        <v>5.5</v>
      </c>
      <c r="ED29" s="17">
        <v>14</v>
      </c>
      <c r="EE29" s="17">
        <v>3.5</v>
      </c>
      <c r="EF29" s="17">
        <v>0</v>
      </c>
      <c r="EG29" s="17">
        <v>31.1</v>
      </c>
      <c r="EH29" s="17">
        <v>0</v>
      </c>
      <c r="EI29" s="17">
        <v>0</v>
      </c>
      <c r="EJ29" s="17">
        <v>0</v>
      </c>
      <c r="EK29" s="17">
        <v>0</v>
      </c>
      <c r="EL29" s="17">
        <v>10.5</v>
      </c>
      <c r="EM29" s="17">
        <v>4.3</v>
      </c>
      <c r="EN29" s="17">
        <v>6.4</v>
      </c>
      <c r="EO29" s="17">
        <v>3.6</v>
      </c>
      <c r="EP29" s="17">
        <v>4</v>
      </c>
      <c r="EQ29" s="17">
        <v>4.2</v>
      </c>
      <c r="ER29" s="17">
        <v>12.6</v>
      </c>
      <c r="ES29" s="17">
        <v>218.1</v>
      </c>
      <c r="ET29" s="17">
        <v>12.4</v>
      </c>
      <c r="EU29" s="17">
        <v>123.1</v>
      </c>
      <c r="EV29" s="17">
        <v>0.6</v>
      </c>
      <c r="EW29" s="17">
        <v>0</v>
      </c>
      <c r="EX29" s="17">
        <v>0.9</v>
      </c>
      <c r="EY29" s="17">
        <v>90</v>
      </c>
      <c r="EZ29" s="17">
        <v>12.7</v>
      </c>
      <c r="FA29" s="17">
        <v>6.7</v>
      </c>
      <c r="FB29" s="17">
        <v>17.7</v>
      </c>
      <c r="FC29" s="17">
        <v>9.1999999999999993</v>
      </c>
      <c r="FD29" s="17">
        <v>36.4</v>
      </c>
      <c r="FE29" s="17">
        <v>28.7</v>
      </c>
      <c r="FF29" s="17"/>
      <c r="FG29" s="17">
        <v>19.100000000000001</v>
      </c>
      <c r="FH29" s="17">
        <v>6.1</v>
      </c>
      <c r="FI29" s="17"/>
      <c r="FJ29" s="17"/>
      <c r="FK29" s="17">
        <v>6176.2</v>
      </c>
      <c r="FL29" s="15"/>
      <c r="FM29" s="17">
        <v>15.58962</v>
      </c>
      <c r="FN29" s="17">
        <v>2.956</v>
      </c>
      <c r="FO29" s="17">
        <v>6.1520000000000001</v>
      </c>
      <c r="FP29" s="17">
        <v>7.5</v>
      </c>
      <c r="FQ29" s="17">
        <v>26.803100000000001</v>
      </c>
      <c r="FR29" s="17">
        <v>18.928799999999999</v>
      </c>
      <c r="FS29" s="17">
        <v>4.5</v>
      </c>
      <c r="FT29" s="17">
        <v>6.4</v>
      </c>
      <c r="FU29" s="17">
        <v>88.829520000000002</v>
      </c>
    </row>
    <row r="30" spans="1:177" ht="24" customHeight="1" x14ac:dyDescent="0.3">
      <c r="A30" s="16" t="s">
        <v>54</v>
      </c>
      <c r="B30" s="16" t="s">
        <v>661</v>
      </c>
      <c r="C30" s="17">
        <v>25.6</v>
      </c>
      <c r="D30" s="17">
        <v>605</v>
      </c>
      <c r="E30" s="17">
        <v>202.8</v>
      </c>
      <c r="F30" s="17"/>
      <c r="G30" s="17"/>
      <c r="H30" s="17">
        <v>20.3</v>
      </c>
      <c r="I30" s="17">
        <v>86.9</v>
      </c>
      <c r="J30" s="17"/>
      <c r="K30" s="17"/>
      <c r="L30" s="17">
        <v>151.9</v>
      </c>
      <c r="M30" s="17">
        <v>152.19999999999999</v>
      </c>
      <c r="N30" s="17">
        <v>151.80000000000001</v>
      </c>
      <c r="O30" s="17">
        <v>243.9</v>
      </c>
      <c r="P30" s="17">
        <v>214</v>
      </c>
      <c r="Q30" s="17">
        <v>110.9</v>
      </c>
      <c r="R30" s="17">
        <v>215.7</v>
      </c>
      <c r="S30" s="17">
        <v>4.2</v>
      </c>
      <c r="T30" s="17"/>
      <c r="U30" s="17"/>
      <c r="V30" s="17"/>
      <c r="W30" s="17"/>
      <c r="X30" s="17">
        <v>107.3</v>
      </c>
      <c r="Y30" s="17">
        <v>8</v>
      </c>
      <c r="Z30" s="17">
        <v>5.3</v>
      </c>
      <c r="AA30" s="17"/>
      <c r="AB30" s="17">
        <v>7</v>
      </c>
      <c r="AC30" s="17">
        <v>11.8</v>
      </c>
      <c r="AD30" s="17">
        <v>45.6</v>
      </c>
      <c r="AE30" s="17"/>
      <c r="AF30" s="17"/>
      <c r="AG30" s="17"/>
      <c r="AH30" s="17"/>
      <c r="AI30" s="17">
        <v>81</v>
      </c>
      <c r="AJ30" s="17">
        <v>109.6</v>
      </c>
      <c r="AK30" s="17"/>
      <c r="AL30" s="17"/>
      <c r="AM30" s="17"/>
      <c r="AN30" s="17">
        <v>6.4</v>
      </c>
      <c r="AO30" s="17">
        <v>0</v>
      </c>
      <c r="AP30" s="17">
        <v>45.9</v>
      </c>
      <c r="AQ30" s="17">
        <v>99</v>
      </c>
      <c r="AR30" s="17">
        <v>27.9</v>
      </c>
      <c r="AS30" s="17">
        <v>18.600000000000001</v>
      </c>
      <c r="AT30" s="17">
        <v>13.5</v>
      </c>
      <c r="AU30" s="17">
        <v>57.7</v>
      </c>
      <c r="AV30" s="17">
        <v>183.5</v>
      </c>
      <c r="AW30" s="17">
        <v>184.1</v>
      </c>
      <c r="AX30" s="17">
        <v>184.1</v>
      </c>
      <c r="AY30" s="17">
        <v>102.3</v>
      </c>
      <c r="AZ30" s="17">
        <v>5.6</v>
      </c>
      <c r="BA30" s="17">
        <v>1.2</v>
      </c>
      <c r="BB30" s="17">
        <v>33.799999999999997</v>
      </c>
      <c r="BC30" s="17">
        <v>35.299999999999997</v>
      </c>
      <c r="BD30" s="17">
        <v>2</v>
      </c>
      <c r="BE30" s="17">
        <v>16</v>
      </c>
      <c r="BF30" s="17">
        <v>57</v>
      </c>
      <c r="BG30" s="17"/>
      <c r="BH30" s="17"/>
      <c r="BI30" s="17">
        <v>52.9</v>
      </c>
      <c r="BJ30" s="17"/>
      <c r="BK30" s="17"/>
      <c r="BL30" s="17">
        <v>0</v>
      </c>
      <c r="BM30" s="17"/>
      <c r="BN30" s="17"/>
      <c r="BO30" s="17"/>
      <c r="BP30" s="17">
        <v>79.900000000000006</v>
      </c>
      <c r="BQ30" s="17"/>
      <c r="BR30" s="17">
        <v>173.6</v>
      </c>
      <c r="BS30" s="17">
        <v>200</v>
      </c>
      <c r="BT30" s="17">
        <v>184.5</v>
      </c>
      <c r="BU30" s="17"/>
      <c r="BV30" s="17"/>
      <c r="BW30" s="17"/>
      <c r="BX30" s="17"/>
      <c r="BY30" s="17"/>
      <c r="BZ30" s="17"/>
      <c r="CA30" s="17"/>
      <c r="CB30" s="17"/>
      <c r="CC30" s="17">
        <v>1</v>
      </c>
      <c r="CD30" s="17">
        <v>92</v>
      </c>
      <c r="CE30" s="17">
        <v>106.9</v>
      </c>
      <c r="CF30" s="17">
        <v>63.3</v>
      </c>
      <c r="CG30" s="17">
        <v>76.8</v>
      </c>
      <c r="CH30" s="17">
        <v>28.9</v>
      </c>
      <c r="CI30" s="17"/>
      <c r="CJ30" s="17"/>
      <c r="CK30" s="17"/>
      <c r="CL30" s="17">
        <v>146.1</v>
      </c>
      <c r="CM30" s="17">
        <v>148.30000000000001</v>
      </c>
      <c r="CN30" s="17">
        <v>150.19999999999999</v>
      </c>
      <c r="CO30" s="17"/>
      <c r="CP30" s="17"/>
      <c r="CQ30" s="17"/>
      <c r="CR30" s="17"/>
      <c r="CS30" s="17"/>
      <c r="CT30" s="17">
        <v>136</v>
      </c>
      <c r="CU30" s="17">
        <v>77.5</v>
      </c>
      <c r="CV30" s="17">
        <v>1</v>
      </c>
      <c r="CW30" s="17">
        <v>1.9</v>
      </c>
      <c r="CX30" s="17">
        <v>63.9</v>
      </c>
      <c r="CY30" s="17">
        <v>14.6</v>
      </c>
      <c r="CZ30" s="17">
        <v>0.2</v>
      </c>
      <c r="DA30" s="17">
        <v>8.1</v>
      </c>
      <c r="DB30" s="17">
        <v>5.9</v>
      </c>
      <c r="DC30" s="17">
        <v>10</v>
      </c>
      <c r="DD30" s="17">
        <v>1.8</v>
      </c>
      <c r="DE30" s="17">
        <v>0.3</v>
      </c>
      <c r="DF30" s="17">
        <v>1.5</v>
      </c>
      <c r="DG30" s="17">
        <v>1.8</v>
      </c>
      <c r="DH30" s="17">
        <v>19.7</v>
      </c>
      <c r="DI30" s="17">
        <v>7.7</v>
      </c>
      <c r="DJ30" s="17">
        <v>4</v>
      </c>
      <c r="DK30" s="17">
        <v>3.3</v>
      </c>
      <c r="DL30" s="17">
        <v>18.399999999999999</v>
      </c>
      <c r="DM30" s="17">
        <v>12.4</v>
      </c>
      <c r="DN30" s="17">
        <v>15.1</v>
      </c>
      <c r="DO30" s="17">
        <v>0</v>
      </c>
      <c r="DP30" s="17">
        <v>0</v>
      </c>
      <c r="DQ30" s="17">
        <v>4.5</v>
      </c>
      <c r="DR30" s="17">
        <v>1.1000000000000001</v>
      </c>
      <c r="DS30" s="17">
        <v>2.4</v>
      </c>
      <c r="DT30" s="17">
        <v>2.6</v>
      </c>
      <c r="DU30" s="17">
        <v>16.7</v>
      </c>
      <c r="DV30" s="17">
        <v>2.4</v>
      </c>
      <c r="DW30" s="17">
        <v>13.4</v>
      </c>
      <c r="DX30" s="17">
        <v>1.2</v>
      </c>
      <c r="DY30" s="17"/>
      <c r="DZ30" s="17">
        <v>8.3000000000000007</v>
      </c>
      <c r="EA30" s="17">
        <v>3.2</v>
      </c>
      <c r="EB30" s="17">
        <v>4</v>
      </c>
      <c r="EC30" s="17">
        <v>5.6</v>
      </c>
      <c r="ED30" s="17">
        <v>14</v>
      </c>
      <c r="EE30" s="17">
        <v>2.2000000000000002</v>
      </c>
      <c r="EF30" s="17">
        <v>0</v>
      </c>
      <c r="EG30" s="17">
        <v>30.3</v>
      </c>
      <c r="EH30" s="17">
        <v>1.1000000000000001</v>
      </c>
      <c r="EI30" s="17">
        <v>0.3</v>
      </c>
      <c r="EJ30" s="17">
        <v>0</v>
      </c>
      <c r="EK30" s="17">
        <v>0.3</v>
      </c>
      <c r="EL30" s="17">
        <v>10.5</v>
      </c>
      <c r="EM30" s="17">
        <v>4.3</v>
      </c>
      <c r="EN30" s="17">
        <v>6.2</v>
      </c>
      <c r="EO30" s="17">
        <v>3.6</v>
      </c>
      <c r="EP30" s="17">
        <v>4</v>
      </c>
      <c r="EQ30" s="17">
        <v>4.2</v>
      </c>
      <c r="ER30" s="17">
        <v>12.9</v>
      </c>
      <c r="ES30" s="17">
        <v>219.6</v>
      </c>
      <c r="ET30" s="17">
        <v>14</v>
      </c>
      <c r="EU30" s="17">
        <v>128.80000000000001</v>
      </c>
      <c r="EV30" s="17">
        <v>0.6</v>
      </c>
      <c r="EW30" s="17">
        <v>0.4</v>
      </c>
      <c r="EX30" s="17">
        <v>2.6</v>
      </c>
      <c r="EY30" s="17">
        <v>92.1</v>
      </c>
      <c r="EZ30" s="17">
        <v>14.2</v>
      </c>
      <c r="FA30" s="17">
        <v>6.7</v>
      </c>
      <c r="FB30" s="17">
        <v>17.7</v>
      </c>
      <c r="FC30" s="17">
        <v>9.4</v>
      </c>
      <c r="FD30" s="17">
        <v>36.6</v>
      </c>
      <c r="FE30" s="17">
        <v>28.7</v>
      </c>
      <c r="FF30" s="17"/>
      <c r="FG30" s="17">
        <v>19.100000000000001</v>
      </c>
      <c r="FH30" s="17">
        <v>5.8</v>
      </c>
      <c r="FI30" s="17"/>
      <c r="FJ30" s="17"/>
      <c r="FK30" s="17">
        <v>6299.8</v>
      </c>
      <c r="FL30" s="15"/>
      <c r="FM30" s="17">
        <v>15.7873</v>
      </c>
      <c r="FN30" s="17">
        <v>3.0070000000000001</v>
      </c>
      <c r="FO30" s="17">
        <v>6.1520000000000001</v>
      </c>
      <c r="FP30" s="17">
        <v>7.5</v>
      </c>
      <c r="FQ30" s="17">
        <v>26.66244</v>
      </c>
      <c r="FR30" s="17">
        <v>18.929300000000001</v>
      </c>
      <c r="FS30" s="17">
        <v>4.4000000000000004</v>
      </c>
      <c r="FT30" s="17">
        <v>6.3</v>
      </c>
      <c r="FU30" s="17">
        <v>88.738039999999998</v>
      </c>
    </row>
    <row r="31" spans="1:177" ht="24" customHeight="1" x14ac:dyDescent="0.3">
      <c r="A31" s="16" t="s">
        <v>54</v>
      </c>
      <c r="B31" s="16" t="s">
        <v>662</v>
      </c>
      <c r="C31" s="17">
        <v>17.399999999999999</v>
      </c>
      <c r="D31" s="17">
        <v>603</v>
      </c>
      <c r="E31" s="17">
        <v>204.1</v>
      </c>
      <c r="F31" s="17"/>
      <c r="G31" s="17"/>
      <c r="H31" s="17">
        <v>19.899999999999999</v>
      </c>
      <c r="I31" s="17">
        <v>85.2</v>
      </c>
      <c r="J31" s="17"/>
      <c r="K31" s="17"/>
      <c r="L31" s="17">
        <v>152.69999999999999</v>
      </c>
      <c r="M31" s="17">
        <v>152.5</v>
      </c>
      <c r="N31" s="17">
        <v>152.69999999999999</v>
      </c>
      <c r="O31" s="17">
        <v>244.2</v>
      </c>
      <c r="P31" s="17">
        <v>214.7</v>
      </c>
      <c r="Q31" s="17">
        <v>110.8</v>
      </c>
      <c r="R31" s="17">
        <v>252.3</v>
      </c>
      <c r="S31" s="17">
        <v>4.2</v>
      </c>
      <c r="T31" s="17"/>
      <c r="U31" s="17"/>
      <c r="V31" s="17"/>
      <c r="W31" s="17"/>
      <c r="X31" s="17">
        <v>107.7</v>
      </c>
      <c r="Y31" s="17">
        <v>7.4</v>
      </c>
      <c r="Z31" s="17">
        <v>5.2</v>
      </c>
      <c r="AA31" s="17"/>
      <c r="AB31" s="17">
        <v>7</v>
      </c>
      <c r="AC31" s="17">
        <v>11.1</v>
      </c>
      <c r="AD31" s="17">
        <v>45.7</v>
      </c>
      <c r="AE31" s="17"/>
      <c r="AF31" s="17"/>
      <c r="AG31" s="17"/>
      <c r="AH31" s="17"/>
      <c r="AI31" s="17">
        <v>79.900000000000006</v>
      </c>
      <c r="AJ31" s="17">
        <v>121.2</v>
      </c>
      <c r="AK31" s="17"/>
      <c r="AL31" s="17"/>
      <c r="AM31" s="17"/>
      <c r="AN31" s="17">
        <v>6.4</v>
      </c>
      <c r="AO31" s="17">
        <v>0</v>
      </c>
      <c r="AP31" s="17">
        <v>45.3</v>
      </c>
      <c r="AQ31" s="17">
        <v>97.7</v>
      </c>
      <c r="AR31" s="17">
        <v>27.4</v>
      </c>
      <c r="AS31" s="17">
        <v>18.600000000000001</v>
      </c>
      <c r="AT31" s="17">
        <v>13.5</v>
      </c>
      <c r="AU31" s="17">
        <v>56</v>
      </c>
      <c r="AV31" s="17">
        <v>181.7</v>
      </c>
      <c r="AW31" s="17">
        <v>182.6</v>
      </c>
      <c r="AX31" s="17">
        <v>184.9</v>
      </c>
      <c r="AY31" s="17">
        <v>100.7</v>
      </c>
      <c r="AZ31" s="17">
        <v>5.5</v>
      </c>
      <c r="BA31" s="17">
        <v>1.1000000000000001</v>
      </c>
      <c r="BB31" s="17">
        <v>32.799999999999997</v>
      </c>
      <c r="BC31" s="17">
        <v>34.5</v>
      </c>
      <c r="BD31" s="17">
        <v>2</v>
      </c>
      <c r="BE31" s="17">
        <v>15.6</v>
      </c>
      <c r="BF31" s="17">
        <v>62.9</v>
      </c>
      <c r="BG31" s="17"/>
      <c r="BH31" s="17"/>
      <c r="BI31" s="17">
        <v>51.8</v>
      </c>
      <c r="BJ31" s="17"/>
      <c r="BK31" s="17"/>
      <c r="BL31" s="17">
        <v>45.6</v>
      </c>
      <c r="BM31" s="17"/>
      <c r="BN31" s="17"/>
      <c r="BO31" s="17"/>
      <c r="BP31" s="17">
        <v>79.599999999999994</v>
      </c>
      <c r="BQ31" s="17"/>
      <c r="BR31" s="17">
        <v>174.2</v>
      </c>
      <c r="BS31" s="17">
        <v>200</v>
      </c>
      <c r="BT31" s="17">
        <v>185.1</v>
      </c>
      <c r="BU31" s="17"/>
      <c r="BV31" s="17"/>
      <c r="BW31" s="17"/>
      <c r="BX31" s="17"/>
      <c r="BY31" s="17"/>
      <c r="BZ31" s="17"/>
      <c r="CA31" s="17"/>
      <c r="CB31" s="17"/>
      <c r="CC31" s="17">
        <v>1</v>
      </c>
      <c r="CD31" s="17">
        <v>118</v>
      </c>
      <c r="CE31" s="17">
        <v>107.7</v>
      </c>
      <c r="CF31" s="17">
        <v>62</v>
      </c>
      <c r="CG31" s="17">
        <v>75.7</v>
      </c>
      <c r="CH31" s="17">
        <v>28.7</v>
      </c>
      <c r="CI31" s="17"/>
      <c r="CJ31" s="17"/>
      <c r="CK31" s="17"/>
      <c r="CL31" s="17">
        <v>147</v>
      </c>
      <c r="CM31" s="17">
        <v>149.19999999999999</v>
      </c>
      <c r="CN31" s="17">
        <v>150.9</v>
      </c>
      <c r="CO31" s="17"/>
      <c r="CP31" s="17"/>
      <c r="CQ31" s="17"/>
      <c r="CR31" s="17"/>
      <c r="CS31" s="17"/>
      <c r="CT31" s="17">
        <v>136.4</v>
      </c>
      <c r="CU31" s="17">
        <v>77.7</v>
      </c>
      <c r="CV31" s="17">
        <v>1.1000000000000001</v>
      </c>
      <c r="CW31" s="17">
        <v>3</v>
      </c>
      <c r="CX31" s="17">
        <v>66.7</v>
      </c>
      <c r="CY31" s="17">
        <v>17.100000000000001</v>
      </c>
      <c r="CZ31" s="17">
        <v>0.3</v>
      </c>
      <c r="DA31" s="17">
        <v>8.1</v>
      </c>
      <c r="DB31" s="17">
        <v>5.4</v>
      </c>
      <c r="DC31" s="17">
        <v>9.9</v>
      </c>
      <c r="DD31" s="17">
        <v>1.8</v>
      </c>
      <c r="DE31" s="17">
        <v>0.3</v>
      </c>
      <c r="DF31" s="17">
        <v>1.5</v>
      </c>
      <c r="DG31" s="17">
        <v>1.8</v>
      </c>
      <c r="DH31" s="17">
        <v>19.399999999999999</v>
      </c>
      <c r="DI31" s="17">
        <v>7.7</v>
      </c>
      <c r="DJ31" s="17">
        <v>4</v>
      </c>
      <c r="DK31" s="17">
        <v>3.3</v>
      </c>
      <c r="DL31" s="17">
        <v>18.399999999999999</v>
      </c>
      <c r="DM31" s="17">
        <v>11.6</v>
      </c>
      <c r="DN31" s="17">
        <v>13.6</v>
      </c>
      <c r="DO31" s="17">
        <v>0.1</v>
      </c>
      <c r="DP31" s="17">
        <v>0</v>
      </c>
      <c r="DQ31" s="17">
        <v>4.5</v>
      </c>
      <c r="DR31" s="17">
        <v>1.1000000000000001</v>
      </c>
      <c r="DS31" s="17">
        <v>2.4</v>
      </c>
      <c r="DT31" s="17">
        <v>2.6</v>
      </c>
      <c r="DU31" s="17">
        <v>16.3</v>
      </c>
      <c r="DV31" s="17">
        <v>2.4</v>
      </c>
      <c r="DW31" s="17">
        <v>13.7</v>
      </c>
      <c r="DX31" s="17">
        <v>1.2</v>
      </c>
      <c r="DY31" s="17"/>
      <c r="DZ31" s="17">
        <v>8.4</v>
      </c>
      <c r="EA31" s="17">
        <v>3.2</v>
      </c>
      <c r="EB31" s="17">
        <v>3.8</v>
      </c>
      <c r="EC31" s="17">
        <v>5.4</v>
      </c>
      <c r="ED31" s="17">
        <v>14</v>
      </c>
      <c r="EE31" s="17">
        <v>1.6</v>
      </c>
      <c r="EF31" s="17">
        <v>1</v>
      </c>
      <c r="EG31" s="17">
        <v>22.3</v>
      </c>
      <c r="EH31" s="17">
        <v>0.8</v>
      </c>
      <c r="EI31" s="17">
        <v>0.3</v>
      </c>
      <c r="EJ31" s="17">
        <v>0.1</v>
      </c>
      <c r="EK31" s="17">
        <v>0</v>
      </c>
      <c r="EL31" s="17">
        <v>10.5</v>
      </c>
      <c r="EM31" s="17">
        <v>4.3</v>
      </c>
      <c r="EN31" s="17">
        <v>6.2</v>
      </c>
      <c r="EO31" s="17">
        <v>3.6</v>
      </c>
      <c r="EP31" s="17">
        <v>4</v>
      </c>
      <c r="EQ31" s="17">
        <v>4.2</v>
      </c>
      <c r="ER31" s="17">
        <v>16.399999999999999</v>
      </c>
      <c r="ES31" s="17">
        <v>173.4</v>
      </c>
      <c r="ET31" s="17">
        <v>10.4</v>
      </c>
      <c r="EU31" s="17">
        <v>123</v>
      </c>
      <c r="EV31" s="17">
        <v>0.6</v>
      </c>
      <c r="EW31" s="17">
        <v>1.3</v>
      </c>
      <c r="EX31" s="17">
        <v>4.3</v>
      </c>
      <c r="EY31" s="17">
        <v>88.2</v>
      </c>
      <c r="EZ31" s="17">
        <v>15.4</v>
      </c>
      <c r="FA31" s="17">
        <v>6.7</v>
      </c>
      <c r="FB31" s="17">
        <v>17.7</v>
      </c>
      <c r="FC31" s="17">
        <v>8.8000000000000007</v>
      </c>
      <c r="FD31" s="17">
        <v>36.4</v>
      </c>
      <c r="FE31" s="17">
        <v>28.6</v>
      </c>
      <c r="FF31" s="17"/>
      <c r="FG31" s="17">
        <v>19.100000000000001</v>
      </c>
      <c r="FH31" s="17">
        <v>6.4</v>
      </c>
      <c r="FI31" s="17"/>
      <c r="FJ31" s="17"/>
      <c r="FK31" s="17">
        <v>6348.4</v>
      </c>
      <c r="FL31" s="15"/>
      <c r="FM31" s="17">
        <v>15.903079999999999</v>
      </c>
      <c r="FN31" s="17">
        <v>3.0070000000000001</v>
      </c>
      <c r="FO31" s="17">
        <v>6.1559999999999997</v>
      </c>
      <c r="FP31" s="17">
        <v>7.5</v>
      </c>
      <c r="FQ31" s="17">
        <v>26.653269999999999</v>
      </c>
      <c r="FR31" s="17">
        <v>18.930779999999999</v>
      </c>
      <c r="FS31" s="17">
        <v>4.5</v>
      </c>
      <c r="FT31" s="17">
        <v>6.3</v>
      </c>
      <c r="FU31" s="17">
        <v>88.950130000000001</v>
      </c>
    </row>
    <row r="32" spans="1:177" ht="24" customHeight="1" x14ac:dyDescent="0.3">
      <c r="A32" s="16" t="s">
        <v>54</v>
      </c>
      <c r="B32" s="16" t="s">
        <v>663</v>
      </c>
      <c r="C32" s="17">
        <v>23.3</v>
      </c>
      <c r="D32" s="17">
        <v>601.29999999999995</v>
      </c>
      <c r="E32" s="17">
        <v>203.6</v>
      </c>
      <c r="F32" s="17"/>
      <c r="G32" s="17"/>
      <c r="H32" s="17">
        <v>20</v>
      </c>
      <c r="I32" s="17">
        <v>87.6</v>
      </c>
      <c r="J32" s="17"/>
      <c r="K32" s="17"/>
      <c r="L32" s="17">
        <v>178.4</v>
      </c>
      <c r="M32" s="17">
        <v>177.9</v>
      </c>
      <c r="N32" s="17">
        <v>178.3</v>
      </c>
      <c r="O32" s="17">
        <v>266.2</v>
      </c>
      <c r="P32" s="17">
        <v>212.8</v>
      </c>
      <c r="Q32" s="17">
        <v>110.7</v>
      </c>
      <c r="R32" s="17">
        <v>233.9</v>
      </c>
      <c r="S32" s="17">
        <v>4.2</v>
      </c>
      <c r="T32" s="17"/>
      <c r="U32" s="17"/>
      <c r="V32" s="17"/>
      <c r="W32" s="17"/>
      <c r="X32" s="17">
        <v>103.6</v>
      </c>
      <c r="Y32" s="17">
        <v>7.4</v>
      </c>
      <c r="Z32" s="17">
        <v>5.3</v>
      </c>
      <c r="AA32" s="17"/>
      <c r="AB32" s="17">
        <v>6.8</v>
      </c>
      <c r="AC32" s="17">
        <v>10.5</v>
      </c>
      <c r="AD32" s="17">
        <v>45</v>
      </c>
      <c r="AE32" s="17"/>
      <c r="AF32" s="17"/>
      <c r="AG32" s="17"/>
      <c r="AH32" s="17"/>
      <c r="AI32" s="17">
        <v>79.900000000000006</v>
      </c>
      <c r="AJ32" s="17">
        <v>120.5</v>
      </c>
      <c r="AK32" s="17"/>
      <c r="AL32" s="17"/>
      <c r="AM32" s="17"/>
      <c r="AN32" s="17">
        <v>6.4</v>
      </c>
      <c r="AO32" s="17">
        <v>0</v>
      </c>
      <c r="AP32" s="17">
        <v>48.1</v>
      </c>
      <c r="AQ32" s="17">
        <v>97.4</v>
      </c>
      <c r="AR32" s="17">
        <v>27.9</v>
      </c>
      <c r="AS32" s="17">
        <v>18.600000000000001</v>
      </c>
      <c r="AT32" s="17">
        <v>13.5</v>
      </c>
      <c r="AU32" s="17">
        <v>56.2</v>
      </c>
      <c r="AV32" s="17">
        <v>181.6</v>
      </c>
      <c r="AW32" s="17">
        <v>182.2</v>
      </c>
      <c r="AX32" s="17">
        <v>184.2</v>
      </c>
      <c r="AY32" s="17">
        <v>100.9</v>
      </c>
      <c r="AZ32" s="17">
        <v>5.5</v>
      </c>
      <c r="BA32" s="17">
        <v>1.1000000000000001</v>
      </c>
      <c r="BB32" s="17">
        <v>33.1</v>
      </c>
      <c r="BC32" s="17">
        <v>33.4</v>
      </c>
      <c r="BD32" s="17">
        <v>2</v>
      </c>
      <c r="BE32" s="17">
        <v>16.100000000000001</v>
      </c>
      <c r="BF32" s="17">
        <v>81.900000000000006</v>
      </c>
      <c r="BG32" s="17"/>
      <c r="BH32" s="17"/>
      <c r="BI32" s="17">
        <v>51.5</v>
      </c>
      <c r="BJ32" s="17"/>
      <c r="BK32" s="17"/>
      <c r="BL32" s="17">
        <v>45.5</v>
      </c>
      <c r="BM32" s="17"/>
      <c r="BN32" s="17"/>
      <c r="BO32" s="17"/>
      <c r="BP32" s="17">
        <v>79.599999999999994</v>
      </c>
      <c r="BQ32" s="17"/>
      <c r="BR32" s="17">
        <v>173.4</v>
      </c>
      <c r="BS32" s="17">
        <v>200</v>
      </c>
      <c r="BT32" s="17">
        <v>185.5</v>
      </c>
      <c r="BU32" s="17"/>
      <c r="BV32" s="17"/>
      <c r="BW32" s="17"/>
      <c r="BX32" s="17"/>
      <c r="BY32" s="17"/>
      <c r="BZ32" s="17"/>
      <c r="CA32" s="17"/>
      <c r="CB32" s="17"/>
      <c r="CC32" s="17">
        <v>1</v>
      </c>
      <c r="CD32" s="17">
        <v>132.5</v>
      </c>
      <c r="CE32" s="17">
        <v>103.7</v>
      </c>
      <c r="CF32" s="17">
        <v>65.7</v>
      </c>
      <c r="CG32" s="17">
        <v>74.8</v>
      </c>
      <c r="CH32" s="17">
        <v>28.5</v>
      </c>
      <c r="CI32" s="17"/>
      <c r="CJ32" s="17"/>
      <c r="CK32" s="17"/>
      <c r="CL32" s="17">
        <v>146.4</v>
      </c>
      <c r="CM32" s="17">
        <v>148.4</v>
      </c>
      <c r="CN32" s="17">
        <v>149.80000000000001</v>
      </c>
      <c r="CO32" s="17"/>
      <c r="CP32" s="17"/>
      <c r="CQ32" s="17"/>
      <c r="CR32" s="17"/>
      <c r="CS32" s="17"/>
      <c r="CT32" s="17">
        <v>136.80000000000001</v>
      </c>
      <c r="CU32" s="17">
        <v>76.099999999999994</v>
      </c>
      <c r="CV32" s="17">
        <v>1.2</v>
      </c>
      <c r="CW32" s="17">
        <v>0.6</v>
      </c>
      <c r="CX32" s="17">
        <v>65.2</v>
      </c>
      <c r="CY32" s="17">
        <v>18</v>
      </c>
      <c r="CZ32" s="17">
        <v>0.4</v>
      </c>
      <c r="DA32" s="17">
        <v>8.1999999999999993</v>
      </c>
      <c r="DB32" s="17">
        <v>5.5</v>
      </c>
      <c r="DC32" s="17">
        <v>9.9</v>
      </c>
      <c r="DD32" s="17">
        <v>1.8</v>
      </c>
      <c r="DE32" s="17">
        <v>0.2</v>
      </c>
      <c r="DF32" s="17">
        <v>1.5</v>
      </c>
      <c r="DG32" s="17">
        <v>1.8</v>
      </c>
      <c r="DH32" s="17">
        <v>19.3</v>
      </c>
      <c r="DI32" s="17">
        <v>7.9</v>
      </c>
      <c r="DJ32" s="17">
        <v>4</v>
      </c>
      <c r="DK32" s="17">
        <v>3.3</v>
      </c>
      <c r="DL32" s="17">
        <v>18.399999999999999</v>
      </c>
      <c r="DM32" s="17">
        <v>10.8</v>
      </c>
      <c r="DN32" s="17">
        <v>13.1</v>
      </c>
      <c r="DO32" s="17">
        <v>0.7</v>
      </c>
      <c r="DP32" s="17">
        <v>1</v>
      </c>
      <c r="DQ32" s="17">
        <v>4.5</v>
      </c>
      <c r="DR32" s="17">
        <v>1.1000000000000001</v>
      </c>
      <c r="DS32" s="17">
        <v>2.4</v>
      </c>
      <c r="DT32" s="17">
        <v>2.6</v>
      </c>
      <c r="DU32" s="17">
        <v>15.9</v>
      </c>
      <c r="DV32" s="17">
        <v>2.4</v>
      </c>
      <c r="DW32" s="17">
        <v>13.8</v>
      </c>
      <c r="DX32" s="17">
        <v>1.2</v>
      </c>
      <c r="DY32" s="17"/>
      <c r="DZ32" s="17">
        <v>9.3000000000000007</v>
      </c>
      <c r="EA32" s="17">
        <v>3.2</v>
      </c>
      <c r="EB32" s="17">
        <v>3.7</v>
      </c>
      <c r="EC32" s="17">
        <v>5.4</v>
      </c>
      <c r="ED32" s="17">
        <v>14</v>
      </c>
      <c r="EE32" s="17">
        <v>1.4</v>
      </c>
      <c r="EF32" s="17">
        <v>3</v>
      </c>
      <c r="EG32" s="17">
        <v>19.399999999999999</v>
      </c>
      <c r="EH32" s="17">
        <v>4.8</v>
      </c>
      <c r="EI32" s="17">
        <v>4.2</v>
      </c>
      <c r="EJ32" s="17">
        <v>0.6</v>
      </c>
      <c r="EK32" s="17">
        <v>0.7</v>
      </c>
      <c r="EL32" s="17">
        <v>10.5</v>
      </c>
      <c r="EM32" s="17">
        <v>4.3</v>
      </c>
      <c r="EN32" s="17">
        <v>6.2</v>
      </c>
      <c r="EO32" s="17">
        <v>3.6</v>
      </c>
      <c r="EP32" s="17">
        <v>4</v>
      </c>
      <c r="EQ32" s="17">
        <v>4.2</v>
      </c>
      <c r="ER32" s="17">
        <v>17.2</v>
      </c>
      <c r="ES32" s="17">
        <v>169</v>
      </c>
      <c r="ET32" s="17">
        <v>10.4</v>
      </c>
      <c r="EU32" s="17">
        <v>115.9</v>
      </c>
      <c r="EV32" s="17">
        <v>0.6</v>
      </c>
      <c r="EW32" s="17">
        <v>1.3</v>
      </c>
      <c r="EX32" s="17">
        <v>3.2</v>
      </c>
      <c r="EY32" s="17">
        <v>76.900000000000006</v>
      </c>
      <c r="EZ32" s="17">
        <v>10.199999999999999</v>
      </c>
      <c r="FA32" s="17">
        <v>6.8</v>
      </c>
      <c r="FB32" s="17">
        <v>17.7</v>
      </c>
      <c r="FC32" s="17">
        <v>8.8000000000000007</v>
      </c>
      <c r="FD32" s="17">
        <v>36.299999999999997</v>
      </c>
      <c r="FE32" s="17">
        <v>28.6</v>
      </c>
      <c r="FF32" s="17"/>
      <c r="FG32" s="17">
        <v>19.100000000000001</v>
      </c>
      <c r="FH32" s="17">
        <v>6.9</v>
      </c>
      <c r="FI32" s="17"/>
      <c r="FJ32" s="17"/>
      <c r="FK32" s="17">
        <v>6434.6</v>
      </c>
      <c r="FL32" s="15"/>
      <c r="FM32" s="17">
        <v>15.88982</v>
      </c>
      <c r="FN32" s="17">
        <v>3.0059999999999998</v>
      </c>
      <c r="FO32" s="17">
        <v>6.1559999999999997</v>
      </c>
      <c r="FP32" s="17">
        <v>7.5</v>
      </c>
      <c r="FQ32" s="17">
        <v>26.541270000000001</v>
      </c>
      <c r="FR32" s="17">
        <v>18.929680000000001</v>
      </c>
      <c r="FS32" s="17">
        <v>4.4000000000000004</v>
      </c>
      <c r="FT32" s="17">
        <v>6.4</v>
      </c>
      <c r="FU32" s="17">
        <v>88.822770000000006</v>
      </c>
    </row>
    <row r="33" spans="1:177" ht="24" customHeight="1" x14ac:dyDescent="0.3">
      <c r="A33" s="16" t="s">
        <v>54</v>
      </c>
      <c r="B33" s="16" t="s">
        <v>664</v>
      </c>
      <c r="C33" s="17">
        <v>23.1</v>
      </c>
      <c r="D33" s="17">
        <v>604.5</v>
      </c>
      <c r="E33" s="17">
        <v>204.2</v>
      </c>
      <c r="F33" s="17"/>
      <c r="G33" s="17"/>
      <c r="H33" s="17">
        <v>20.100000000000001</v>
      </c>
      <c r="I33" s="17">
        <v>89.1</v>
      </c>
      <c r="J33" s="17"/>
      <c r="K33" s="17"/>
      <c r="L33" s="17">
        <v>184.2</v>
      </c>
      <c r="M33" s="17">
        <v>205.5</v>
      </c>
      <c r="N33" s="17">
        <v>207.2</v>
      </c>
      <c r="O33" s="17">
        <v>285.39999999999998</v>
      </c>
      <c r="P33" s="17">
        <v>211.6</v>
      </c>
      <c r="Q33" s="17">
        <v>110.5</v>
      </c>
      <c r="R33" s="17">
        <v>177</v>
      </c>
      <c r="S33" s="17">
        <v>4.2</v>
      </c>
      <c r="T33" s="17"/>
      <c r="U33" s="17"/>
      <c r="V33" s="17"/>
      <c r="W33" s="17"/>
      <c r="X33" s="17">
        <v>108.2</v>
      </c>
      <c r="Y33" s="17">
        <v>8</v>
      </c>
      <c r="Z33" s="17">
        <v>5.4</v>
      </c>
      <c r="AA33" s="17"/>
      <c r="AB33" s="17">
        <v>6.8</v>
      </c>
      <c r="AC33" s="17">
        <v>10.5</v>
      </c>
      <c r="AD33" s="17">
        <v>45.7</v>
      </c>
      <c r="AE33" s="17"/>
      <c r="AF33" s="17"/>
      <c r="AG33" s="17"/>
      <c r="AH33" s="17"/>
      <c r="AI33" s="17">
        <v>80.900000000000006</v>
      </c>
      <c r="AJ33" s="17">
        <v>86.7</v>
      </c>
      <c r="AK33" s="17"/>
      <c r="AL33" s="17"/>
      <c r="AM33" s="17"/>
      <c r="AN33" s="17">
        <v>6.4</v>
      </c>
      <c r="AO33" s="17">
        <v>0</v>
      </c>
      <c r="AP33" s="17">
        <v>48.3</v>
      </c>
      <c r="AQ33" s="17">
        <v>98.3</v>
      </c>
      <c r="AR33" s="17">
        <v>27.8</v>
      </c>
      <c r="AS33" s="17">
        <v>18.600000000000001</v>
      </c>
      <c r="AT33" s="17">
        <v>13.4</v>
      </c>
      <c r="AU33" s="17">
        <v>57.8</v>
      </c>
      <c r="AV33" s="17">
        <v>183.4</v>
      </c>
      <c r="AW33" s="17">
        <v>183.8</v>
      </c>
      <c r="AX33" s="17">
        <v>184.1</v>
      </c>
      <c r="AY33" s="17">
        <v>100.1</v>
      </c>
      <c r="AZ33" s="17">
        <v>5.5</v>
      </c>
      <c r="BA33" s="17">
        <v>1.2</v>
      </c>
      <c r="BB33" s="17">
        <v>28.8</v>
      </c>
      <c r="BC33" s="17">
        <v>31.2</v>
      </c>
      <c r="BD33" s="17">
        <v>2</v>
      </c>
      <c r="BE33" s="17">
        <v>16.8</v>
      </c>
      <c r="BF33" s="17">
        <v>54.5</v>
      </c>
      <c r="BG33" s="17"/>
      <c r="BH33" s="17"/>
      <c r="BI33" s="17">
        <v>52.7</v>
      </c>
      <c r="BJ33" s="17"/>
      <c r="BK33" s="17"/>
      <c r="BL33" s="17">
        <v>45.6</v>
      </c>
      <c r="BM33" s="17"/>
      <c r="BN33" s="17"/>
      <c r="BO33" s="17"/>
      <c r="BP33" s="17">
        <v>79.900000000000006</v>
      </c>
      <c r="BQ33" s="17"/>
      <c r="BR33" s="17">
        <v>172.5</v>
      </c>
      <c r="BS33" s="17">
        <v>200</v>
      </c>
      <c r="BT33" s="17">
        <v>185.1</v>
      </c>
      <c r="BU33" s="17"/>
      <c r="BV33" s="17"/>
      <c r="BW33" s="17"/>
      <c r="BX33" s="17"/>
      <c r="BY33" s="17"/>
      <c r="BZ33" s="17"/>
      <c r="CA33" s="17"/>
      <c r="CB33" s="17"/>
      <c r="CC33" s="17">
        <v>1</v>
      </c>
      <c r="CD33" s="17">
        <v>97.3</v>
      </c>
      <c r="CE33" s="17">
        <v>96.4</v>
      </c>
      <c r="CF33" s="17">
        <v>66.099999999999994</v>
      </c>
      <c r="CG33" s="17">
        <v>74.599999999999994</v>
      </c>
      <c r="CH33" s="17">
        <v>29</v>
      </c>
      <c r="CI33" s="17"/>
      <c r="CJ33" s="17"/>
      <c r="CK33" s="17"/>
      <c r="CL33" s="17">
        <v>146</v>
      </c>
      <c r="CM33" s="17">
        <v>148</v>
      </c>
      <c r="CN33" s="17">
        <v>149.4</v>
      </c>
      <c r="CO33" s="17"/>
      <c r="CP33" s="17"/>
      <c r="CQ33" s="17"/>
      <c r="CR33" s="17"/>
      <c r="CS33" s="17"/>
      <c r="CT33" s="17">
        <v>137</v>
      </c>
      <c r="CU33" s="17">
        <v>78.099999999999994</v>
      </c>
      <c r="CV33" s="17">
        <v>1.2</v>
      </c>
      <c r="CW33" s="17">
        <v>0</v>
      </c>
      <c r="CX33" s="17">
        <v>66.3</v>
      </c>
      <c r="CY33" s="17">
        <v>16.5</v>
      </c>
      <c r="CZ33" s="17">
        <v>0.4</v>
      </c>
      <c r="DA33" s="17">
        <v>8.1</v>
      </c>
      <c r="DB33" s="17">
        <v>5.5</v>
      </c>
      <c r="DC33" s="17">
        <v>9.9</v>
      </c>
      <c r="DD33" s="17">
        <v>1.8</v>
      </c>
      <c r="DE33" s="17">
        <v>0.2</v>
      </c>
      <c r="DF33" s="17">
        <v>1.5</v>
      </c>
      <c r="DG33" s="17">
        <v>1.8</v>
      </c>
      <c r="DH33" s="17">
        <v>19.7</v>
      </c>
      <c r="DI33" s="17">
        <v>8</v>
      </c>
      <c r="DJ33" s="17">
        <v>4</v>
      </c>
      <c r="DK33" s="17">
        <v>3.3</v>
      </c>
      <c r="DL33" s="17">
        <v>18.399999999999999</v>
      </c>
      <c r="DM33" s="17">
        <v>11</v>
      </c>
      <c r="DN33" s="17">
        <v>12.9</v>
      </c>
      <c r="DO33" s="17">
        <v>0.7</v>
      </c>
      <c r="DP33" s="17">
        <v>2.9</v>
      </c>
      <c r="DQ33" s="17">
        <v>4.5</v>
      </c>
      <c r="DR33" s="17">
        <v>1.1000000000000001</v>
      </c>
      <c r="DS33" s="17">
        <v>2.4</v>
      </c>
      <c r="DT33" s="17">
        <v>2.6</v>
      </c>
      <c r="DU33" s="17">
        <v>16.100000000000001</v>
      </c>
      <c r="DV33" s="17">
        <v>2.4</v>
      </c>
      <c r="DW33" s="17">
        <v>13.8</v>
      </c>
      <c r="DX33" s="17">
        <v>1.2</v>
      </c>
      <c r="DY33" s="17"/>
      <c r="DZ33" s="17">
        <v>9.3000000000000007</v>
      </c>
      <c r="EA33" s="17">
        <v>3.3</v>
      </c>
      <c r="EB33" s="17">
        <v>4</v>
      </c>
      <c r="EC33" s="17">
        <v>5.6</v>
      </c>
      <c r="ED33" s="17">
        <v>14</v>
      </c>
      <c r="EE33" s="17">
        <v>6.3</v>
      </c>
      <c r="EF33" s="17">
        <v>3.8</v>
      </c>
      <c r="EG33" s="17">
        <v>27.3</v>
      </c>
      <c r="EH33" s="17">
        <v>4.2</v>
      </c>
      <c r="EI33" s="17">
        <v>3.6</v>
      </c>
      <c r="EJ33" s="17">
        <v>0.5</v>
      </c>
      <c r="EK33" s="17">
        <v>0.4</v>
      </c>
      <c r="EL33" s="17">
        <v>10.5</v>
      </c>
      <c r="EM33" s="17">
        <v>4.3</v>
      </c>
      <c r="EN33" s="17">
        <v>6.2</v>
      </c>
      <c r="EO33" s="17">
        <v>3.6</v>
      </c>
      <c r="EP33" s="17">
        <v>4</v>
      </c>
      <c r="EQ33" s="17">
        <v>4.2</v>
      </c>
      <c r="ER33" s="17">
        <v>14.8</v>
      </c>
      <c r="ES33" s="17">
        <v>224.8</v>
      </c>
      <c r="ET33" s="17">
        <v>17.100000000000001</v>
      </c>
      <c r="EU33" s="17">
        <v>121.7</v>
      </c>
      <c r="EV33" s="17">
        <v>0.6</v>
      </c>
      <c r="EW33" s="17">
        <v>0.9</v>
      </c>
      <c r="EX33" s="17">
        <v>1.9</v>
      </c>
      <c r="EY33" s="17">
        <v>82.7</v>
      </c>
      <c r="EZ33" s="17">
        <v>10.1</v>
      </c>
      <c r="FA33" s="17">
        <v>6.8</v>
      </c>
      <c r="FB33" s="17">
        <v>17.7</v>
      </c>
      <c r="FC33" s="17">
        <v>9.3000000000000007</v>
      </c>
      <c r="FD33" s="17">
        <v>36.200000000000003</v>
      </c>
      <c r="FE33" s="17">
        <v>28.6</v>
      </c>
      <c r="FF33" s="17"/>
      <c r="FG33" s="17">
        <v>19.100000000000001</v>
      </c>
      <c r="FH33" s="17">
        <v>7.1</v>
      </c>
      <c r="FI33" s="17"/>
      <c r="FJ33" s="17"/>
      <c r="FK33" s="17">
        <v>6452.2</v>
      </c>
      <c r="FL33" s="15"/>
      <c r="FM33" s="17">
        <v>15.761480000000001</v>
      </c>
      <c r="FN33" s="17">
        <v>3.0059999999999998</v>
      </c>
      <c r="FO33" s="17">
        <v>6.1520000000000001</v>
      </c>
      <c r="FP33" s="17">
        <v>7.5</v>
      </c>
      <c r="FQ33" s="17">
        <v>26.437840000000001</v>
      </c>
      <c r="FR33" s="17">
        <v>18.927849999999999</v>
      </c>
      <c r="FS33" s="17">
        <v>4.3</v>
      </c>
      <c r="FT33" s="17">
        <v>6.3</v>
      </c>
      <c r="FU33" s="17">
        <v>88.385170000000002</v>
      </c>
    </row>
    <row r="34" spans="1:177" ht="24" customHeight="1" x14ac:dyDescent="0.3">
      <c r="A34" s="18" t="s">
        <v>54</v>
      </c>
      <c r="B34" s="18" t="s">
        <v>665</v>
      </c>
      <c r="C34" s="19">
        <v>22.8</v>
      </c>
      <c r="D34" s="19">
        <v>602.9</v>
      </c>
      <c r="E34" s="19">
        <v>204.9</v>
      </c>
      <c r="F34" s="19"/>
      <c r="G34" s="19"/>
      <c r="H34" s="19">
        <v>20.2</v>
      </c>
      <c r="I34" s="19">
        <v>85.9</v>
      </c>
      <c r="J34" s="19"/>
      <c r="K34" s="19"/>
      <c r="L34" s="19">
        <v>184</v>
      </c>
      <c r="M34" s="19">
        <v>204.7</v>
      </c>
      <c r="N34" s="19">
        <v>206.3</v>
      </c>
      <c r="O34" s="19">
        <v>282.8</v>
      </c>
      <c r="P34" s="19">
        <v>213.2</v>
      </c>
      <c r="Q34" s="19">
        <v>110.3</v>
      </c>
      <c r="R34" s="19">
        <v>151.5</v>
      </c>
      <c r="S34" s="19">
        <v>4.2</v>
      </c>
      <c r="T34" s="19"/>
      <c r="U34" s="19"/>
      <c r="V34" s="19"/>
      <c r="W34" s="19"/>
      <c r="X34" s="19">
        <v>107.4</v>
      </c>
      <c r="Y34" s="19">
        <v>7.8</v>
      </c>
      <c r="Z34" s="19">
        <v>5.4</v>
      </c>
      <c r="AA34" s="19"/>
      <c r="AB34" s="19">
        <v>7</v>
      </c>
      <c r="AC34" s="19">
        <v>10.4</v>
      </c>
      <c r="AD34" s="19">
        <v>45.7</v>
      </c>
      <c r="AE34" s="19"/>
      <c r="AF34" s="19"/>
      <c r="AG34" s="19"/>
      <c r="AH34" s="19"/>
      <c r="AI34" s="19">
        <v>80.5</v>
      </c>
      <c r="AJ34" s="19">
        <v>70</v>
      </c>
      <c r="AK34" s="19"/>
      <c r="AL34" s="19"/>
      <c r="AM34" s="19"/>
      <c r="AN34" s="19">
        <v>6.4</v>
      </c>
      <c r="AO34" s="19">
        <v>0</v>
      </c>
      <c r="AP34" s="19">
        <v>39</v>
      </c>
      <c r="AQ34" s="19">
        <v>118.1</v>
      </c>
      <c r="AR34" s="19">
        <v>25.7</v>
      </c>
      <c r="AS34" s="19">
        <v>18.600000000000001</v>
      </c>
      <c r="AT34" s="19">
        <v>13.4</v>
      </c>
      <c r="AU34" s="19">
        <v>57.6</v>
      </c>
      <c r="AV34" s="19">
        <v>183.6</v>
      </c>
      <c r="AW34" s="19">
        <v>183.9</v>
      </c>
      <c r="AX34" s="19">
        <v>183.8</v>
      </c>
      <c r="AY34" s="19">
        <v>100.8</v>
      </c>
      <c r="AZ34" s="19">
        <v>5.9</v>
      </c>
      <c r="BA34" s="19">
        <v>1.1000000000000001</v>
      </c>
      <c r="BB34" s="19">
        <v>22</v>
      </c>
      <c r="BC34" s="19">
        <v>27.6</v>
      </c>
      <c r="BD34" s="19">
        <v>2</v>
      </c>
      <c r="BE34" s="19">
        <v>15.8</v>
      </c>
      <c r="BF34" s="19">
        <v>52.9</v>
      </c>
      <c r="BG34" s="19"/>
      <c r="BH34" s="19"/>
      <c r="BI34" s="19">
        <v>52.3</v>
      </c>
      <c r="BJ34" s="19"/>
      <c r="BK34" s="19"/>
      <c r="BL34" s="19">
        <v>45.8</v>
      </c>
      <c r="BM34" s="19"/>
      <c r="BN34" s="19"/>
      <c r="BO34" s="19"/>
      <c r="BP34" s="19">
        <v>80</v>
      </c>
      <c r="BQ34" s="19"/>
      <c r="BR34" s="19">
        <v>172.1</v>
      </c>
      <c r="BS34" s="19">
        <v>200</v>
      </c>
      <c r="BT34" s="19">
        <v>184.5</v>
      </c>
      <c r="BU34" s="19"/>
      <c r="BV34" s="19"/>
      <c r="BW34" s="19"/>
      <c r="BX34" s="19"/>
      <c r="BY34" s="19"/>
      <c r="BZ34" s="19"/>
      <c r="CA34" s="19"/>
      <c r="CB34" s="19"/>
      <c r="CC34" s="19">
        <v>1</v>
      </c>
      <c r="CD34" s="19">
        <v>136.30000000000001</v>
      </c>
      <c r="CE34" s="19">
        <v>91</v>
      </c>
      <c r="CF34" s="19">
        <v>66</v>
      </c>
      <c r="CG34" s="19">
        <v>74.7</v>
      </c>
      <c r="CH34" s="19">
        <v>29.8</v>
      </c>
      <c r="CI34" s="19"/>
      <c r="CJ34" s="19"/>
      <c r="CK34" s="19"/>
      <c r="CL34" s="19">
        <v>145.4</v>
      </c>
      <c r="CM34" s="19">
        <v>147.4</v>
      </c>
      <c r="CN34" s="19">
        <v>149.30000000000001</v>
      </c>
      <c r="CO34" s="19"/>
      <c r="CP34" s="19"/>
      <c r="CQ34" s="19"/>
      <c r="CR34" s="19"/>
      <c r="CS34" s="19"/>
      <c r="CT34" s="19">
        <v>136.9</v>
      </c>
      <c r="CU34" s="19">
        <v>78.3</v>
      </c>
      <c r="CV34" s="19">
        <v>1.2</v>
      </c>
      <c r="CW34" s="19">
        <v>0.3</v>
      </c>
      <c r="CX34" s="19">
        <v>52.9</v>
      </c>
      <c r="CY34" s="19">
        <v>14.4</v>
      </c>
      <c r="CZ34" s="19">
        <v>0.4</v>
      </c>
      <c r="DA34" s="19">
        <v>8</v>
      </c>
      <c r="DB34" s="19">
        <v>5.5</v>
      </c>
      <c r="DC34" s="19">
        <v>10</v>
      </c>
      <c r="DD34" s="19">
        <v>1.8</v>
      </c>
      <c r="DE34" s="19">
        <v>0.2</v>
      </c>
      <c r="DF34" s="19">
        <v>1.5</v>
      </c>
      <c r="DG34" s="19">
        <v>1.8</v>
      </c>
      <c r="DH34" s="19">
        <v>19.5</v>
      </c>
      <c r="DI34" s="19">
        <v>8</v>
      </c>
      <c r="DJ34" s="19">
        <v>4</v>
      </c>
      <c r="DK34" s="19">
        <v>3.3</v>
      </c>
      <c r="DL34" s="19">
        <v>18.399999999999999</v>
      </c>
      <c r="DM34" s="19">
        <v>12.9</v>
      </c>
      <c r="DN34" s="19">
        <v>15.6</v>
      </c>
      <c r="DO34" s="19">
        <v>0.6</v>
      </c>
      <c r="DP34" s="19">
        <v>1.9</v>
      </c>
      <c r="DQ34" s="19">
        <v>4.5</v>
      </c>
      <c r="DR34" s="19">
        <v>1.1000000000000001</v>
      </c>
      <c r="DS34" s="19">
        <v>2.4</v>
      </c>
      <c r="DT34" s="19">
        <v>2.6</v>
      </c>
      <c r="DU34" s="19">
        <v>16.100000000000001</v>
      </c>
      <c r="DV34" s="19">
        <v>2.4</v>
      </c>
      <c r="DW34" s="19">
        <v>13.8</v>
      </c>
      <c r="DX34" s="19">
        <v>1.2</v>
      </c>
      <c r="DY34" s="19"/>
      <c r="DZ34" s="19">
        <v>9.3000000000000007</v>
      </c>
      <c r="EA34" s="19">
        <v>3.3</v>
      </c>
      <c r="EB34" s="19">
        <v>3.8</v>
      </c>
      <c r="EC34" s="19">
        <v>5.5</v>
      </c>
      <c r="ED34" s="19">
        <v>14</v>
      </c>
      <c r="EE34" s="19">
        <v>13.8</v>
      </c>
      <c r="EF34" s="19">
        <v>8.4</v>
      </c>
      <c r="EG34" s="19">
        <v>23</v>
      </c>
      <c r="EH34" s="19">
        <v>4</v>
      </c>
      <c r="EI34" s="19">
        <v>4.7</v>
      </c>
      <c r="EJ34" s="19">
        <v>0.4</v>
      </c>
      <c r="EK34" s="19">
        <v>0.4</v>
      </c>
      <c r="EL34" s="19">
        <v>10.5</v>
      </c>
      <c r="EM34" s="19">
        <v>4.3</v>
      </c>
      <c r="EN34" s="19">
        <v>6.2</v>
      </c>
      <c r="EO34" s="19">
        <v>3.6</v>
      </c>
      <c r="EP34" s="19">
        <v>4.2</v>
      </c>
      <c r="EQ34" s="19">
        <v>4.4000000000000004</v>
      </c>
      <c r="ER34" s="19">
        <v>15.7</v>
      </c>
      <c r="ES34" s="19">
        <v>194.1</v>
      </c>
      <c r="ET34" s="19">
        <v>11</v>
      </c>
      <c r="EU34" s="19">
        <v>126.8</v>
      </c>
      <c r="EV34" s="19">
        <v>0.6</v>
      </c>
      <c r="EW34" s="19">
        <v>0</v>
      </c>
      <c r="EX34" s="19">
        <v>0</v>
      </c>
      <c r="EY34" s="19">
        <v>93.1</v>
      </c>
      <c r="EZ34" s="19">
        <v>16</v>
      </c>
      <c r="FA34" s="19">
        <v>6.7</v>
      </c>
      <c r="FB34" s="19">
        <v>17.7</v>
      </c>
      <c r="FC34" s="19">
        <v>9.1999999999999993</v>
      </c>
      <c r="FD34" s="19">
        <v>36.4</v>
      </c>
      <c r="FE34" s="19">
        <v>28.5</v>
      </c>
      <c r="FF34" s="19"/>
      <c r="FG34" s="19">
        <v>19.100000000000001</v>
      </c>
      <c r="FH34" s="19">
        <v>7.6</v>
      </c>
      <c r="FI34" s="19"/>
      <c r="FJ34" s="19"/>
      <c r="FK34" s="19">
        <v>6409.5</v>
      </c>
      <c r="FL34" s="15"/>
      <c r="FM34" s="19">
        <v>15.86131</v>
      </c>
      <c r="FN34" s="19">
        <v>3.0049999999999999</v>
      </c>
      <c r="FO34" s="19">
        <v>6.1520000000000001</v>
      </c>
      <c r="FP34" s="19">
        <v>7.5</v>
      </c>
      <c r="FQ34" s="19">
        <v>26.312480000000001</v>
      </c>
      <c r="FR34" s="19">
        <v>18.927309999999999</v>
      </c>
      <c r="FS34" s="19">
        <v>4.3</v>
      </c>
      <c r="FT34" s="19">
        <v>6.4</v>
      </c>
      <c r="FU34" s="19">
        <v>88.458100000000002</v>
      </c>
    </row>
    <row r="35" spans="1:177" ht="24" customHeight="1" x14ac:dyDescent="0.3">
      <c r="A35" s="13" t="s">
        <v>54</v>
      </c>
      <c r="B35" s="13" t="s">
        <v>666</v>
      </c>
      <c r="C35" s="14">
        <v>23</v>
      </c>
      <c r="D35" s="14">
        <v>603.29999999999995</v>
      </c>
      <c r="E35" s="14">
        <v>202.9</v>
      </c>
      <c r="F35" s="14"/>
      <c r="G35" s="14"/>
      <c r="H35" s="14">
        <v>20</v>
      </c>
      <c r="I35" s="14">
        <v>86.2</v>
      </c>
      <c r="J35" s="14"/>
      <c r="K35" s="14"/>
      <c r="L35" s="14">
        <v>175.5</v>
      </c>
      <c r="M35" s="14">
        <v>175.4</v>
      </c>
      <c r="N35" s="14">
        <v>176.5</v>
      </c>
      <c r="O35" s="14">
        <v>271.60000000000002</v>
      </c>
      <c r="P35" s="14">
        <v>212.3</v>
      </c>
      <c r="Q35" s="14">
        <v>110.2</v>
      </c>
      <c r="R35" s="14">
        <v>204.9</v>
      </c>
      <c r="S35" s="14">
        <v>4.2</v>
      </c>
      <c r="T35" s="14"/>
      <c r="U35" s="14"/>
      <c r="V35" s="14"/>
      <c r="W35" s="14"/>
      <c r="X35" s="14">
        <v>108.5</v>
      </c>
      <c r="Y35" s="14">
        <v>7.8</v>
      </c>
      <c r="Z35" s="14">
        <v>5.4</v>
      </c>
      <c r="AA35" s="14"/>
      <c r="AB35" s="14">
        <v>6.9</v>
      </c>
      <c r="AC35" s="14">
        <v>10.199999999999999</v>
      </c>
      <c r="AD35" s="14">
        <v>45.7</v>
      </c>
      <c r="AE35" s="14"/>
      <c r="AF35" s="14"/>
      <c r="AG35" s="14"/>
      <c r="AH35" s="14"/>
      <c r="AI35" s="14">
        <v>80.400000000000006</v>
      </c>
      <c r="AJ35" s="14">
        <v>66</v>
      </c>
      <c r="AK35" s="14"/>
      <c r="AL35" s="14"/>
      <c r="AM35" s="14"/>
      <c r="AN35" s="14">
        <v>6.4</v>
      </c>
      <c r="AO35" s="14">
        <v>0</v>
      </c>
      <c r="AP35" s="14">
        <v>46</v>
      </c>
      <c r="AQ35" s="14">
        <v>130.1</v>
      </c>
      <c r="AR35" s="14">
        <v>27.2</v>
      </c>
      <c r="AS35" s="14">
        <v>18.5</v>
      </c>
      <c r="AT35" s="14">
        <v>13.4</v>
      </c>
      <c r="AU35" s="14">
        <v>57.4</v>
      </c>
      <c r="AV35" s="14">
        <v>183.5</v>
      </c>
      <c r="AW35" s="14">
        <v>184</v>
      </c>
      <c r="AX35" s="14">
        <v>184.6</v>
      </c>
      <c r="AY35" s="14">
        <v>100</v>
      </c>
      <c r="AZ35" s="14">
        <v>5.9</v>
      </c>
      <c r="BA35" s="14">
        <v>1.1000000000000001</v>
      </c>
      <c r="BB35" s="14">
        <v>28.8</v>
      </c>
      <c r="BC35" s="14">
        <v>30.6</v>
      </c>
      <c r="BD35" s="14">
        <v>2</v>
      </c>
      <c r="BE35" s="14">
        <v>15.5</v>
      </c>
      <c r="BF35" s="14">
        <v>53.1</v>
      </c>
      <c r="BG35" s="14"/>
      <c r="BH35" s="14"/>
      <c r="BI35" s="14">
        <v>52.5</v>
      </c>
      <c r="BJ35" s="14"/>
      <c r="BK35" s="14"/>
      <c r="BL35" s="14">
        <v>46.3</v>
      </c>
      <c r="BM35" s="14"/>
      <c r="BN35" s="14"/>
      <c r="BO35" s="14"/>
      <c r="BP35" s="14">
        <v>79.900000000000006</v>
      </c>
      <c r="BQ35" s="14"/>
      <c r="BR35" s="14">
        <v>173.9</v>
      </c>
      <c r="BS35" s="14">
        <v>200</v>
      </c>
      <c r="BT35" s="14">
        <v>185.1</v>
      </c>
      <c r="BU35" s="14"/>
      <c r="BV35" s="14"/>
      <c r="BW35" s="14"/>
      <c r="BX35" s="14"/>
      <c r="BY35" s="14"/>
      <c r="BZ35" s="14"/>
      <c r="CA35" s="14"/>
      <c r="CB35" s="14"/>
      <c r="CC35" s="14">
        <v>1</v>
      </c>
      <c r="CD35" s="14">
        <v>113.8</v>
      </c>
      <c r="CE35" s="14">
        <v>103.3</v>
      </c>
      <c r="CF35" s="14">
        <v>66.099999999999994</v>
      </c>
      <c r="CG35" s="14">
        <v>74.8</v>
      </c>
      <c r="CH35" s="14">
        <v>29.8</v>
      </c>
      <c r="CI35" s="14"/>
      <c r="CJ35" s="14"/>
      <c r="CK35" s="14"/>
      <c r="CL35" s="14">
        <v>145.5</v>
      </c>
      <c r="CM35" s="14">
        <v>147.4</v>
      </c>
      <c r="CN35" s="14">
        <v>149.80000000000001</v>
      </c>
      <c r="CO35" s="14"/>
      <c r="CP35" s="14"/>
      <c r="CQ35" s="14"/>
      <c r="CR35" s="14"/>
      <c r="CS35" s="14"/>
      <c r="CT35" s="14">
        <v>136.9</v>
      </c>
      <c r="CU35" s="14">
        <v>77.8</v>
      </c>
      <c r="CV35" s="14">
        <v>1.2</v>
      </c>
      <c r="CW35" s="14">
        <v>0</v>
      </c>
      <c r="CX35" s="14">
        <v>55</v>
      </c>
      <c r="CY35" s="14">
        <v>15.3</v>
      </c>
      <c r="CZ35" s="14">
        <v>0.4</v>
      </c>
      <c r="DA35" s="14">
        <v>8</v>
      </c>
      <c r="DB35" s="14">
        <v>5.5</v>
      </c>
      <c r="DC35" s="14">
        <v>9.9</v>
      </c>
      <c r="DD35" s="14">
        <v>1.8</v>
      </c>
      <c r="DE35" s="14">
        <v>0.2</v>
      </c>
      <c r="DF35" s="14">
        <v>1.5</v>
      </c>
      <c r="DG35" s="14">
        <v>1.7</v>
      </c>
      <c r="DH35" s="14">
        <v>19.5</v>
      </c>
      <c r="DI35" s="14">
        <v>8</v>
      </c>
      <c r="DJ35" s="14">
        <v>4</v>
      </c>
      <c r="DK35" s="14">
        <v>3.3</v>
      </c>
      <c r="DL35" s="14">
        <v>18.399999999999999</v>
      </c>
      <c r="DM35" s="14">
        <v>11.6</v>
      </c>
      <c r="DN35" s="14">
        <v>14</v>
      </c>
      <c r="DO35" s="14">
        <v>0.8</v>
      </c>
      <c r="DP35" s="14">
        <v>3.1</v>
      </c>
      <c r="DQ35" s="14">
        <v>4.5</v>
      </c>
      <c r="DR35" s="14">
        <v>1.1000000000000001</v>
      </c>
      <c r="DS35" s="14">
        <v>2.4</v>
      </c>
      <c r="DT35" s="14">
        <v>2.6</v>
      </c>
      <c r="DU35" s="14">
        <v>16.8</v>
      </c>
      <c r="DV35" s="14">
        <v>2.4</v>
      </c>
      <c r="DW35" s="14">
        <v>13.8</v>
      </c>
      <c r="DX35" s="14">
        <v>1.2</v>
      </c>
      <c r="DY35" s="14"/>
      <c r="DZ35" s="14">
        <v>9.5</v>
      </c>
      <c r="EA35" s="14">
        <v>3.3</v>
      </c>
      <c r="EB35" s="14">
        <v>4</v>
      </c>
      <c r="EC35" s="14">
        <v>5.5</v>
      </c>
      <c r="ED35" s="14">
        <v>14</v>
      </c>
      <c r="EE35" s="14">
        <v>12.2</v>
      </c>
      <c r="EF35" s="14">
        <v>9.6999999999999993</v>
      </c>
      <c r="EG35" s="14">
        <v>26.2</v>
      </c>
      <c r="EH35" s="14">
        <v>2.6</v>
      </c>
      <c r="EI35" s="14">
        <v>4.5999999999999996</v>
      </c>
      <c r="EJ35" s="14">
        <v>0.3</v>
      </c>
      <c r="EK35" s="14">
        <v>0.3</v>
      </c>
      <c r="EL35" s="14">
        <v>10.5</v>
      </c>
      <c r="EM35" s="14">
        <v>4.3</v>
      </c>
      <c r="EN35" s="14">
        <v>6.2</v>
      </c>
      <c r="EO35" s="14">
        <v>3.6</v>
      </c>
      <c r="EP35" s="14">
        <v>4.2</v>
      </c>
      <c r="EQ35" s="14">
        <v>4.4000000000000004</v>
      </c>
      <c r="ER35" s="14">
        <v>15.3</v>
      </c>
      <c r="ES35" s="14">
        <v>208.4</v>
      </c>
      <c r="ET35" s="14">
        <v>9.1999999999999993</v>
      </c>
      <c r="EU35" s="14">
        <v>118</v>
      </c>
      <c r="EV35" s="14">
        <v>0.6</v>
      </c>
      <c r="EW35" s="14">
        <v>0.9</v>
      </c>
      <c r="EX35" s="14">
        <v>0</v>
      </c>
      <c r="EY35" s="14">
        <v>85.5</v>
      </c>
      <c r="EZ35" s="14">
        <v>10.4</v>
      </c>
      <c r="FA35" s="14">
        <v>6.8</v>
      </c>
      <c r="FB35" s="14">
        <v>17.5</v>
      </c>
      <c r="FC35" s="14">
        <v>9.3000000000000007</v>
      </c>
      <c r="FD35" s="14">
        <v>36.5</v>
      </c>
      <c r="FE35" s="14">
        <v>28.6</v>
      </c>
      <c r="FF35" s="14"/>
      <c r="FG35" s="14">
        <v>19.100000000000001</v>
      </c>
      <c r="FH35" s="14">
        <v>8.6</v>
      </c>
      <c r="FI35" s="14"/>
      <c r="FJ35" s="14"/>
      <c r="FK35" s="14">
        <v>6397</v>
      </c>
      <c r="FL35" s="15"/>
      <c r="FM35" s="14">
        <v>15.8559</v>
      </c>
      <c r="FN35" s="14">
        <v>2.9990000000000001</v>
      </c>
      <c r="FO35" s="14">
        <v>6.1520000000000001</v>
      </c>
      <c r="FP35" s="14">
        <v>7.5</v>
      </c>
      <c r="FQ35" s="14">
        <v>26.329129999999999</v>
      </c>
      <c r="FR35" s="14">
        <v>18.927119999999999</v>
      </c>
      <c r="FS35" s="14">
        <v>4.5</v>
      </c>
      <c r="FT35" s="14">
        <v>6.3</v>
      </c>
      <c r="FU35" s="14">
        <v>88.563149999999993</v>
      </c>
    </row>
    <row r="36" spans="1:177" ht="24" customHeight="1" x14ac:dyDescent="0.3">
      <c r="A36" s="16" t="s">
        <v>54</v>
      </c>
      <c r="B36" s="16" t="s">
        <v>667</v>
      </c>
      <c r="C36" s="17">
        <v>23.3</v>
      </c>
      <c r="D36" s="17">
        <v>602.29999999999995</v>
      </c>
      <c r="E36" s="17">
        <v>201.1</v>
      </c>
      <c r="F36" s="17"/>
      <c r="G36" s="17"/>
      <c r="H36" s="17">
        <v>20</v>
      </c>
      <c r="I36" s="17">
        <v>87.5</v>
      </c>
      <c r="J36" s="17"/>
      <c r="K36" s="17"/>
      <c r="L36" s="17">
        <v>179.1</v>
      </c>
      <c r="M36" s="17">
        <v>179.5</v>
      </c>
      <c r="N36" s="17">
        <v>179.4</v>
      </c>
      <c r="O36" s="17">
        <v>260.89999999999998</v>
      </c>
      <c r="P36" s="17">
        <v>211.4</v>
      </c>
      <c r="Q36" s="17">
        <v>110.4</v>
      </c>
      <c r="R36" s="17">
        <v>146.5</v>
      </c>
      <c r="S36" s="17">
        <v>4.2</v>
      </c>
      <c r="T36" s="17"/>
      <c r="U36" s="17"/>
      <c r="V36" s="17"/>
      <c r="W36" s="17"/>
      <c r="X36" s="17">
        <v>108.3</v>
      </c>
      <c r="Y36" s="17">
        <v>7.9</v>
      </c>
      <c r="Z36" s="17">
        <v>5.4</v>
      </c>
      <c r="AA36" s="17"/>
      <c r="AB36" s="17">
        <v>7</v>
      </c>
      <c r="AC36" s="17">
        <v>10.1</v>
      </c>
      <c r="AD36" s="17">
        <v>44.9</v>
      </c>
      <c r="AE36" s="17"/>
      <c r="AF36" s="17"/>
      <c r="AG36" s="17"/>
      <c r="AH36" s="17"/>
      <c r="AI36" s="17">
        <v>81</v>
      </c>
      <c r="AJ36" s="17">
        <v>62.9</v>
      </c>
      <c r="AK36" s="17"/>
      <c r="AL36" s="17"/>
      <c r="AM36" s="17"/>
      <c r="AN36" s="17">
        <v>6.4</v>
      </c>
      <c r="AO36" s="17">
        <v>0</v>
      </c>
      <c r="AP36" s="17">
        <v>44.8</v>
      </c>
      <c r="AQ36" s="17">
        <v>122.4</v>
      </c>
      <c r="AR36" s="17">
        <v>29.5</v>
      </c>
      <c r="AS36" s="17">
        <v>18.399999999999999</v>
      </c>
      <c r="AT36" s="17">
        <v>13.5</v>
      </c>
      <c r="AU36" s="17">
        <v>57.4</v>
      </c>
      <c r="AV36" s="17">
        <v>183.4</v>
      </c>
      <c r="AW36" s="17">
        <v>184.2</v>
      </c>
      <c r="AX36" s="17">
        <v>182.5</v>
      </c>
      <c r="AY36" s="17">
        <v>99.9</v>
      </c>
      <c r="AZ36" s="17">
        <v>6</v>
      </c>
      <c r="BA36" s="17">
        <v>1.1000000000000001</v>
      </c>
      <c r="BB36" s="17">
        <v>25.7</v>
      </c>
      <c r="BC36" s="17">
        <v>30.3</v>
      </c>
      <c r="BD36" s="17">
        <v>2</v>
      </c>
      <c r="BE36" s="17">
        <v>15.9</v>
      </c>
      <c r="BF36" s="17">
        <v>55.1</v>
      </c>
      <c r="BG36" s="17"/>
      <c r="BH36" s="17"/>
      <c r="BI36" s="17">
        <v>52.7</v>
      </c>
      <c r="BJ36" s="17"/>
      <c r="BK36" s="17"/>
      <c r="BL36" s="17">
        <v>46.3</v>
      </c>
      <c r="BM36" s="17"/>
      <c r="BN36" s="17"/>
      <c r="BO36" s="17"/>
      <c r="BP36" s="17">
        <v>80</v>
      </c>
      <c r="BQ36" s="17"/>
      <c r="BR36" s="17">
        <v>173.5</v>
      </c>
      <c r="BS36" s="17">
        <v>200</v>
      </c>
      <c r="BT36" s="17">
        <v>184.5</v>
      </c>
      <c r="BU36" s="17"/>
      <c r="BV36" s="17"/>
      <c r="BW36" s="17"/>
      <c r="BX36" s="17"/>
      <c r="BY36" s="17"/>
      <c r="BZ36" s="17"/>
      <c r="CA36" s="17"/>
      <c r="CB36" s="17"/>
      <c r="CC36" s="17">
        <v>1</v>
      </c>
      <c r="CD36" s="17">
        <v>137.1</v>
      </c>
      <c r="CE36" s="17">
        <v>109.7</v>
      </c>
      <c r="CF36" s="17">
        <v>66.3</v>
      </c>
      <c r="CG36" s="17">
        <v>75.8</v>
      </c>
      <c r="CH36" s="17">
        <v>30</v>
      </c>
      <c r="CI36" s="17"/>
      <c r="CJ36" s="17"/>
      <c r="CK36" s="17"/>
      <c r="CL36" s="17">
        <v>145.30000000000001</v>
      </c>
      <c r="CM36" s="17">
        <v>147.19999999999999</v>
      </c>
      <c r="CN36" s="17">
        <v>149.5</v>
      </c>
      <c r="CO36" s="17"/>
      <c r="CP36" s="17"/>
      <c r="CQ36" s="17"/>
      <c r="CR36" s="17"/>
      <c r="CS36" s="17"/>
      <c r="CT36" s="17">
        <v>136.30000000000001</v>
      </c>
      <c r="CU36" s="17">
        <v>77.8</v>
      </c>
      <c r="CV36" s="17">
        <v>1.2</v>
      </c>
      <c r="CW36" s="17">
        <v>0</v>
      </c>
      <c r="CX36" s="17">
        <v>69.2</v>
      </c>
      <c r="CY36" s="17">
        <v>15</v>
      </c>
      <c r="CZ36" s="17">
        <v>0.4</v>
      </c>
      <c r="DA36" s="17">
        <v>8.1</v>
      </c>
      <c r="DB36" s="17">
        <v>5.6</v>
      </c>
      <c r="DC36" s="17">
        <v>9.9</v>
      </c>
      <c r="DD36" s="17">
        <v>1.8</v>
      </c>
      <c r="DE36" s="17">
        <v>0.3</v>
      </c>
      <c r="DF36" s="17">
        <v>1.5</v>
      </c>
      <c r="DG36" s="17">
        <v>1.7</v>
      </c>
      <c r="DH36" s="17">
        <v>19.8</v>
      </c>
      <c r="DI36" s="17">
        <v>8</v>
      </c>
      <c r="DJ36" s="17">
        <v>4</v>
      </c>
      <c r="DK36" s="17">
        <v>3.3</v>
      </c>
      <c r="DL36" s="17">
        <v>18.399999999999999</v>
      </c>
      <c r="DM36" s="17">
        <v>12.4</v>
      </c>
      <c r="DN36" s="17">
        <v>15.3</v>
      </c>
      <c r="DO36" s="17">
        <v>0</v>
      </c>
      <c r="DP36" s="17">
        <v>0.3</v>
      </c>
      <c r="DQ36" s="17">
        <v>4.5</v>
      </c>
      <c r="DR36" s="17">
        <v>1.1000000000000001</v>
      </c>
      <c r="DS36" s="17">
        <v>2.4</v>
      </c>
      <c r="DT36" s="17">
        <v>2.6</v>
      </c>
      <c r="DU36" s="17">
        <v>14.8</v>
      </c>
      <c r="DV36" s="17">
        <v>2.4</v>
      </c>
      <c r="DW36" s="17">
        <v>13.7</v>
      </c>
      <c r="DX36" s="17">
        <v>1.3</v>
      </c>
      <c r="DY36" s="17"/>
      <c r="DZ36" s="17">
        <v>9.5</v>
      </c>
      <c r="EA36" s="17">
        <v>3.3</v>
      </c>
      <c r="EB36" s="17">
        <v>4.2</v>
      </c>
      <c r="EC36" s="17">
        <v>5.5</v>
      </c>
      <c r="ED36" s="17">
        <v>13.8</v>
      </c>
      <c r="EE36" s="17">
        <v>11.2</v>
      </c>
      <c r="EF36" s="17">
        <v>13.8</v>
      </c>
      <c r="EG36" s="17">
        <v>19.399999999999999</v>
      </c>
      <c r="EH36" s="17">
        <v>8.1999999999999993</v>
      </c>
      <c r="EI36" s="17">
        <v>7.1</v>
      </c>
      <c r="EJ36" s="17">
        <v>1.1000000000000001</v>
      </c>
      <c r="EK36" s="17">
        <v>1</v>
      </c>
      <c r="EL36" s="17">
        <v>10.5</v>
      </c>
      <c r="EM36" s="17">
        <v>4.3</v>
      </c>
      <c r="EN36" s="17">
        <v>6.2</v>
      </c>
      <c r="EO36" s="17">
        <v>3.8</v>
      </c>
      <c r="EP36" s="17">
        <v>4.2</v>
      </c>
      <c r="EQ36" s="17">
        <v>4.4000000000000004</v>
      </c>
      <c r="ER36" s="17">
        <v>13.7</v>
      </c>
      <c r="ES36" s="17">
        <v>231.6</v>
      </c>
      <c r="ET36" s="17">
        <v>15.9</v>
      </c>
      <c r="EU36" s="17">
        <v>129.6</v>
      </c>
      <c r="EV36" s="17">
        <v>0.6</v>
      </c>
      <c r="EW36" s="17">
        <v>0.7</v>
      </c>
      <c r="EX36" s="17">
        <v>0</v>
      </c>
      <c r="EY36" s="17">
        <v>95.5</v>
      </c>
      <c r="EZ36" s="17">
        <v>15.7</v>
      </c>
      <c r="FA36" s="17">
        <v>6.7</v>
      </c>
      <c r="FB36" s="17">
        <v>17.5</v>
      </c>
      <c r="FC36" s="17">
        <v>9.1999999999999993</v>
      </c>
      <c r="FD36" s="17">
        <v>36.299999999999997</v>
      </c>
      <c r="FE36" s="17">
        <v>28.6</v>
      </c>
      <c r="FF36" s="17"/>
      <c r="FG36" s="17">
        <v>19.100000000000001</v>
      </c>
      <c r="FH36" s="17">
        <v>8.6</v>
      </c>
      <c r="FI36" s="17"/>
      <c r="FJ36" s="17"/>
      <c r="FK36" s="17">
        <v>6424.4</v>
      </c>
      <c r="FL36" s="15"/>
      <c r="FM36" s="17">
        <v>15.849919999999999</v>
      </c>
      <c r="FN36" s="17">
        <v>3.0009999999999999</v>
      </c>
      <c r="FO36" s="17">
        <v>6.1520000000000001</v>
      </c>
      <c r="FP36" s="17">
        <v>7.5</v>
      </c>
      <c r="FQ36" s="17">
        <v>26.458300000000001</v>
      </c>
      <c r="FR36" s="17">
        <v>18.92672</v>
      </c>
      <c r="FS36" s="17">
        <v>4.4000000000000004</v>
      </c>
      <c r="FT36" s="17">
        <v>6.4</v>
      </c>
      <c r="FU36" s="17">
        <v>88.687939999999998</v>
      </c>
    </row>
    <row r="37" spans="1:177" ht="24" customHeight="1" x14ac:dyDescent="0.3">
      <c r="A37" s="16" t="s">
        <v>54</v>
      </c>
      <c r="B37" s="16" t="s">
        <v>668</v>
      </c>
      <c r="C37" s="17">
        <v>23.1</v>
      </c>
      <c r="D37" s="17">
        <v>597.5</v>
      </c>
      <c r="E37" s="17">
        <v>203.3</v>
      </c>
      <c r="F37" s="17"/>
      <c r="G37" s="17"/>
      <c r="H37" s="17">
        <v>19.600000000000001</v>
      </c>
      <c r="I37" s="17">
        <v>85.2</v>
      </c>
      <c r="J37" s="17"/>
      <c r="K37" s="17"/>
      <c r="L37" s="17">
        <v>178.8</v>
      </c>
      <c r="M37" s="17">
        <v>179.3</v>
      </c>
      <c r="N37" s="17">
        <v>179.4</v>
      </c>
      <c r="O37" s="17">
        <v>262.2</v>
      </c>
      <c r="P37" s="17">
        <v>214.2</v>
      </c>
      <c r="Q37" s="17">
        <v>110.6</v>
      </c>
      <c r="R37" s="17">
        <v>136.4</v>
      </c>
      <c r="S37" s="17">
        <v>4</v>
      </c>
      <c r="T37" s="17"/>
      <c r="U37" s="17"/>
      <c r="V37" s="17"/>
      <c r="W37" s="17"/>
      <c r="X37" s="17">
        <v>103.5</v>
      </c>
      <c r="Y37" s="17">
        <v>7.1</v>
      </c>
      <c r="Z37" s="17">
        <v>5.2</v>
      </c>
      <c r="AA37" s="17"/>
      <c r="AB37" s="17">
        <v>7</v>
      </c>
      <c r="AC37" s="17">
        <v>10.1</v>
      </c>
      <c r="AD37" s="17">
        <v>43.2</v>
      </c>
      <c r="AE37" s="17"/>
      <c r="AF37" s="17"/>
      <c r="AG37" s="17"/>
      <c r="AH37" s="17"/>
      <c r="AI37" s="17">
        <v>78.599999999999994</v>
      </c>
      <c r="AJ37" s="17">
        <v>99</v>
      </c>
      <c r="AK37" s="17"/>
      <c r="AL37" s="17"/>
      <c r="AM37" s="17"/>
      <c r="AN37" s="17">
        <v>6.4</v>
      </c>
      <c r="AO37" s="17">
        <v>0</v>
      </c>
      <c r="AP37" s="17">
        <v>47.4</v>
      </c>
      <c r="AQ37" s="17">
        <v>138.30000000000001</v>
      </c>
      <c r="AR37" s="17">
        <v>27.7</v>
      </c>
      <c r="AS37" s="17">
        <v>18.600000000000001</v>
      </c>
      <c r="AT37" s="17">
        <v>13.5</v>
      </c>
      <c r="AU37" s="17">
        <v>55.5</v>
      </c>
      <c r="AV37" s="17">
        <v>179.4</v>
      </c>
      <c r="AW37" s="17">
        <v>179.6</v>
      </c>
      <c r="AX37" s="17">
        <v>183.5</v>
      </c>
      <c r="AY37" s="17">
        <v>98.3</v>
      </c>
      <c r="AZ37" s="17">
        <v>6</v>
      </c>
      <c r="BA37" s="17">
        <v>1.1000000000000001</v>
      </c>
      <c r="BB37" s="17">
        <v>18</v>
      </c>
      <c r="BC37" s="17">
        <v>29.2</v>
      </c>
      <c r="BD37" s="17">
        <v>2</v>
      </c>
      <c r="BE37" s="17">
        <v>16</v>
      </c>
      <c r="BF37" s="17">
        <v>48.3</v>
      </c>
      <c r="BG37" s="17"/>
      <c r="BH37" s="17"/>
      <c r="BI37" s="17">
        <v>50.5</v>
      </c>
      <c r="BJ37" s="17"/>
      <c r="BK37" s="17"/>
      <c r="BL37" s="17">
        <v>46.3</v>
      </c>
      <c r="BM37" s="17"/>
      <c r="BN37" s="17"/>
      <c r="BO37" s="17"/>
      <c r="BP37" s="17">
        <v>79.099999999999994</v>
      </c>
      <c r="BQ37" s="17"/>
      <c r="BR37" s="17">
        <v>174.1</v>
      </c>
      <c r="BS37" s="17">
        <v>200</v>
      </c>
      <c r="BT37" s="17">
        <v>184.6</v>
      </c>
      <c r="BU37" s="17"/>
      <c r="BV37" s="17"/>
      <c r="BW37" s="17"/>
      <c r="BX37" s="17"/>
      <c r="BY37" s="17"/>
      <c r="BZ37" s="17"/>
      <c r="CA37" s="17"/>
      <c r="CB37" s="17"/>
      <c r="CC37" s="17">
        <v>1</v>
      </c>
      <c r="CD37" s="17">
        <v>83.9</v>
      </c>
      <c r="CE37" s="17">
        <v>93.6</v>
      </c>
      <c r="CF37" s="17">
        <v>65.099999999999994</v>
      </c>
      <c r="CG37" s="17">
        <v>75.3</v>
      </c>
      <c r="CH37" s="17">
        <v>28.5</v>
      </c>
      <c r="CI37" s="17"/>
      <c r="CJ37" s="17"/>
      <c r="CK37" s="17"/>
      <c r="CL37" s="17">
        <v>145.1</v>
      </c>
      <c r="CM37" s="17">
        <v>147.30000000000001</v>
      </c>
      <c r="CN37" s="17">
        <v>149.19999999999999</v>
      </c>
      <c r="CO37" s="17"/>
      <c r="CP37" s="17"/>
      <c r="CQ37" s="17"/>
      <c r="CR37" s="17"/>
      <c r="CS37" s="17"/>
      <c r="CT37" s="17">
        <v>136.30000000000001</v>
      </c>
      <c r="CU37" s="17">
        <v>78.5</v>
      </c>
      <c r="CV37" s="17">
        <v>1.2</v>
      </c>
      <c r="CW37" s="17">
        <v>0</v>
      </c>
      <c r="CX37" s="17">
        <v>71</v>
      </c>
      <c r="CY37" s="17">
        <v>16.2</v>
      </c>
      <c r="CZ37" s="17">
        <v>0.4</v>
      </c>
      <c r="DA37" s="17">
        <v>8</v>
      </c>
      <c r="DB37" s="17">
        <v>5.3</v>
      </c>
      <c r="DC37" s="17">
        <v>9.9</v>
      </c>
      <c r="DD37" s="17">
        <v>1.8</v>
      </c>
      <c r="DE37" s="17">
        <v>0.2</v>
      </c>
      <c r="DF37" s="17">
        <v>1.5</v>
      </c>
      <c r="DG37" s="17">
        <v>1.7</v>
      </c>
      <c r="DH37" s="17">
        <v>19.100000000000001</v>
      </c>
      <c r="DI37" s="17">
        <v>8</v>
      </c>
      <c r="DJ37" s="17">
        <v>4</v>
      </c>
      <c r="DK37" s="17">
        <v>3.3</v>
      </c>
      <c r="DL37" s="17">
        <v>18.399999999999999</v>
      </c>
      <c r="DM37" s="17">
        <v>8.3000000000000007</v>
      </c>
      <c r="DN37" s="17">
        <v>9.8000000000000007</v>
      </c>
      <c r="DO37" s="17">
        <v>0.5</v>
      </c>
      <c r="DP37" s="17">
        <v>2.5</v>
      </c>
      <c r="DQ37" s="17">
        <v>4.5</v>
      </c>
      <c r="DR37" s="17">
        <v>1.1000000000000001</v>
      </c>
      <c r="DS37" s="17">
        <v>2.4</v>
      </c>
      <c r="DT37" s="17">
        <v>2.6</v>
      </c>
      <c r="DU37" s="17">
        <v>14.9</v>
      </c>
      <c r="DV37" s="17">
        <v>2</v>
      </c>
      <c r="DW37" s="17">
        <v>12</v>
      </c>
      <c r="DX37" s="17">
        <v>1.2</v>
      </c>
      <c r="DY37" s="17"/>
      <c r="DZ37" s="17">
        <v>9.1999999999999993</v>
      </c>
      <c r="EA37" s="17">
        <v>3.4</v>
      </c>
      <c r="EB37" s="17">
        <v>3.7</v>
      </c>
      <c r="EC37" s="17">
        <v>5.3</v>
      </c>
      <c r="ED37" s="17">
        <v>14</v>
      </c>
      <c r="EE37" s="17">
        <v>6.9</v>
      </c>
      <c r="EF37" s="17">
        <v>14.1</v>
      </c>
      <c r="EG37" s="17">
        <v>33</v>
      </c>
      <c r="EH37" s="17">
        <v>1.7</v>
      </c>
      <c r="EI37" s="17">
        <v>0.6</v>
      </c>
      <c r="EJ37" s="17">
        <v>0</v>
      </c>
      <c r="EK37" s="17">
        <v>0.2</v>
      </c>
      <c r="EL37" s="17">
        <v>10.5</v>
      </c>
      <c r="EM37" s="17">
        <v>4.3</v>
      </c>
      <c r="EN37" s="17">
        <v>6.2</v>
      </c>
      <c r="EO37" s="17">
        <v>4</v>
      </c>
      <c r="EP37" s="17">
        <v>4.2</v>
      </c>
      <c r="EQ37" s="17">
        <v>4.4000000000000004</v>
      </c>
      <c r="ER37" s="17">
        <v>13.1</v>
      </c>
      <c r="ES37" s="17">
        <v>239.6</v>
      </c>
      <c r="ET37" s="17">
        <v>15.1</v>
      </c>
      <c r="EU37" s="17">
        <v>126.3</v>
      </c>
      <c r="EV37" s="17">
        <v>0.6</v>
      </c>
      <c r="EW37" s="17">
        <v>0</v>
      </c>
      <c r="EX37" s="17">
        <v>31.8</v>
      </c>
      <c r="EY37" s="17">
        <v>101</v>
      </c>
      <c r="EZ37" s="17">
        <v>16.100000000000001</v>
      </c>
      <c r="FA37" s="17">
        <v>6.7</v>
      </c>
      <c r="FB37" s="17">
        <v>17.5</v>
      </c>
      <c r="FC37" s="17">
        <v>9.3000000000000007</v>
      </c>
      <c r="FD37" s="17">
        <v>36.200000000000003</v>
      </c>
      <c r="FE37" s="17">
        <v>28.4</v>
      </c>
      <c r="FF37" s="17"/>
      <c r="FG37" s="17">
        <v>19.100000000000001</v>
      </c>
      <c r="FH37" s="17">
        <v>8.1999999999999993</v>
      </c>
      <c r="FI37" s="17"/>
      <c r="FJ37" s="17"/>
      <c r="FK37" s="17">
        <v>6381</v>
      </c>
      <c r="FL37" s="15"/>
      <c r="FM37" s="17">
        <v>15.717449999999999</v>
      </c>
      <c r="FN37" s="17">
        <v>2.9980000000000002</v>
      </c>
      <c r="FO37" s="17">
        <v>6.1520000000000001</v>
      </c>
      <c r="FP37" s="17">
        <v>7.5</v>
      </c>
      <c r="FQ37" s="17">
        <v>26.494910000000001</v>
      </c>
      <c r="FR37" s="17">
        <v>18.925850000000001</v>
      </c>
      <c r="FS37" s="17">
        <v>4.3</v>
      </c>
      <c r="FT37" s="17">
        <v>6.4</v>
      </c>
      <c r="FU37" s="17">
        <v>88.488209999999995</v>
      </c>
    </row>
    <row r="38" spans="1:177" ht="24" customHeight="1" x14ac:dyDescent="0.3">
      <c r="A38" s="16" t="s">
        <v>54</v>
      </c>
      <c r="B38" s="16" t="s">
        <v>669</v>
      </c>
      <c r="C38" s="17">
        <v>23.7</v>
      </c>
      <c r="D38" s="17">
        <v>595.20000000000005</v>
      </c>
      <c r="E38" s="17">
        <v>203.5</v>
      </c>
      <c r="F38" s="17"/>
      <c r="G38" s="17"/>
      <c r="H38" s="17">
        <v>19.399999999999999</v>
      </c>
      <c r="I38" s="17">
        <v>82.4</v>
      </c>
      <c r="J38" s="17"/>
      <c r="K38" s="17"/>
      <c r="L38" s="17">
        <v>167.7</v>
      </c>
      <c r="M38" s="17">
        <v>168.3</v>
      </c>
      <c r="N38" s="17">
        <v>168.4</v>
      </c>
      <c r="O38" s="17">
        <v>263</v>
      </c>
      <c r="P38" s="17">
        <v>213.4</v>
      </c>
      <c r="Q38" s="17">
        <v>110.5</v>
      </c>
      <c r="R38" s="17">
        <v>131.30000000000001</v>
      </c>
      <c r="S38" s="17">
        <v>4.0999999999999996</v>
      </c>
      <c r="T38" s="17"/>
      <c r="U38" s="17"/>
      <c r="V38" s="17"/>
      <c r="W38" s="17"/>
      <c r="X38" s="17">
        <v>105</v>
      </c>
      <c r="Y38" s="17">
        <v>7.2</v>
      </c>
      <c r="Z38" s="17">
        <v>5.0999999999999996</v>
      </c>
      <c r="AA38" s="17"/>
      <c r="AB38" s="17">
        <v>6.8</v>
      </c>
      <c r="AC38" s="17">
        <v>10.1</v>
      </c>
      <c r="AD38" s="17">
        <v>42.4</v>
      </c>
      <c r="AE38" s="17"/>
      <c r="AF38" s="17"/>
      <c r="AG38" s="17"/>
      <c r="AH38" s="17"/>
      <c r="AI38" s="17">
        <v>79.400000000000006</v>
      </c>
      <c r="AJ38" s="17">
        <v>69.400000000000006</v>
      </c>
      <c r="AK38" s="17"/>
      <c r="AL38" s="17"/>
      <c r="AM38" s="17"/>
      <c r="AN38" s="17">
        <v>6.4</v>
      </c>
      <c r="AO38" s="17">
        <v>0</v>
      </c>
      <c r="AP38" s="17">
        <v>47.3</v>
      </c>
      <c r="AQ38" s="17">
        <v>139</v>
      </c>
      <c r="AR38" s="17">
        <v>29.3</v>
      </c>
      <c r="AS38" s="17">
        <v>18.600000000000001</v>
      </c>
      <c r="AT38" s="17">
        <v>13.4</v>
      </c>
      <c r="AU38" s="17">
        <v>56</v>
      </c>
      <c r="AV38" s="17">
        <v>180</v>
      </c>
      <c r="AW38" s="17">
        <v>180.8</v>
      </c>
      <c r="AX38" s="17">
        <v>182.1</v>
      </c>
      <c r="AY38" s="17">
        <v>98.7</v>
      </c>
      <c r="AZ38" s="17">
        <v>5.9</v>
      </c>
      <c r="BA38" s="17">
        <v>1.1000000000000001</v>
      </c>
      <c r="BB38" s="17">
        <v>18.3</v>
      </c>
      <c r="BC38" s="17">
        <v>31.8</v>
      </c>
      <c r="BD38" s="17">
        <v>2</v>
      </c>
      <c r="BE38" s="17">
        <v>16.5</v>
      </c>
      <c r="BF38" s="17">
        <v>48.8</v>
      </c>
      <c r="BG38" s="17"/>
      <c r="BH38" s="17"/>
      <c r="BI38" s="17">
        <v>50.9</v>
      </c>
      <c r="BJ38" s="17"/>
      <c r="BK38" s="17"/>
      <c r="BL38" s="17">
        <v>46.5</v>
      </c>
      <c r="BM38" s="17"/>
      <c r="BN38" s="17"/>
      <c r="BO38" s="17"/>
      <c r="BP38" s="17">
        <v>79.2</v>
      </c>
      <c r="BQ38" s="17"/>
      <c r="BR38" s="17">
        <v>173.8</v>
      </c>
      <c r="BS38" s="17">
        <v>200</v>
      </c>
      <c r="BT38" s="17">
        <v>184.5</v>
      </c>
      <c r="BU38" s="17"/>
      <c r="BV38" s="17"/>
      <c r="BW38" s="17"/>
      <c r="BX38" s="17"/>
      <c r="BY38" s="17"/>
      <c r="BZ38" s="17"/>
      <c r="CA38" s="17"/>
      <c r="CB38" s="17"/>
      <c r="CC38" s="17">
        <v>1</v>
      </c>
      <c r="CD38" s="17">
        <v>60</v>
      </c>
      <c r="CE38" s="17">
        <v>97.9</v>
      </c>
      <c r="CF38" s="17">
        <v>65.3</v>
      </c>
      <c r="CG38" s="17">
        <v>75.5</v>
      </c>
      <c r="CH38" s="17">
        <v>28.8</v>
      </c>
      <c r="CI38" s="17"/>
      <c r="CJ38" s="17"/>
      <c r="CK38" s="17"/>
      <c r="CL38" s="17">
        <v>144.30000000000001</v>
      </c>
      <c r="CM38" s="17">
        <v>147.19999999999999</v>
      </c>
      <c r="CN38" s="17">
        <v>148.9</v>
      </c>
      <c r="CO38" s="17"/>
      <c r="CP38" s="17"/>
      <c r="CQ38" s="17"/>
      <c r="CR38" s="17"/>
      <c r="CS38" s="17"/>
      <c r="CT38" s="17">
        <v>136.80000000000001</v>
      </c>
      <c r="CU38" s="17">
        <v>77.7</v>
      </c>
      <c r="CV38" s="17">
        <v>1.1000000000000001</v>
      </c>
      <c r="CW38" s="17">
        <v>0</v>
      </c>
      <c r="CX38" s="17">
        <v>69</v>
      </c>
      <c r="CY38" s="17">
        <v>15.6</v>
      </c>
      <c r="CZ38" s="17">
        <v>0.4</v>
      </c>
      <c r="DA38" s="17">
        <v>7.9</v>
      </c>
      <c r="DB38" s="17">
        <v>5.4</v>
      </c>
      <c r="DC38" s="17">
        <v>9.9</v>
      </c>
      <c r="DD38" s="17">
        <v>2</v>
      </c>
      <c r="DE38" s="17">
        <v>0.2</v>
      </c>
      <c r="DF38" s="17">
        <v>1.5</v>
      </c>
      <c r="DG38" s="17">
        <v>1.7</v>
      </c>
      <c r="DH38" s="17">
        <v>19.3</v>
      </c>
      <c r="DI38" s="17">
        <v>7.7</v>
      </c>
      <c r="DJ38" s="17">
        <v>4</v>
      </c>
      <c r="DK38" s="17">
        <v>3.3</v>
      </c>
      <c r="DL38" s="17">
        <v>18.399999999999999</v>
      </c>
      <c r="DM38" s="17">
        <v>11.5</v>
      </c>
      <c r="DN38" s="17">
        <v>13.9</v>
      </c>
      <c r="DO38" s="17">
        <v>0</v>
      </c>
      <c r="DP38" s="17">
        <v>0</v>
      </c>
      <c r="DQ38" s="17">
        <v>4.5</v>
      </c>
      <c r="DR38" s="17">
        <v>1.1000000000000001</v>
      </c>
      <c r="DS38" s="17">
        <v>2.4</v>
      </c>
      <c r="DT38" s="17">
        <v>2.6</v>
      </c>
      <c r="DU38" s="17">
        <v>14.5</v>
      </c>
      <c r="DV38" s="17">
        <v>2.2999999999999998</v>
      </c>
      <c r="DW38" s="17">
        <v>13.1</v>
      </c>
      <c r="DX38" s="17">
        <v>1.2</v>
      </c>
      <c r="DY38" s="17"/>
      <c r="DZ38" s="17">
        <v>9.1999999999999993</v>
      </c>
      <c r="EA38" s="17">
        <v>3.4</v>
      </c>
      <c r="EB38" s="17">
        <v>3.7</v>
      </c>
      <c r="EC38" s="17">
        <v>5.2</v>
      </c>
      <c r="ED38" s="17">
        <v>14</v>
      </c>
      <c r="EE38" s="17">
        <v>4.4000000000000004</v>
      </c>
      <c r="EF38" s="17">
        <v>11</v>
      </c>
      <c r="EG38" s="17">
        <v>33.700000000000003</v>
      </c>
      <c r="EH38" s="17">
        <v>0</v>
      </c>
      <c r="EI38" s="17">
        <v>0</v>
      </c>
      <c r="EJ38" s="17">
        <v>0</v>
      </c>
      <c r="EK38" s="17">
        <v>0</v>
      </c>
      <c r="EL38" s="17">
        <v>10.5</v>
      </c>
      <c r="EM38" s="17">
        <v>4.3</v>
      </c>
      <c r="EN38" s="17">
        <v>6</v>
      </c>
      <c r="EO38" s="17">
        <v>4</v>
      </c>
      <c r="EP38" s="17">
        <v>4.2</v>
      </c>
      <c r="EQ38" s="17">
        <v>4.4000000000000004</v>
      </c>
      <c r="ER38" s="17">
        <v>14.8</v>
      </c>
      <c r="ES38" s="17">
        <v>230.8</v>
      </c>
      <c r="ET38" s="17">
        <v>8.4</v>
      </c>
      <c r="EU38" s="17">
        <v>98.1</v>
      </c>
      <c r="EV38" s="17">
        <v>0.6</v>
      </c>
      <c r="EW38" s="17">
        <v>49.6</v>
      </c>
      <c r="EX38" s="17">
        <v>102.9</v>
      </c>
      <c r="EY38" s="17">
        <v>73</v>
      </c>
      <c r="EZ38" s="17">
        <v>15.6</v>
      </c>
      <c r="FA38" s="17">
        <v>6.7</v>
      </c>
      <c r="FB38" s="17">
        <v>17.5</v>
      </c>
      <c r="FC38" s="17">
        <v>9.3000000000000007</v>
      </c>
      <c r="FD38" s="17">
        <v>36.299999999999997</v>
      </c>
      <c r="FE38" s="17">
        <v>28.6</v>
      </c>
      <c r="FF38" s="17"/>
      <c r="FG38" s="17">
        <v>19.100000000000001</v>
      </c>
      <c r="FH38" s="17">
        <v>7.8</v>
      </c>
      <c r="FI38" s="17"/>
      <c r="FJ38" s="17"/>
      <c r="FK38" s="17">
        <v>6342.2</v>
      </c>
      <c r="FL38" s="15"/>
      <c r="FM38" s="17">
        <v>15.877000000000001</v>
      </c>
      <c r="FN38" s="17">
        <v>2.9969999999999999</v>
      </c>
      <c r="FO38" s="17">
        <v>6.1520000000000001</v>
      </c>
      <c r="FP38" s="17">
        <v>7.5</v>
      </c>
      <c r="FQ38" s="17">
        <v>26.531199999999998</v>
      </c>
      <c r="FR38" s="17">
        <v>18.92521</v>
      </c>
      <c r="FS38" s="17">
        <v>4.0999999999999996</v>
      </c>
      <c r="FT38" s="17">
        <v>6.3</v>
      </c>
      <c r="FU38" s="17">
        <v>88.382409999999993</v>
      </c>
    </row>
    <row r="39" spans="1:177" ht="24" customHeight="1" x14ac:dyDescent="0.3">
      <c r="A39" s="16" t="s">
        <v>54</v>
      </c>
      <c r="B39" s="16" t="s">
        <v>670</v>
      </c>
      <c r="C39" s="17">
        <v>108.7</v>
      </c>
      <c r="D39" s="17">
        <v>603.29999999999995</v>
      </c>
      <c r="E39" s="17">
        <v>203.5</v>
      </c>
      <c r="F39" s="17"/>
      <c r="G39" s="17"/>
      <c r="H39" s="17">
        <v>19.899999999999999</v>
      </c>
      <c r="I39" s="17">
        <v>83.1</v>
      </c>
      <c r="J39" s="17"/>
      <c r="K39" s="17"/>
      <c r="L39" s="17">
        <v>151.9</v>
      </c>
      <c r="M39" s="17">
        <v>151.6</v>
      </c>
      <c r="N39" s="17">
        <v>151.69999999999999</v>
      </c>
      <c r="O39" s="17">
        <v>244.8</v>
      </c>
      <c r="P39" s="17">
        <v>212.3</v>
      </c>
      <c r="Q39" s="17">
        <v>110.3</v>
      </c>
      <c r="R39" s="17">
        <v>182.2</v>
      </c>
      <c r="S39" s="17">
        <v>4.2</v>
      </c>
      <c r="T39" s="17"/>
      <c r="U39" s="17"/>
      <c r="V39" s="17"/>
      <c r="W39" s="17"/>
      <c r="X39" s="17">
        <v>107.9</v>
      </c>
      <c r="Y39" s="17">
        <v>7.8</v>
      </c>
      <c r="Z39" s="17">
        <v>5.0999999999999996</v>
      </c>
      <c r="AA39" s="17"/>
      <c r="AB39" s="17">
        <v>6.8</v>
      </c>
      <c r="AC39" s="17">
        <v>10.1</v>
      </c>
      <c r="AD39" s="17">
        <v>45.4</v>
      </c>
      <c r="AE39" s="17"/>
      <c r="AF39" s="17"/>
      <c r="AG39" s="17"/>
      <c r="AH39" s="17"/>
      <c r="AI39" s="17">
        <v>80.2</v>
      </c>
      <c r="AJ39" s="17">
        <v>73.599999999999994</v>
      </c>
      <c r="AK39" s="17"/>
      <c r="AL39" s="17"/>
      <c r="AM39" s="17"/>
      <c r="AN39" s="17">
        <v>6.4</v>
      </c>
      <c r="AO39" s="17">
        <v>0</v>
      </c>
      <c r="AP39" s="17">
        <v>48.4</v>
      </c>
      <c r="AQ39" s="17">
        <v>73</v>
      </c>
      <c r="AR39" s="17">
        <v>28.6</v>
      </c>
      <c r="AS39" s="17">
        <v>18.600000000000001</v>
      </c>
      <c r="AT39" s="17">
        <v>13.4</v>
      </c>
      <c r="AU39" s="17">
        <v>57.5</v>
      </c>
      <c r="AV39" s="17">
        <v>181.7</v>
      </c>
      <c r="AW39" s="17">
        <v>182.6</v>
      </c>
      <c r="AX39" s="17">
        <v>184.1</v>
      </c>
      <c r="AY39" s="17">
        <v>99.4</v>
      </c>
      <c r="AZ39" s="17">
        <v>6</v>
      </c>
      <c r="BA39" s="17">
        <v>1.1000000000000001</v>
      </c>
      <c r="BB39" s="17">
        <v>29</v>
      </c>
      <c r="BC39" s="17">
        <v>33.6</v>
      </c>
      <c r="BD39" s="17">
        <v>2</v>
      </c>
      <c r="BE39" s="17">
        <v>15.4</v>
      </c>
      <c r="BF39" s="17">
        <v>52.2</v>
      </c>
      <c r="BG39" s="17"/>
      <c r="BH39" s="17"/>
      <c r="BI39" s="17">
        <v>52.1</v>
      </c>
      <c r="BJ39" s="17"/>
      <c r="BK39" s="17"/>
      <c r="BL39" s="17">
        <v>46.5</v>
      </c>
      <c r="BM39" s="17"/>
      <c r="BN39" s="17"/>
      <c r="BO39" s="17"/>
      <c r="BP39" s="17">
        <v>79.8</v>
      </c>
      <c r="BQ39" s="17"/>
      <c r="BR39" s="17">
        <v>173.9</v>
      </c>
      <c r="BS39" s="17">
        <v>200</v>
      </c>
      <c r="BT39" s="17">
        <v>183.6</v>
      </c>
      <c r="BU39" s="17"/>
      <c r="BV39" s="17"/>
      <c r="BW39" s="17"/>
      <c r="BX39" s="17"/>
      <c r="BY39" s="17"/>
      <c r="BZ39" s="17"/>
      <c r="CA39" s="17"/>
      <c r="CB39" s="17"/>
      <c r="CC39" s="17">
        <v>1</v>
      </c>
      <c r="CD39" s="17">
        <v>129.1</v>
      </c>
      <c r="CE39" s="17">
        <v>106.3</v>
      </c>
      <c r="CF39" s="17">
        <v>66.2</v>
      </c>
      <c r="CG39" s="17">
        <v>74.8</v>
      </c>
      <c r="CH39" s="17">
        <v>29.1</v>
      </c>
      <c r="CI39" s="17"/>
      <c r="CJ39" s="17"/>
      <c r="CK39" s="17"/>
      <c r="CL39" s="17">
        <v>144.9</v>
      </c>
      <c r="CM39" s="17">
        <v>147.69999999999999</v>
      </c>
      <c r="CN39" s="17">
        <v>149.6</v>
      </c>
      <c r="CO39" s="17"/>
      <c r="CP39" s="17"/>
      <c r="CQ39" s="17"/>
      <c r="CR39" s="17"/>
      <c r="CS39" s="17"/>
      <c r="CT39" s="17">
        <v>136.30000000000001</v>
      </c>
      <c r="CU39" s="17">
        <v>77.8</v>
      </c>
      <c r="CV39" s="17">
        <v>1</v>
      </c>
      <c r="CW39" s="17">
        <v>0</v>
      </c>
      <c r="CX39" s="17">
        <v>63.8</v>
      </c>
      <c r="CY39" s="17">
        <v>17.100000000000001</v>
      </c>
      <c r="CZ39" s="17">
        <v>0.3</v>
      </c>
      <c r="DA39" s="17">
        <v>7.9</v>
      </c>
      <c r="DB39" s="17">
        <v>5.5</v>
      </c>
      <c r="DC39" s="17">
        <v>9.9</v>
      </c>
      <c r="DD39" s="17">
        <v>1.7</v>
      </c>
      <c r="DE39" s="17">
        <v>0.3</v>
      </c>
      <c r="DF39" s="17">
        <v>1.5</v>
      </c>
      <c r="DG39" s="17">
        <v>1.7</v>
      </c>
      <c r="DH39" s="17">
        <v>19.399999999999999</v>
      </c>
      <c r="DI39" s="17">
        <v>7.7</v>
      </c>
      <c r="DJ39" s="17">
        <v>4</v>
      </c>
      <c r="DK39" s="17">
        <v>3.3</v>
      </c>
      <c r="DL39" s="17">
        <v>18.399999999999999</v>
      </c>
      <c r="DM39" s="17">
        <v>4.5999999999999996</v>
      </c>
      <c r="DN39" s="17">
        <v>5.2</v>
      </c>
      <c r="DO39" s="17">
        <v>0</v>
      </c>
      <c r="DP39" s="17">
        <v>0</v>
      </c>
      <c r="DQ39" s="17">
        <v>4.5</v>
      </c>
      <c r="DR39" s="17">
        <v>1.1000000000000001</v>
      </c>
      <c r="DS39" s="17">
        <v>2.4</v>
      </c>
      <c r="DT39" s="17">
        <v>2.6</v>
      </c>
      <c r="DU39" s="17">
        <v>7.5</v>
      </c>
      <c r="DV39" s="17">
        <v>2.2999999999999998</v>
      </c>
      <c r="DW39" s="17">
        <v>13.1</v>
      </c>
      <c r="DX39" s="17">
        <v>1.2</v>
      </c>
      <c r="DY39" s="17"/>
      <c r="DZ39" s="17">
        <v>9.1</v>
      </c>
      <c r="EA39" s="17">
        <v>3.4</v>
      </c>
      <c r="EB39" s="17">
        <v>4</v>
      </c>
      <c r="EC39" s="17">
        <v>5.5</v>
      </c>
      <c r="ED39" s="17">
        <v>14</v>
      </c>
      <c r="EE39" s="17">
        <v>4</v>
      </c>
      <c r="EF39" s="17">
        <v>11.5</v>
      </c>
      <c r="EG39" s="17">
        <v>14</v>
      </c>
      <c r="EH39" s="17">
        <v>0</v>
      </c>
      <c r="EI39" s="17">
        <v>0</v>
      </c>
      <c r="EJ39" s="17">
        <v>0</v>
      </c>
      <c r="EK39" s="17">
        <v>0</v>
      </c>
      <c r="EL39" s="17">
        <v>10.5</v>
      </c>
      <c r="EM39" s="17">
        <v>4.3</v>
      </c>
      <c r="EN39" s="17">
        <v>6</v>
      </c>
      <c r="EO39" s="17">
        <v>4</v>
      </c>
      <c r="EP39" s="17">
        <v>4.2</v>
      </c>
      <c r="EQ39" s="17">
        <v>4.4000000000000004</v>
      </c>
      <c r="ER39" s="17">
        <v>17.3</v>
      </c>
      <c r="ES39" s="17">
        <v>180.5</v>
      </c>
      <c r="ET39" s="17">
        <v>12</v>
      </c>
      <c r="EU39" s="17">
        <v>50.9</v>
      </c>
      <c r="EV39" s="17">
        <v>0.6</v>
      </c>
      <c r="EW39" s="17">
        <v>112.7</v>
      </c>
      <c r="EX39" s="17">
        <v>105.7</v>
      </c>
      <c r="EY39" s="17">
        <v>44.4</v>
      </c>
      <c r="EZ39" s="17">
        <v>13</v>
      </c>
      <c r="FA39" s="17">
        <v>6.7</v>
      </c>
      <c r="FB39" s="17">
        <v>17.5</v>
      </c>
      <c r="FC39" s="17">
        <v>9.1</v>
      </c>
      <c r="FD39" s="17">
        <v>36.200000000000003</v>
      </c>
      <c r="FE39" s="17">
        <v>28.5</v>
      </c>
      <c r="FF39" s="17"/>
      <c r="FG39" s="17">
        <v>19.100000000000001</v>
      </c>
      <c r="FH39" s="17">
        <v>8.4</v>
      </c>
      <c r="FI39" s="17"/>
      <c r="FJ39" s="17"/>
      <c r="FK39" s="17">
        <v>6365.6</v>
      </c>
      <c r="FL39" s="15"/>
      <c r="FM39" s="17">
        <v>15.83874</v>
      </c>
      <c r="FN39" s="17">
        <v>3.0009999999999999</v>
      </c>
      <c r="FO39" s="17">
        <v>6.1520000000000001</v>
      </c>
      <c r="FP39" s="17">
        <v>7.5</v>
      </c>
      <c r="FQ39" s="17">
        <v>26.58465</v>
      </c>
      <c r="FR39" s="17">
        <v>18.924420000000001</v>
      </c>
      <c r="FS39" s="17">
        <v>4.2</v>
      </c>
      <c r="FT39" s="17">
        <v>6.3</v>
      </c>
      <c r="FU39" s="17">
        <v>88.500810000000001</v>
      </c>
    </row>
    <row r="40" spans="1:177" ht="24" customHeight="1" x14ac:dyDescent="0.3">
      <c r="A40" s="16" t="s">
        <v>54</v>
      </c>
      <c r="B40" s="16" t="s">
        <v>671</v>
      </c>
      <c r="C40" s="17">
        <v>109</v>
      </c>
      <c r="D40" s="17">
        <v>603.1</v>
      </c>
      <c r="E40" s="17">
        <v>207.4</v>
      </c>
      <c r="F40" s="17"/>
      <c r="G40" s="17"/>
      <c r="H40" s="17">
        <v>20</v>
      </c>
      <c r="I40" s="17">
        <v>81.7</v>
      </c>
      <c r="J40" s="17"/>
      <c r="K40" s="17"/>
      <c r="L40" s="17">
        <v>151.1</v>
      </c>
      <c r="M40" s="17">
        <v>151.6</v>
      </c>
      <c r="N40" s="17">
        <v>151.19999999999999</v>
      </c>
      <c r="O40" s="17">
        <v>245</v>
      </c>
      <c r="P40" s="17">
        <v>213.3</v>
      </c>
      <c r="Q40" s="17">
        <v>110.3</v>
      </c>
      <c r="R40" s="17">
        <v>177.6</v>
      </c>
      <c r="S40" s="17">
        <v>4.2</v>
      </c>
      <c r="T40" s="17"/>
      <c r="U40" s="17"/>
      <c r="V40" s="17"/>
      <c r="W40" s="17"/>
      <c r="X40" s="17">
        <v>103.4</v>
      </c>
      <c r="Y40" s="17">
        <v>7.8</v>
      </c>
      <c r="Z40" s="17">
        <v>5</v>
      </c>
      <c r="AA40" s="17"/>
      <c r="AB40" s="17">
        <v>7</v>
      </c>
      <c r="AC40" s="17">
        <v>10.1</v>
      </c>
      <c r="AD40" s="17">
        <v>44.7</v>
      </c>
      <c r="AE40" s="17"/>
      <c r="AF40" s="17"/>
      <c r="AG40" s="17"/>
      <c r="AH40" s="17"/>
      <c r="AI40" s="17">
        <v>80.3</v>
      </c>
      <c r="AJ40" s="17">
        <v>92.1</v>
      </c>
      <c r="AK40" s="17"/>
      <c r="AL40" s="17"/>
      <c r="AM40" s="17"/>
      <c r="AN40" s="17">
        <v>6.4</v>
      </c>
      <c r="AO40" s="17">
        <v>0</v>
      </c>
      <c r="AP40" s="17">
        <v>53.3</v>
      </c>
      <c r="AQ40" s="17">
        <v>72.900000000000006</v>
      </c>
      <c r="AR40" s="17">
        <v>29.5</v>
      </c>
      <c r="AS40" s="17">
        <v>18.600000000000001</v>
      </c>
      <c r="AT40" s="17">
        <v>13.4</v>
      </c>
      <c r="AU40" s="17">
        <v>57.1</v>
      </c>
      <c r="AV40" s="17">
        <v>182.1</v>
      </c>
      <c r="AW40" s="17">
        <v>182.7</v>
      </c>
      <c r="AX40" s="17">
        <v>184</v>
      </c>
      <c r="AY40" s="17">
        <v>98.9</v>
      </c>
      <c r="AZ40" s="17">
        <v>5.7</v>
      </c>
      <c r="BA40" s="17">
        <v>1.2</v>
      </c>
      <c r="BB40" s="17">
        <v>27</v>
      </c>
      <c r="BC40" s="17">
        <v>31.9</v>
      </c>
      <c r="BD40" s="17">
        <v>2</v>
      </c>
      <c r="BE40" s="17">
        <v>15.9</v>
      </c>
      <c r="BF40" s="17">
        <v>52.8</v>
      </c>
      <c r="BG40" s="17"/>
      <c r="BH40" s="17"/>
      <c r="BI40" s="17">
        <v>52.3</v>
      </c>
      <c r="BJ40" s="17"/>
      <c r="BK40" s="17"/>
      <c r="BL40" s="17">
        <v>46.2</v>
      </c>
      <c r="BM40" s="17"/>
      <c r="BN40" s="17"/>
      <c r="BO40" s="17"/>
      <c r="BP40" s="17">
        <v>79.900000000000006</v>
      </c>
      <c r="BQ40" s="17"/>
      <c r="BR40" s="17">
        <v>173.8</v>
      </c>
      <c r="BS40" s="17">
        <v>200</v>
      </c>
      <c r="BT40" s="17">
        <v>183.8</v>
      </c>
      <c r="BU40" s="17"/>
      <c r="BV40" s="17"/>
      <c r="BW40" s="17"/>
      <c r="BX40" s="17"/>
      <c r="BY40" s="17"/>
      <c r="BZ40" s="17"/>
      <c r="CA40" s="17"/>
      <c r="CB40" s="17"/>
      <c r="CC40" s="17">
        <v>1</v>
      </c>
      <c r="CD40" s="17">
        <v>68.099999999999994</v>
      </c>
      <c r="CE40" s="17">
        <v>102.4</v>
      </c>
      <c r="CF40" s="17">
        <v>66.3</v>
      </c>
      <c r="CG40" s="17">
        <v>74.7</v>
      </c>
      <c r="CH40" s="17">
        <v>29.1</v>
      </c>
      <c r="CI40" s="17"/>
      <c r="CJ40" s="17"/>
      <c r="CK40" s="17"/>
      <c r="CL40" s="17">
        <v>146.19999999999999</v>
      </c>
      <c r="CM40" s="17">
        <v>147.9</v>
      </c>
      <c r="CN40" s="17">
        <v>149.80000000000001</v>
      </c>
      <c r="CO40" s="17"/>
      <c r="CP40" s="17"/>
      <c r="CQ40" s="17"/>
      <c r="CR40" s="17"/>
      <c r="CS40" s="17"/>
      <c r="CT40" s="17">
        <v>136.5</v>
      </c>
      <c r="CU40" s="17">
        <v>77.7</v>
      </c>
      <c r="CV40" s="17">
        <v>0.9</v>
      </c>
      <c r="CW40" s="17">
        <v>0</v>
      </c>
      <c r="CX40" s="17">
        <v>20.2</v>
      </c>
      <c r="CY40" s="17">
        <v>18.100000000000001</v>
      </c>
      <c r="CZ40" s="17">
        <v>0.3</v>
      </c>
      <c r="DA40" s="17">
        <v>8</v>
      </c>
      <c r="DB40" s="17">
        <v>5.9</v>
      </c>
      <c r="DC40" s="17">
        <v>10</v>
      </c>
      <c r="DD40" s="17">
        <v>1.8</v>
      </c>
      <c r="DE40" s="17">
        <v>0.2</v>
      </c>
      <c r="DF40" s="17">
        <v>1.5</v>
      </c>
      <c r="DG40" s="17">
        <v>1.8</v>
      </c>
      <c r="DH40" s="17">
        <v>20.100000000000001</v>
      </c>
      <c r="DI40" s="17">
        <v>7.2</v>
      </c>
      <c r="DJ40" s="17">
        <v>7.5</v>
      </c>
      <c r="DK40" s="17">
        <v>3.3</v>
      </c>
      <c r="DL40" s="17">
        <v>18.399999999999999</v>
      </c>
      <c r="DM40" s="17">
        <v>9.3000000000000007</v>
      </c>
      <c r="DN40" s="17">
        <v>11.6</v>
      </c>
      <c r="DO40" s="17">
        <v>0</v>
      </c>
      <c r="DP40" s="17">
        <v>0</v>
      </c>
      <c r="DQ40" s="17">
        <v>4.5</v>
      </c>
      <c r="DR40" s="17">
        <v>1.1000000000000001</v>
      </c>
      <c r="DS40" s="17">
        <v>2.4</v>
      </c>
      <c r="DT40" s="17">
        <v>2.6</v>
      </c>
      <c r="DU40" s="17">
        <v>5.7</v>
      </c>
      <c r="DV40" s="17">
        <v>2.2999999999999998</v>
      </c>
      <c r="DW40" s="17">
        <v>13.1</v>
      </c>
      <c r="DX40" s="17">
        <v>1.2</v>
      </c>
      <c r="DY40" s="17"/>
      <c r="DZ40" s="17">
        <v>9.1</v>
      </c>
      <c r="EA40" s="17">
        <v>3.4</v>
      </c>
      <c r="EB40" s="17">
        <v>4</v>
      </c>
      <c r="EC40" s="17">
        <v>5.4</v>
      </c>
      <c r="ED40" s="17">
        <v>14</v>
      </c>
      <c r="EE40" s="17">
        <v>4.7</v>
      </c>
      <c r="EF40" s="17">
        <v>9.9</v>
      </c>
      <c r="EG40" s="17">
        <v>15.9</v>
      </c>
      <c r="EH40" s="17">
        <v>0</v>
      </c>
      <c r="EI40" s="17">
        <v>0</v>
      </c>
      <c r="EJ40" s="17">
        <v>0</v>
      </c>
      <c r="EK40" s="17">
        <v>0</v>
      </c>
      <c r="EL40" s="17">
        <v>10.5</v>
      </c>
      <c r="EM40" s="17">
        <v>4.3</v>
      </c>
      <c r="EN40" s="17">
        <v>7.2</v>
      </c>
      <c r="EO40" s="17">
        <v>4</v>
      </c>
      <c r="EP40" s="17">
        <v>4.4000000000000004</v>
      </c>
      <c r="EQ40" s="17">
        <v>4.4000000000000004</v>
      </c>
      <c r="ER40" s="17">
        <v>17.600000000000001</v>
      </c>
      <c r="ES40" s="17">
        <v>187.6</v>
      </c>
      <c r="ET40" s="17">
        <v>12.3</v>
      </c>
      <c r="EU40" s="17">
        <v>126.6</v>
      </c>
      <c r="EV40" s="17">
        <v>0.6</v>
      </c>
      <c r="EW40" s="17">
        <v>74.099999999999994</v>
      </c>
      <c r="EX40" s="17">
        <v>85.5</v>
      </c>
      <c r="EY40" s="17">
        <v>87.8</v>
      </c>
      <c r="EZ40" s="17">
        <v>12.4</v>
      </c>
      <c r="FA40" s="17">
        <v>6.8</v>
      </c>
      <c r="FB40" s="17">
        <v>17.5</v>
      </c>
      <c r="FC40" s="17">
        <v>9</v>
      </c>
      <c r="FD40" s="17">
        <v>36.200000000000003</v>
      </c>
      <c r="FE40" s="17">
        <v>28.5</v>
      </c>
      <c r="FF40" s="17"/>
      <c r="FG40" s="17">
        <v>19</v>
      </c>
      <c r="FH40" s="17">
        <v>9</v>
      </c>
      <c r="FI40" s="17"/>
      <c r="FJ40" s="17"/>
      <c r="FK40" s="17">
        <v>6357.7</v>
      </c>
      <c r="FL40" s="15"/>
      <c r="FM40" s="17">
        <v>15.82962</v>
      </c>
      <c r="FN40" s="17">
        <v>3.0009999999999999</v>
      </c>
      <c r="FO40" s="17">
        <v>6.1520000000000001</v>
      </c>
      <c r="FP40" s="17">
        <v>7.5</v>
      </c>
      <c r="FQ40" s="17">
        <v>26.522500000000001</v>
      </c>
      <c r="FR40" s="17">
        <v>18.924569999999999</v>
      </c>
      <c r="FS40" s="17">
        <v>4.0999999999999996</v>
      </c>
      <c r="FT40" s="17">
        <v>6.4</v>
      </c>
      <c r="FU40" s="17">
        <v>88.429689999999994</v>
      </c>
    </row>
    <row r="41" spans="1:177" ht="24" customHeight="1" x14ac:dyDescent="0.3">
      <c r="A41" s="16" t="s">
        <v>54</v>
      </c>
      <c r="B41" s="16" t="s">
        <v>672</v>
      </c>
      <c r="C41" s="17">
        <v>101.1</v>
      </c>
      <c r="D41" s="17">
        <v>610.4</v>
      </c>
      <c r="E41" s="17">
        <v>202.9</v>
      </c>
      <c r="F41" s="17"/>
      <c r="G41" s="17"/>
      <c r="H41" s="17">
        <v>30.5</v>
      </c>
      <c r="I41" s="17">
        <v>82.3</v>
      </c>
      <c r="J41" s="17"/>
      <c r="K41" s="17"/>
      <c r="L41" s="17">
        <v>134</v>
      </c>
      <c r="M41" s="17">
        <v>133.9</v>
      </c>
      <c r="N41" s="17">
        <v>134</v>
      </c>
      <c r="O41" s="17">
        <v>241.3</v>
      </c>
      <c r="P41" s="17">
        <v>212</v>
      </c>
      <c r="Q41" s="17">
        <v>110.3</v>
      </c>
      <c r="R41" s="17">
        <v>171.5</v>
      </c>
      <c r="S41" s="17">
        <v>4.3</v>
      </c>
      <c r="T41" s="17"/>
      <c r="U41" s="17"/>
      <c r="V41" s="17"/>
      <c r="W41" s="17"/>
      <c r="X41" s="17">
        <v>108.9</v>
      </c>
      <c r="Y41" s="17">
        <v>8.1</v>
      </c>
      <c r="Z41" s="17">
        <v>5.0999999999999996</v>
      </c>
      <c r="AA41" s="17"/>
      <c r="AB41" s="17">
        <v>7</v>
      </c>
      <c r="AC41" s="17">
        <v>9.8000000000000007</v>
      </c>
      <c r="AD41" s="17">
        <v>44.5</v>
      </c>
      <c r="AE41" s="17"/>
      <c r="AF41" s="17"/>
      <c r="AG41" s="17"/>
      <c r="AH41" s="17"/>
      <c r="AI41" s="17">
        <v>81</v>
      </c>
      <c r="AJ41" s="17">
        <v>48.3</v>
      </c>
      <c r="AK41" s="17"/>
      <c r="AL41" s="17"/>
      <c r="AM41" s="17"/>
      <c r="AN41" s="17">
        <v>6.4</v>
      </c>
      <c r="AO41" s="17">
        <v>0</v>
      </c>
      <c r="AP41" s="17">
        <v>54</v>
      </c>
      <c r="AQ41" s="17">
        <v>59.7</v>
      </c>
      <c r="AR41" s="17">
        <v>27.5</v>
      </c>
      <c r="AS41" s="17">
        <v>18.399999999999999</v>
      </c>
      <c r="AT41" s="17">
        <v>13.4</v>
      </c>
      <c r="AU41" s="17">
        <v>57.3</v>
      </c>
      <c r="AV41" s="17">
        <v>184.3</v>
      </c>
      <c r="AW41" s="17">
        <v>184.2</v>
      </c>
      <c r="AX41" s="17">
        <v>184.5</v>
      </c>
      <c r="AY41" s="17">
        <v>99</v>
      </c>
      <c r="AZ41" s="17">
        <v>5.7</v>
      </c>
      <c r="BA41" s="17">
        <v>1.2</v>
      </c>
      <c r="BB41" s="17">
        <v>28.4</v>
      </c>
      <c r="BC41" s="17">
        <v>32.799999999999997</v>
      </c>
      <c r="BD41" s="17">
        <v>2</v>
      </c>
      <c r="BE41" s="17">
        <v>16.8</v>
      </c>
      <c r="BF41" s="17">
        <v>52</v>
      </c>
      <c r="BG41" s="17"/>
      <c r="BH41" s="17"/>
      <c r="BI41" s="17">
        <v>34.4</v>
      </c>
      <c r="BJ41" s="17"/>
      <c r="BK41" s="17"/>
      <c r="BL41" s="17">
        <v>46.3</v>
      </c>
      <c r="BM41" s="17"/>
      <c r="BN41" s="17"/>
      <c r="BO41" s="17"/>
      <c r="BP41" s="17">
        <v>80.5</v>
      </c>
      <c r="BQ41" s="17"/>
      <c r="BR41" s="17">
        <v>173.6</v>
      </c>
      <c r="BS41" s="17">
        <v>200</v>
      </c>
      <c r="BT41" s="17">
        <v>183.9</v>
      </c>
      <c r="BU41" s="17"/>
      <c r="BV41" s="17"/>
      <c r="BW41" s="17"/>
      <c r="BX41" s="17"/>
      <c r="BY41" s="17"/>
      <c r="BZ41" s="17"/>
      <c r="CA41" s="17"/>
      <c r="CB41" s="17"/>
      <c r="CC41" s="17">
        <v>1</v>
      </c>
      <c r="CD41" s="17">
        <v>111.2</v>
      </c>
      <c r="CE41" s="17">
        <v>107.9</v>
      </c>
      <c r="CF41" s="17">
        <v>66.7</v>
      </c>
      <c r="CG41" s="17">
        <v>74.7</v>
      </c>
      <c r="CH41" s="17">
        <v>29.3</v>
      </c>
      <c r="CI41" s="17"/>
      <c r="CJ41" s="17"/>
      <c r="CK41" s="17"/>
      <c r="CL41" s="17">
        <v>146.1</v>
      </c>
      <c r="CM41" s="17">
        <v>148.19999999999999</v>
      </c>
      <c r="CN41" s="17">
        <v>149.4</v>
      </c>
      <c r="CO41" s="17"/>
      <c r="CP41" s="17"/>
      <c r="CQ41" s="17"/>
      <c r="CR41" s="17"/>
      <c r="CS41" s="17"/>
      <c r="CT41" s="17">
        <v>136.69999999999999</v>
      </c>
      <c r="CU41" s="17">
        <v>77.5</v>
      </c>
      <c r="CV41" s="17">
        <v>0.8</v>
      </c>
      <c r="CW41" s="17">
        <v>0</v>
      </c>
      <c r="CX41" s="17">
        <v>68.3</v>
      </c>
      <c r="CY41" s="17">
        <v>15.7</v>
      </c>
      <c r="CZ41" s="17">
        <v>0.3</v>
      </c>
      <c r="DA41" s="17">
        <v>8.1</v>
      </c>
      <c r="DB41" s="17">
        <v>6.5</v>
      </c>
      <c r="DC41" s="17">
        <v>9.9</v>
      </c>
      <c r="DD41" s="17">
        <v>2.2999999999999998</v>
      </c>
      <c r="DE41" s="17">
        <v>0.3</v>
      </c>
      <c r="DF41" s="17">
        <v>1.5</v>
      </c>
      <c r="DG41" s="17">
        <v>2.1</v>
      </c>
      <c r="DH41" s="17">
        <v>20.100000000000001</v>
      </c>
      <c r="DI41" s="17">
        <v>6.8</v>
      </c>
      <c r="DJ41" s="17">
        <v>7.5</v>
      </c>
      <c r="DK41" s="17">
        <v>3.3</v>
      </c>
      <c r="DL41" s="17">
        <v>18.399999999999999</v>
      </c>
      <c r="DM41" s="17">
        <v>10.199999999999999</v>
      </c>
      <c r="DN41" s="17">
        <v>12.3</v>
      </c>
      <c r="DO41" s="17">
        <v>1.1000000000000001</v>
      </c>
      <c r="DP41" s="17">
        <v>4.5</v>
      </c>
      <c r="DQ41" s="17">
        <v>4.5</v>
      </c>
      <c r="DR41" s="17">
        <v>1.1000000000000001</v>
      </c>
      <c r="DS41" s="17">
        <v>2.4</v>
      </c>
      <c r="DT41" s="17">
        <v>2.6</v>
      </c>
      <c r="DU41" s="17">
        <v>4.5</v>
      </c>
      <c r="DV41" s="17">
        <v>2.2999999999999998</v>
      </c>
      <c r="DW41" s="17">
        <v>13.2</v>
      </c>
      <c r="DX41" s="17">
        <v>1.2</v>
      </c>
      <c r="DY41" s="17"/>
      <c r="DZ41" s="17">
        <v>8.8000000000000007</v>
      </c>
      <c r="EA41" s="17">
        <v>3.4</v>
      </c>
      <c r="EB41" s="17">
        <v>4.0999999999999996</v>
      </c>
      <c r="EC41" s="17">
        <v>5.6</v>
      </c>
      <c r="ED41" s="17">
        <v>14</v>
      </c>
      <c r="EE41" s="17">
        <v>5.0999999999999996</v>
      </c>
      <c r="EF41" s="17">
        <v>13.1</v>
      </c>
      <c r="EG41" s="17">
        <v>21.9</v>
      </c>
      <c r="EH41" s="17">
        <v>0.1</v>
      </c>
      <c r="EI41" s="17">
        <v>0</v>
      </c>
      <c r="EJ41" s="17">
        <v>0</v>
      </c>
      <c r="EK41" s="17">
        <v>0</v>
      </c>
      <c r="EL41" s="17">
        <v>10.5</v>
      </c>
      <c r="EM41" s="17">
        <v>4.2</v>
      </c>
      <c r="EN41" s="17">
        <v>7.5</v>
      </c>
      <c r="EO41" s="17">
        <v>4</v>
      </c>
      <c r="EP41" s="17">
        <v>4.4000000000000004</v>
      </c>
      <c r="EQ41" s="17">
        <v>4.4000000000000004</v>
      </c>
      <c r="ER41" s="17">
        <v>12</v>
      </c>
      <c r="ES41" s="17">
        <v>225.1</v>
      </c>
      <c r="ET41" s="17">
        <v>9.5</v>
      </c>
      <c r="EU41" s="17">
        <v>88.2</v>
      </c>
      <c r="EV41" s="17">
        <v>0.6</v>
      </c>
      <c r="EW41" s="17">
        <v>64.5</v>
      </c>
      <c r="EX41" s="17">
        <v>80.5</v>
      </c>
      <c r="EY41" s="17">
        <v>62.2</v>
      </c>
      <c r="EZ41" s="17">
        <v>10.6</v>
      </c>
      <c r="FA41" s="17">
        <v>6.7</v>
      </c>
      <c r="FB41" s="17">
        <v>17.3</v>
      </c>
      <c r="FC41" s="17">
        <v>9.1999999999999993</v>
      </c>
      <c r="FD41" s="17">
        <v>36.200000000000003</v>
      </c>
      <c r="FE41" s="17">
        <v>28.6</v>
      </c>
      <c r="FF41" s="17"/>
      <c r="FG41" s="17">
        <v>17.8</v>
      </c>
      <c r="FH41" s="17">
        <v>6.8</v>
      </c>
      <c r="FI41" s="17"/>
      <c r="FJ41" s="17"/>
      <c r="FK41" s="17">
        <v>6294.9</v>
      </c>
      <c r="FL41" s="15"/>
      <c r="FM41" s="17">
        <v>15.754350000000001</v>
      </c>
      <c r="FN41" s="17">
        <v>3.0019999999999998</v>
      </c>
      <c r="FO41" s="17">
        <v>6.1520000000000001</v>
      </c>
      <c r="FP41" s="17">
        <v>7.5</v>
      </c>
      <c r="FQ41" s="17">
        <v>26.529630000000001</v>
      </c>
      <c r="FR41" s="17">
        <v>18.92342</v>
      </c>
      <c r="FS41" s="17">
        <v>4.2</v>
      </c>
      <c r="FT41" s="17">
        <v>6.3</v>
      </c>
      <c r="FU41" s="17">
        <v>88.361400000000003</v>
      </c>
    </row>
    <row r="42" spans="1:177" ht="24" customHeight="1" x14ac:dyDescent="0.3">
      <c r="A42" s="18" t="s">
        <v>54</v>
      </c>
      <c r="B42" s="18" t="s">
        <v>673</v>
      </c>
      <c r="C42" s="19">
        <v>98.2</v>
      </c>
      <c r="D42" s="19">
        <v>592.29999999999995</v>
      </c>
      <c r="E42" s="19">
        <v>202.8</v>
      </c>
      <c r="F42" s="19"/>
      <c r="G42" s="19"/>
      <c r="H42" s="19">
        <v>29.8</v>
      </c>
      <c r="I42" s="19">
        <v>82</v>
      </c>
      <c r="J42" s="19"/>
      <c r="K42" s="19"/>
      <c r="L42" s="19">
        <v>164.9</v>
      </c>
      <c r="M42" s="19">
        <v>164.9</v>
      </c>
      <c r="N42" s="19">
        <v>164.9</v>
      </c>
      <c r="O42" s="19">
        <v>239.3</v>
      </c>
      <c r="P42" s="19">
        <v>214.7</v>
      </c>
      <c r="Q42" s="19">
        <v>110.3</v>
      </c>
      <c r="R42" s="19">
        <v>303.10000000000002</v>
      </c>
      <c r="S42" s="19">
        <v>4.2</v>
      </c>
      <c r="T42" s="19"/>
      <c r="U42" s="19"/>
      <c r="V42" s="19"/>
      <c r="W42" s="19"/>
      <c r="X42" s="19">
        <v>104.7</v>
      </c>
      <c r="Y42" s="19">
        <v>7.8</v>
      </c>
      <c r="Z42" s="19">
        <v>5</v>
      </c>
      <c r="AA42" s="19"/>
      <c r="AB42" s="19">
        <v>7</v>
      </c>
      <c r="AC42" s="19">
        <v>10.1</v>
      </c>
      <c r="AD42" s="19">
        <v>46.9</v>
      </c>
      <c r="AE42" s="19"/>
      <c r="AF42" s="19"/>
      <c r="AG42" s="19"/>
      <c r="AH42" s="19"/>
      <c r="AI42" s="19">
        <v>80.400000000000006</v>
      </c>
      <c r="AJ42" s="19">
        <v>46.6</v>
      </c>
      <c r="AK42" s="19"/>
      <c r="AL42" s="19"/>
      <c r="AM42" s="19"/>
      <c r="AN42" s="19">
        <v>6.4</v>
      </c>
      <c r="AO42" s="19">
        <v>0</v>
      </c>
      <c r="AP42" s="19">
        <v>55.3</v>
      </c>
      <c r="AQ42" s="19">
        <v>55.7</v>
      </c>
      <c r="AR42" s="19">
        <v>29.7</v>
      </c>
      <c r="AS42" s="19">
        <v>18.600000000000001</v>
      </c>
      <c r="AT42" s="19">
        <v>13.5</v>
      </c>
      <c r="AU42" s="19">
        <v>57.3</v>
      </c>
      <c r="AV42" s="19">
        <v>182.6</v>
      </c>
      <c r="AW42" s="19">
        <v>183.9</v>
      </c>
      <c r="AX42" s="19">
        <v>185.5</v>
      </c>
      <c r="AY42" s="19">
        <v>98.8</v>
      </c>
      <c r="AZ42" s="19">
        <v>5.7</v>
      </c>
      <c r="BA42" s="19">
        <v>1.1000000000000001</v>
      </c>
      <c r="BB42" s="19">
        <v>33.299999999999997</v>
      </c>
      <c r="BC42" s="19">
        <v>36.299999999999997</v>
      </c>
      <c r="BD42" s="19">
        <v>2</v>
      </c>
      <c r="BE42" s="19">
        <v>15.4</v>
      </c>
      <c r="BF42" s="19">
        <v>121.1</v>
      </c>
      <c r="BG42" s="19"/>
      <c r="BH42" s="19"/>
      <c r="BI42" s="19">
        <v>31.4</v>
      </c>
      <c r="BJ42" s="19"/>
      <c r="BK42" s="19"/>
      <c r="BL42" s="19">
        <v>46.3</v>
      </c>
      <c r="BM42" s="19"/>
      <c r="BN42" s="19"/>
      <c r="BO42" s="19"/>
      <c r="BP42" s="19">
        <v>79.599999999999994</v>
      </c>
      <c r="BQ42" s="19"/>
      <c r="BR42" s="19">
        <v>174.6</v>
      </c>
      <c r="BS42" s="19">
        <v>200</v>
      </c>
      <c r="BT42" s="19">
        <v>184.3</v>
      </c>
      <c r="BU42" s="19"/>
      <c r="BV42" s="19"/>
      <c r="BW42" s="19"/>
      <c r="BX42" s="19"/>
      <c r="BY42" s="19"/>
      <c r="BZ42" s="19"/>
      <c r="CA42" s="19"/>
      <c r="CB42" s="19"/>
      <c r="CC42" s="19">
        <v>1</v>
      </c>
      <c r="CD42" s="19">
        <v>138.19999999999999</v>
      </c>
      <c r="CE42" s="19">
        <v>102.4</v>
      </c>
      <c r="CF42" s="19">
        <v>62.7</v>
      </c>
      <c r="CG42" s="19">
        <v>72.8</v>
      </c>
      <c r="CH42" s="19">
        <v>29.4</v>
      </c>
      <c r="CI42" s="19"/>
      <c r="CJ42" s="19"/>
      <c r="CK42" s="19"/>
      <c r="CL42" s="19">
        <v>146.6</v>
      </c>
      <c r="CM42" s="19">
        <v>148.69999999999999</v>
      </c>
      <c r="CN42" s="19">
        <v>150.30000000000001</v>
      </c>
      <c r="CO42" s="19"/>
      <c r="CP42" s="19"/>
      <c r="CQ42" s="19"/>
      <c r="CR42" s="19"/>
      <c r="CS42" s="19"/>
      <c r="CT42" s="19">
        <v>136.5</v>
      </c>
      <c r="CU42" s="19">
        <v>77.599999999999994</v>
      </c>
      <c r="CV42" s="19">
        <v>0.6</v>
      </c>
      <c r="CW42" s="19">
        <v>0</v>
      </c>
      <c r="CX42" s="19">
        <v>53.1</v>
      </c>
      <c r="CY42" s="19">
        <v>10.6</v>
      </c>
      <c r="CZ42" s="19">
        <v>0.2</v>
      </c>
      <c r="DA42" s="19">
        <v>7.9</v>
      </c>
      <c r="DB42" s="19">
        <v>7.5</v>
      </c>
      <c r="DC42" s="19">
        <v>9.9</v>
      </c>
      <c r="DD42" s="19">
        <v>2.6</v>
      </c>
      <c r="DE42" s="19">
        <v>0.3</v>
      </c>
      <c r="DF42" s="19">
        <v>1.5</v>
      </c>
      <c r="DG42" s="19">
        <v>2.1</v>
      </c>
      <c r="DH42" s="19">
        <v>20.100000000000001</v>
      </c>
      <c r="DI42" s="19">
        <v>6.8</v>
      </c>
      <c r="DJ42" s="19">
        <v>7.5</v>
      </c>
      <c r="DK42" s="19">
        <v>3.3</v>
      </c>
      <c r="DL42" s="19">
        <v>18.399999999999999</v>
      </c>
      <c r="DM42" s="19">
        <v>6.2</v>
      </c>
      <c r="DN42" s="19">
        <v>7</v>
      </c>
      <c r="DO42" s="19">
        <v>1</v>
      </c>
      <c r="DP42" s="19">
        <v>4</v>
      </c>
      <c r="DQ42" s="19">
        <v>4.5</v>
      </c>
      <c r="DR42" s="19">
        <v>1.1000000000000001</v>
      </c>
      <c r="DS42" s="19">
        <v>2.4</v>
      </c>
      <c r="DT42" s="19">
        <v>2.6</v>
      </c>
      <c r="DU42" s="19">
        <v>1.8</v>
      </c>
      <c r="DV42" s="19">
        <v>2.4</v>
      </c>
      <c r="DW42" s="19">
        <v>9.8000000000000007</v>
      </c>
      <c r="DX42" s="19">
        <v>1.3</v>
      </c>
      <c r="DY42" s="19"/>
      <c r="DZ42" s="19">
        <v>8.8000000000000007</v>
      </c>
      <c r="EA42" s="19">
        <v>3.4</v>
      </c>
      <c r="EB42" s="19">
        <v>4.2</v>
      </c>
      <c r="EC42" s="19">
        <v>5.4</v>
      </c>
      <c r="ED42" s="19">
        <v>14</v>
      </c>
      <c r="EE42" s="19">
        <v>5</v>
      </c>
      <c r="EF42" s="19">
        <v>12.1</v>
      </c>
      <c r="EG42" s="19">
        <v>5</v>
      </c>
      <c r="EH42" s="19">
        <v>0</v>
      </c>
      <c r="EI42" s="19">
        <v>0</v>
      </c>
      <c r="EJ42" s="19">
        <v>0</v>
      </c>
      <c r="EK42" s="19">
        <v>0</v>
      </c>
      <c r="EL42" s="19">
        <v>10.5</v>
      </c>
      <c r="EM42" s="19">
        <v>4.3</v>
      </c>
      <c r="EN42" s="19">
        <v>7.6</v>
      </c>
      <c r="EO42" s="19">
        <v>3.8</v>
      </c>
      <c r="EP42" s="19">
        <v>4.4000000000000004</v>
      </c>
      <c r="EQ42" s="19">
        <v>4.5999999999999996</v>
      </c>
      <c r="ER42" s="19">
        <v>8.3000000000000007</v>
      </c>
      <c r="ES42" s="19">
        <v>111.8</v>
      </c>
      <c r="ET42" s="19">
        <v>5.2</v>
      </c>
      <c r="EU42" s="19">
        <v>31.3</v>
      </c>
      <c r="EV42" s="19">
        <v>0.6</v>
      </c>
      <c r="EW42" s="19">
        <v>52.5</v>
      </c>
      <c r="EX42" s="19">
        <v>61.6</v>
      </c>
      <c r="EY42" s="19">
        <v>23.6</v>
      </c>
      <c r="EZ42" s="19">
        <v>7.6</v>
      </c>
      <c r="FA42" s="19">
        <v>6.7</v>
      </c>
      <c r="FB42" s="19">
        <v>17.5</v>
      </c>
      <c r="FC42" s="19">
        <v>9.4</v>
      </c>
      <c r="FD42" s="19">
        <v>36.200000000000003</v>
      </c>
      <c r="FE42" s="19">
        <v>28.5</v>
      </c>
      <c r="FF42" s="19"/>
      <c r="FG42" s="19">
        <v>19.100000000000001</v>
      </c>
      <c r="FH42" s="19">
        <v>8.1</v>
      </c>
      <c r="FI42" s="19"/>
      <c r="FJ42" s="19"/>
      <c r="FK42" s="19">
        <v>6282.1</v>
      </c>
      <c r="FL42" s="15"/>
      <c r="FM42" s="19">
        <v>14.731439999999999</v>
      </c>
      <c r="FN42" s="19">
        <v>3.0049999999999999</v>
      </c>
      <c r="FO42" s="19">
        <v>6.1559999999999997</v>
      </c>
      <c r="FP42" s="19">
        <v>7.5</v>
      </c>
      <c r="FQ42" s="19">
        <v>26.507490000000001</v>
      </c>
      <c r="FR42" s="19">
        <v>18.923290000000001</v>
      </c>
      <c r="FS42" s="19">
        <v>4.3</v>
      </c>
      <c r="FT42" s="19">
        <v>6.4</v>
      </c>
      <c r="FU42" s="19">
        <v>87.523219999999995</v>
      </c>
    </row>
    <row r="43" spans="1:177" ht="24" customHeight="1" x14ac:dyDescent="0.3">
      <c r="A43" s="13" t="s">
        <v>54</v>
      </c>
      <c r="B43" s="13" t="s">
        <v>674</v>
      </c>
      <c r="C43" s="14">
        <v>93.9</v>
      </c>
      <c r="D43" s="14">
        <v>640.1</v>
      </c>
      <c r="E43" s="14">
        <v>214.4</v>
      </c>
      <c r="F43" s="14"/>
      <c r="G43" s="14"/>
      <c r="H43" s="14">
        <v>29.6</v>
      </c>
      <c r="I43" s="14">
        <v>80</v>
      </c>
      <c r="J43" s="14"/>
      <c r="K43" s="14"/>
      <c r="L43" s="14">
        <v>186.6</v>
      </c>
      <c r="M43" s="14">
        <v>209.2</v>
      </c>
      <c r="N43" s="14">
        <v>209.5</v>
      </c>
      <c r="O43" s="14">
        <v>280</v>
      </c>
      <c r="P43" s="14">
        <v>215.5</v>
      </c>
      <c r="Q43" s="14">
        <v>111.2</v>
      </c>
      <c r="R43" s="14">
        <v>275.3</v>
      </c>
      <c r="S43" s="14">
        <v>4.0999999999999996</v>
      </c>
      <c r="T43" s="14"/>
      <c r="U43" s="14"/>
      <c r="V43" s="14"/>
      <c r="W43" s="14"/>
      <c r="X43" s="14">
        <v>104.3</v>
      </c>
      <c r="Y43" s="14">
        <v>7.4</v>
      </c>
      <c r="Z43" s="14">
        <v>5</v>
      </c>
      <c r="AA43" s="14"/>
      <c r="AB43" s="14">
        <v>7</v>
      </c>
      <c r="AC43" s="14">
        <v>13.1</v>
      </c>
      <c r="AD43" s="14">
        <v>79.5</v>
      </c>
      <c r="AE43" s="14"/>
      <c r="AF43" s="14"/>
      <c r="AG43" s="14"/>
      <c r="AH43" s="14"/>
      <c r="AI43" s="14">
        <v>79.5</v>
      </c>
      <c r="AJ43" s="14">
        <v>69.3</v>
      </c>
      <c r="AK43" s="14"/>
      <c r="AL43" s="14"/>
      <c r="AM43" s="14"/>
      <c r="AN43" s="14">
        <v>6.4</v>
      </c>
      <c r="AO43" s="14">
        <v>0</v>
      </c>
      <c r="AP43" s="14">
        <v>56</v>
      </c>
      <c r="AQ43" s="14">
        <v>62</v>
      </c>
      <c r="AR43" s="14">
        <v>29.4</v>
      </c>
      <c r="AS43" s="14">
        <v>18.600000000000001</v>
      </c>
      <c r="AT43" s="14">
        <v>13.5</v>
      </c>
      <c r="AU43" s="14">
        <v>57.1</v>
      </c>
      <c r="AV43" s="14">
        <v>180.5</v>
      </c>
      <c r="AW43" s="14">
        <v>181.2</v>
      </c>
      <c r="AX43" s="14">
        <v>184.1</v>
      </c>
      <c r="AY43" s="14">
        <v>97.6</v>
      </c>
      <c r="AZ43" s="14">
        <v>5.4</v>
      </c>
      <c r="BA43" s="14">
        <v>1.2</v>
      </c>
      <c r="BB43" s="14">
        <v>31.9</v>
      </c>
      <c r="BC43" s="14">
        <v>35.4</v>
      </c>
      <c r="BD43" s="14">
        <v>2</v>
      </c>
      <c r="BE43" s="14">
        <v>15.6</v>
      </c>
      <c r="BF43" s="14">
        <v>56.3</v>
      </c>
      <c r="BG43" s="14"/>
      <c r="BH43" s="14"/>
      <c r="BI43" s="14">
        <v>30.5</v>
      </c>
      <c r="BJ43" s="14"/>
      <c r="BK43" s="14"/>
      <c r="BL43" s="14">
        <v>46.8</v>
      </c>
      <c r="BM43" s="14"/>
      <c r="BN43" s="14"/>
      <c r="BO43" s="14"/>
      <c r="BP43" s="14">
        <v>79.3</v>
      </c>
      <c r="BQ43" s="14"/>
      <c r="BR43" s="14">
        <v>175.2</v>
      </c>
      <c r="BS43" s="14">
        <v>200</v>
      </c>
      <c r="BT43" s="14">
        <v>185.1</v>
      </c>
      <c r="BU43" s="14"/>
      <c r="BV43" s="14"/>
      <c r="BW43" s="14"/>
      <c r="BX43" s="14"/>
      <c r="BY43" s="14"/>
      <c r="BZ43" s="14"/>
      <c r="CA43" s="14"/>
      <c r="CB43" s="14"/>
      <c r="CC43" s="14">
        <v>1</v>
      </c>
      <c r="CD43" s="14">
        <v>101.4</v>
      </c>
      <c r="CE43" s="14">
        <v>97.7</v>
      </c>
      <c r="CF43" s="14">
        <v>62.1</v>
      </c>
      <c r="CG43" s="14">
        <v>72.2</v>
      </c>
      <c r="CH43" s="14">
        <v>28.9</v>
      </c>
      <c r="CI43" s="14"/>
      <c r="CJ43" s="14"/>
      <c r="CK43" s="14"/>
      <c r="CL43" s="14">
        <v>147.1</v>
      </c>
      <c r="CM43" s="14">
        <v>149.30000000000001</v>
      </c>
      <c r="CN43" s="14">
        <v>150.4</v>
      </c>
      <c r="CO43" s="14"/>
      <c r="CP43" s="14"/>
      <c r="CQ43" s="14"/>
      <c r="CR43" s="14"/>
      <c r="CS43" s="14"/>
      <c r="CT43" s="14">
        <v>137.19999999999999</v>
      </c>
      <c r="CU43" s="14">
        <v>77.900000000000006</v>
      </c>
      <c r="CV43" s="14">
        <v>0.4</v>
      </c>
      <c r="CW43" s="14">
        <v>0.1</v>
      </c>
      <c r="CX43" s="14">
        <v>24.1</v>
      </c>
      <c r="CY43" s="14">
        <v>8.9</v>
      </c>
      <c r="CZ43" s="14">
        <v>0.2</v>
      </c>
      <c r="DA43" s="14">
        <v>7.8</v>
      </c>
      <c r="DB43" s="14">
        <v>6.7</v>
      </c>
      <c r="DC43" s="14">
        <v>9.9</v>
      </c>
      <c r="DD43" s="14">
        <v>2.6</v>
      </c>
      <c r="DE43" s="14">
        <v>0.3</v>
      </c>
      <c r="DF43" s="14">
        <v>1.5</v>
      </c>
      <c r="DG43" s="14">
        <v>2.1</v>
      </c>
      <c r="DH43" s="14">
        <v>20</v>
      </c>
      <c r="DI43" s="14">
        <v>6.8</v>
      </c>
      <c r="DJ43" s="14">
        <v>7.5</v>
      </c>
      <c r="DK43" s="14">
        <v>3.4</v>
      </c>
      <c r="DL43" s="14">
        <v>18.399999999999999</v>
      </c>
      <c r="DM43" s="14">
        <v>1.7</v>
      </c>
      <c r="DN43" s="14">
        <v>1.9</v>
      </c>
      <c r="DO43" s="14">
        <v>1</v>
      </c>
      <c r="DP43" s="14">
        <v>3.5</v>
      </c>
      <c r="DQ43" s="14">
        <v>4.5</v>
      </c>
      <c r="DR43" s="14">
        <v>1.1000000000000001</v>
      </c>
      <c r="DS43" s="14">
        <v>2.4</v>
      </c>
      <c r="DT43" s="14">
        <v>2.6</v>
      </c>
      <c r="DU43" s="14">
        <v>1.2</v>
      </c>
      <c r="DV43" s="14">
        <v>2.2999999999999998</v>
      </c>
      <c r="DW43" s="14">
        <v>9.9</v>
      </c>
      <c r="DX43" s="14">
        <v>1.2</v>
      </c>
      <c r="DY43" s="14"/>
      <c r="DZ43" s="14">
        <v>8.8000000000000007</v>
      </c>
      <c r="EA43" s="14">
        <v>3.4</v>
      </c>
      <c r="EB43" s="14">
        <v>4.2</v>
      </c>
      <c r="EC43" s="14">
        <v>5.4</v>
      </c>
      <c r="ED43" s="14">
        <v>14</v>
      </c>
      <c r="EE43" s="14">
        <v>4.3</v>
      </c>
      <c r="EF43" s="14">
        <v>8.4</v>
      </c>
      <c r="EG43" s="14">
        <v>11.2</v>
      </c>
      <c r="EH43" s="14">
        <v>0.9</v>
      </c>
      <c r="EI43" s="14">
        <v>0.4</v>
      </c>
      <c r="EJ43" s="14">
        <v>0</v>
      </c>
      <c r="EK43" s="14">
        <v>0.1</v>
      </c>
      <c r="EL43" s="14">
        <v>10.5</v>
      </c>
      <c r="EM43" s="14">
        <v>4.3</v>
      </c>
      <c r="EN43" s="14">
        <v>7.5</v>
      </c>
      <c r="EO43" s="14">
        <v>3.8</v>
      </c>
      <c r="EP43" s="14">
        <v>4.4000000000000004</v>
      </c>
      <c r="EQ43" s="14">
        <v>4.5999999999999996</v>
      </c>
      <c r="ER43" s="14">
        <v>6.6</v>
      </c>
      <c r="ES43" s="14">
        <v>115.8</v>
      </c>
      <c r="ET43" s="14">
        <v>5</v>
      </c>
      <c r="EU43" s="14">
        <v>22.2</v>
      </c>
      <c r="EV43" s="14">
        <v>0.6</v>
      </c>
      <c r="EW43" s="14">
        <v>33</v>
      </c>
      <c r="EX43" s="14">
        <v>40.4</v>
      </c>
      <c r="EY43" s="14">
        <v>20.2</v>
      </c>
      <c r="EZ43" s="14">
        <v>4.0999999999999996</v>
      </c>
      <c r="FA43" s="14">
        <v>6.8</v>
      </c>
      <c r="FB43" s="14">
        <v>17.5</v>
      </c>
      <c r="FC43" s="14">
        <v>9.1999999999999993</v>
      </c>
      <c r="FD43" s="14">
        <v>36</v>
      </c>
      <c r="FE43" s="14">
        <v>28.5</v>
      </c>
      <c r="FF43" s="14"/>
      <c r="FG43" s="14">
        <v>19.100000000000001</v>
      </c>
      <c r="FH43" s="14">
        <v>8.5</v>
      </c>
      <c r="FI43" s="14"/>
      <c r="FJ43" s="14"/>
      <c r="FK43" s="14">
        <v>6314.5</v>
      </c>
      <c r="FL43" s="15"/>
      <c r="FM43" s="14">
        <v>15.879799999999999</v>
      </c>
      <c r="FN43" s="14">
        <v>3.04</v>
      </c>
      <c r="FO43" s="14">
        <v>6.1559999999999997</v>
      </c>
      <c r="FP43" s="14">
        <v>7.5</v>
      </c>
      <c r="FQ43" s="14">
        <v>26.69238</v>
      </c>
      <c r="FR43" s="14">
        <v>18.924250000000001</v>
      </c>
      <c r="FS43" s="14">
        <v>4.3</v>
      </c>
      <c r="FT43" s="14">
        <v>6.4</v>
      </c>
      <c r="FU43" s="14">
        <v>88.892430000000004</v>
      </c>
    </row>
    <row r="44" spans="1:177" ht="24" customHeight="1" x14ac:dyDescent="0.3">
      <c r="A44" s="16" t="s">
        <v>54</v>
      </c>
      <c r="B44" s="16" t="s">
        <v>675</v>
      </c>
      <c r="C44" s="17">
        <v>96.8</v>
      </c>
      <c r="D44" s="17">
        <v>643.5</v>
      </c>
      <c r="E44" s="17">
        <v>215.5</v>
      </c>
      <c r="F44" s="17"/>
      <c r="G44" s="17"/>
      <c r="H44" s="17">
        <v>30</v>
      </c>
      <c r="I44" s="17">
        <v>80.2</v>
      </c>
      <c r="J44" s="17"/>
      <c r="K44" s="17"/>
      <c r="L44" s="17">
        <v>186.7</v>
      </c>
      <c r="M44" s="17">
        <v>206.8</v>
      </c>
      <c r="N44" s="17">
        <v>209.7</v>
      </c>
      <c r="O44" s="17">
        <v>287.3</v>
      </c>
      <c r="P44" s="17">
        <v>212.5</v>
      </c>
      <c r="Q44" s="17">
        <v>110.9</v>
      </c>
      <c r="R44" s="17">
        <v>332.2</v>
      </c>
      <c r="S44" s="17">
        <v>4.2</v>
      </c>
      <c r="T44" s="17"/>
      <c r="U44" s="17"/>
      <c r="V44" s="17"/>
      <c r="W44" s="17"/>
      <c r="X44" s="17">
        <v>102.2</v>
      </c>
      <c r="Y44" s="17">
        <v>7.7</v>
      </c>
      <c r="Z44" s="17">
        <v>5</v>
      </c>
      <c r="AA44" s="17"/>
      <c r="AB44" s="17">
        <v>7</v>
      </c>
      <c r="AC44" s="17">
        <v>13.1</v>
      </c>
      <c r="AD44" s="17">
        <v>80.2</v>
      </c>
      <c r="AE44" s="17"/>
      <c r="AF44" s="17"/>
      <c r="AG44" s="17"/>
      <c r="AH44" s="17"/>
      <c r="AI44" s="17">
        <v>80.2</v>
      </c>
      <c r="AJ44" s="17">
        <v>92.2</v>
      </c>
      <c r="AK44" s="17"/>
      <c r="AL44" s="17"/>
      <c r="AM44" s="17"/>
      <c r="AN44" s="17">
        <v>6.4</v>
      </c>
      <c r="AO44" s="17">
        <v>0</v>
      </c>
      <c r="AP44" s="17">
        <v>55.4</v>
      </c>
      <c r="AQ44" s="17">
        <v>61.9</v>
      </c>
      <c r="AR44" s="17">
        <v>29.3</v>
      </c>
      <c r="AS44" s="17">
        <v>18.600000000000001</v>
      </c>
      <c r="AT44" s="17">
        <v>13.5</v>
      </c>
      <c r="AU44" s="17">
        <v>57.3</v>
      </c>
      <c r="AV44" s="17">
        <v>181.1</v>
      </c>
      <c r="AW44" s="17">
        <v>181.8</v>
      </c>
      <c r="AX44" s="17">
        <v>184.5</v>
      </c>
      <c r="AY44" s="17">
        <v>100.9</v>
      </c>
      <c r="AZ44" s="17">
        <v>5.4</v>
      </c>
      <c r="BA44" s="17">
        <v>1.1000000000000001</v>
      </c>
      <c r="BB44" s="17">
        <v>33.5</v>
      </c>
      <c r="BC44" s="17">
        <v>28.8</v>
      </c>
      <c r="BD44" s="17">
        <v>2</v>
      </c>
      <c r="BE44" s="17">
        <v>16.3</v>
      </c>
      <c r="BF44" s="17">
        <v>82.9</v>
      </c>
      <c r="BG44" s="17"/>
      <c r="BH44" s="17"/>
      <c r="BI44" s="17">
        <v>31.6</v>
      </c>
      <c r="BJ44" s="17"/>
      <c r="BK44" s="17"/>
      <c r="BL44" s="17">
        <v>46.1</v>
      </c>
      <c r="BM44" s="17"/>
      <c r="BN44" s="17"/>
      <c r="BO44" s="17"/>
      <c r="BP44" s="17">
        <v>79.7</v>
      </c>
      <c r="BQ44" s="17"/>
      <c r="BR44" s="17">
        <v>174.7</v>
      </c>
      <c r="BS44" s="17">
        <v>200</v>
      </c>
      <c r="BT44" s="17">
        <v>185.1</v>
      </c>
      <c r="BU44" s="17"/>
      <c r="BV44" s="17"/>
      <c r="BW44" s="17"/>
      <c r="BX44" s="17"/>
      <c r="BY44" s="17"/>
      <c r="BZ44" s="17"/>
      <c r="CA44" s="17"/>
      <c r="CB44" s="17"/>
      <c r="CC44" s="17">
        <v>1</v>
      </c>
      <c r="CD44" s="17">
        <v>101.4</v>
      </c>
      <c r="CE44" s="17">
        <v>100.7</v>
      </c>
      <c r="CF44" s="17">
        <v>62.7</v>
      </c>
      <c r="CG44" s="17">
        <v>72.8</v>
      </c>
      <c r="CH44" s="17">
        <v>29.2</v>
      </c>
      <c r="CI44" s="17"/>
      <c r="CJ44" s="17"/>
      <c r="CK44" s="17"/>
      <c r="CL44" s="17">
        <v>146.9</v>
      </c>
      <c r="CM44" s="17">
        <v>148.80000000000001</v>
      </c>
      <c r="CN44" s="17">
        <v>150.30000000000001</v>
      </c>
      <c r="CO44" s="17"/>
      <c r="CP44" s="17"/>
      <c r="CQ44" s="17"/>
      <c r="CR44" s="17"/>
      <c r="CS44" s="17"/>
      <c r="CT44" s="17">
        <v>136.69999999999999</v>
      </c>
      <c r="CU44" s="17">
        <v>77.900000000000006</v>
      </c>
      <c r="CV44" s="17">
        <v>0.1</v>
      </c>
      <c r="CW44" s="17">
        <v>0.1</v>
      </c>
      <c r="CX44" s="17">
        <v>9.6</v>
      </c>
      <c r="CY44" s="17">
        <v>15.2</v>
      </c>
      <c r="CZ44" s="17">
        <v>0</v>
      </c>
      <c r="DA44" s="17">
        <v>7.8</v>
      </c>
      <c r="DB44" s="17">
        <v>7.2</v>
      </c>
      <c r="DC44" s="17">
        <v>10</v>
      </c>
      <c r="DD44" s="17">
        <v>2.6</v>
      </c>
      <c r="DE44" s="17">
        <v>0.3</v>
      </c>
      <c r="DF44" s="17">
        <v>1.5</v>
      </c>
      <c r="DG44" s="17">
        <v>2.1</v>
      </c>
      <c r="DH44" s="17">
        <v>20</v>
      </c>
      <c r="DI44" s="17">
        <v>6.8</v>
      </c>
      <c r="DJ44" s="17">
        <v>4</v>
      </c>
      <c r="DK44" s="17">
        <v>3.4</v>
      </c>
      <c r="DL44" s="17">
        <v>18.399999999999999</v>
      </c>
      <c r="DM44" s="17">
        <v>0.3</v>
      </c>
      <c r="DN44" s="17">
        <v>0.2</v>
      </c>
      <c r="DO44" s="17">
        <v>0.9</v>
      </c>
      <c r="DP44" s="17">
        <v>3.2</v>
      </c>
      <c r="DQ44" s="17">
        <v>4.5</v>
      </c>
      <c r="DR44" s="17">
        <v>1.1000000000000001</v>
      </c>
      <c r="DS44" s="17">
        <v>2.4</v>
      </c>
      <c r="DT44" s="17">
        <v>2.6</v>
      </c>
      <c r="DU44" s="17">
        <v>0</v>
      </c>
      <c r="DV44" s="17">
        <v>2.4</v>
      </c>
      <c r="DW44" s="17">
        <v>9.8000000000000007</v>
      </c>
      <c r="DX44" s="17">
        <v>1.3</v>
      </c>
      <c r="DY44" s="17"/>
      <c r="DZ44" s="17">
        <v>9</v>
      </c>
      <c r="EA44" s="17">
        <v>3.4</v>
      </c>
      <c r="EB44" s="17">
        <v>4.2</v>
      </c>
      <c r="EC44" s="17">
        <v>6.2</v>
      </c>
      <c r="ED44" s="17">
        <v>14</v>
      </c>
      <c r="EE44" s="17">
        <v>3.3</v>
      </c>
      <c r="EF44" s="17">
        <v>11.2</v>
      </c>
      <c r="EG44" s="17">
        <v>2.9</v>
      </c>
      <c r="EH44" s="17">
        <v>1.2</v>
      </c>
      <c r="EI44" s="17">
        <v>1</v>
      </c>
      <c r="EJ44" s="17">
        <v>0.1</v>
      </c>
      <c r="EK44" s="17">
        <v>0.1</v>
      </c>
      <c r="EL44" s="17">
        <v>10.5</v>
      </c>
      <c r="EM44" s="17">
        <v>4.3</v>
      </c>
      <c r="EN44" s="17">
        <v>7.3</v>
      </c>
      <c r="EO44" s="17">
        <v>3.8</v>
      </c>
      <c r="EP44" s="17">
        <v>4.4000000000000004</v>
      </c>
      <c r="EQ44" s="17">
        <v>4.4000000000000004</v>
      </c>
      <c r="ER44" s="17">
        <v>10.199999999999999</v>
      </c>
      <c r="ES44" s="17">
        <v>53.3</v>
      </c>
      <c r="ET44" s="17">
        <v>2.1</v>
      </c>
      <c r="EU44" s="17">
        <v>6</v>
      </c>
      <c r="EV44" s="17">
        <v>0.6</v>
      </c>
      <c r="EW44" s="17">
        <v>46.2</v>
      </c>
      <c r="EX44" s="17">
        <v>55.8</v>
      </c>
      <c r="EY44" s="17">
        <v>5.5</v>
      </c>
      <c r="EZ44" s="17">
        <v>2.8</v>
      </c>
      <c r="FA44" s="17">
        <v>6.7</v>
      </c>
      <c r="FB44" s="17">
        <v>17</v>
      </c>
      <c r="FC44" s="17">
        <v>8.9</v>
      </c>
      <c r="FD44" s="17">
        <v>35.799999999999997</v>
      </c>
      <c r="FE44" s="17">
        <v>28.3</v>
      </c>
      <c r="FF44" s="17"/>
      <c r="FG44" s="17">
        <v>19.100000000000001</v>
      </c>
      <c r="FH44" s="17">
        <v>7.9</v>
      </c>
      <c r="FI44" s="17"/>
      <c r="FJ44" s="17"/>
      <c r="FK44" s="17">
        <v>6345.5</v>
      </c>
      <c r="FL44" s="15"/>
      <c r="FM44" s="17">
        <v>17.838899999999999</v>
      </c>
      <c r="FN44" s="17">
        <v>3.609</v>
      </c>
      <c r="FO44" s="17">
        <v>6.1559999999999997</v>
      </c>
      <c r="FP44" s="17">
        <v>7.5</v>
      </c>
      <c r="FQ44" s="17">
        <v>26.801179999999999</v>
      </c>
      <c r="FR44" s="17">
        <v>18.925049999999999</v>
      </c>
      <c r="FS44" s="17">
        <v>4.4000000000000004</v>
      </c>
      <c r="FT44" s="17">
        <v>6.4</v>
      </c>
      <c r="FU44" s="17">
        <v>91.630129999999994</v>
      </c>
    </row>
    <row r="45" spans="1:177" ht="24" customHeight="1" x14ac:dyDescent="0.3">
      <c r="A45" s="16" t="s">
        <v>54</v>
      </c>
      <c r="B45" s="16" t="s">
        <v>676</v>
      </c>
      <c r="C45" s="17">
        <v>98.5</v>
      </c>
      <c r="D45" s="17">
        <v>641</v>
      </c>
      <c r="E45" s="17">
        <v>214.7</v>
      </c>
      <c r="F45" s="17"/>
      <c r="G45" s="17"/>
      <c r="H45" s="17">
        <v>60.1</v>
      </c>
      <c r="I45" s="17">
        <v>79.900000000000006</v>
      </c>
      <c r="J45" s="17"/>
      <c r="K45" s="17"/>
      <c r="L45" s="17">
        <v>186</v>
      </c>
      <c r="M45" s="17">
        <v>206</v>
      </c>
      <c r="N45" s="17">
        <v>208.8</v>
      </c>
      <c r="O45" s="17">
        <v>288.7</v>
      </c>
      <c r="P45" s="17">
        <v>214.7</v>
      </c>
      <c r="Q45" s="17">
        <v>111</v>
      </c>
      <c r="R45" s="17">
        <v>295.3</v>
      </c>
      <c r="S45" s="17">
        <v>4.2</v>
      </c>
      <c r="T45" s="17"/>
      <c r="U45" s="17"/>
      <c r="V45" s="17"/>
      <c r="W45" s="17"/>
      <c r="X45" s="17">
        <v>102.7</v>
      </c>
      <c r="Y45" s="17">
        <v>7.4</v>
      </c>
      <c r="Z45" s="17">
        <v>5.3</v>
      </c>
      <c r="AA45" s="17"/>
      <c r="AB45" s="17">
        <v>7</v>
      </c>
      <c r="AC45" s="17">
        <v>13.2</v>
      </c>
      <c r="AD45" s="17">
        <v>80.400000000000006</v>
      </c>
      <c r="AE45" s="17"/>
      <c r="AF45" s="17"/>
      <c r="AG45" s="17"/>
      <c r="AH45" s="17"/>
      <c r="AI45" s="17">
        <v>79.900000000000006</v>
      </c>
      <c r="AJ45" s="17">
        <v>106.8</v>
      </c>
      <c r="AK45" s="17"/>
      <c r="AL45" s="17"/>
      <c r="AM45" s="17"/>
      <c r="AN45" s="17">
        <v>6.4</v>
      </c>
      <c r="AO45" s="17">
        <v>152.30000000000001</v>
      </c>
      <c r="AP45" s="17">
        <v>56.9</v>
      </c>
      <c r="AQ45" s="17">
        <v>48.7</v>
      </c>
      <c r="AR45" s="17">
        <v>29.7</v>
      </c>
      <c r="AS45" s="17">
        <v>18.5</v>
      </c>
      <c r="AT45" s="17">
        <v>13.5</v>
      </c>
      <c r="AU45" s="17">
        <v>57.6</v>
      </c>
      <c r="AV45" s="17">
        <v>181.8</v>
      </c>
      <c r="AW45" s="17">
        <v>181.9</v>
      </c>
      <c r="AX45" s="17">
        <v>184</v>
      </c>
      <c r="AY45" s="17">
        <v>99.4</v>
      </c>
      <c r="AZ45" s="17">
        <v>5.2</v>
      </c>
      <c r="BA45" s="17">
        <v>1.1000000000000001</v>
      </c>
      <c r="BB45" s="17">
        <v>23.4</v>
      </c>
      <c r="BC45" s="17">
        <v>25.8</v>
      </c>
      <c r="BD45" s="17">
        <v>2</v>
      </c>
      <c r="BE45" s="17">
        <v>15.3</v>
      </c>
      <c r="BF45" s="17">
        <v>48.6</v>
      </c>
      <c r="BG45" s="17"/>
      <c r="BH45" s="17"/>
      <c r="BI45" s="17">
        <v>31.2</v>
      </c>
      <c r="BJ45" s="17"/>
      <c r="BK45" s="17"/>
      <c r="BL45" s="17">
        <v>46.6</v>
      </c>
      <c r="BM45" s="17"/>
      <c r="BN45" s="17"/>
      <c r="BO45" s="17"/>
      <c r="BP45" s="17">
        <v>79.7</v>
      </c>
      <c r="BQ45" s="17"/>
      <c r="BR45" s="17">
        <v>174.6</v>
      </c>
      <c r="BS45" s="17">
        <v>200</v>
      </c>
      <c r="BT45" s="17">
        <v>185.2</v>
      </c>
      <c r="BU45" s="17"/>
      <c r="BV45" s="17"/>
      <c r="BW45" s="17"/>
      <c r="BX45" s="17"/>
      <c r="BY45" s="17"/>
      <c r="BZ45" s="17"/>
      <c r="CA45" s="17"/>
      <c r="CB45" s="17"/>
      <c r="CC45" s="17">
        <v>1</v>
      </c>
      <c r="CD45" s="17">
        <v>71.3</v>
      </c>
      <c r="CE45" s="17">
        <v>91.1</v>
      </c>
      <c r="CF45" s="17">
        <v>62.5</v>
      </c>
      <c r="CG45" s="17">
        <v>73.8</v>
      </c>
      <c r="CH45" s="17">
        <v>29.1</v>
      </c>
      <c r="CI45" s="17"/>
      <c r="CJ45" s="17"/>
      <c r="CK45" s="17"/>
      <c r="CL45" s="17">
        <v>146.9</v>
      </c>
      <c r="CM45" s="17">
        <v>148.80000000000001</v>
      </c>
      <c r="CN45" s="17">
        <v>149.9</v>
      </c>
      <c r="CO45" s="17"/>
      <c r="CP45" s="17"/>
      <c r="CQ45" s="17"/>
      <c r="CR45" s="17"/>
      <c r="CS45" s="17"/>
      <c r="CT45" s="17">
        <v>136.69999999999999</v>
      </c>
      <c r="CU45" s="17">
        <v>77.7</v>
      </c>
      <c r="CV45" s="17">
        <v>0</v>
      </c>
      <c r="CW45" s="17">
        <v>0.5</v>
      </c>
      <c r="CX45" s="17">
        <v>0</v>
      </c>
      <c r="CY45" s="17">
        <v>14</v>
      </c>
      <c r="CZ45" s="17">
        <v>0</v>
      </c>
      <c r="DA45" s="17">
        <v>7.6</v>
      </c>
      <c r="DB45" s="17">
        <v>9.1999999999999993</v>
      </c>
      <c r="DC45" s="17">
        <v>9.9</v>
      </c>
      <c r="DD45" s="17">
        <v>2.2999999999999998</v>
      </c>
      <c r="DE45" s="17">
        <v>0.5</v>
      </c>
      <c r="DF45" s="17">
        <v>1.5</v>
      </c>
      <c r="DG45" s="17">
        <v>2</v>
      </c>
      <c r="DH45" s="17">
        <v>19.7</v>
      </c>
      <c r="DI45" s="17">
        <v>6.8</v>
      </c>
      <c r="DJ45" s="17">
        <v>4</v>
      </c>
      <c r="DK45" s="17">
        <v>3.4</v>
      </c>
      <c r="DL45" s="17">
        <v>18.399999999999999</v>
      </c>
      <c r="DM45" s="17">
        <v>0</v>
      </c>
      <c r="DN45" s="17">
        <v>0</v>
      </c>
      <c r="DO45" s="17">
        <v>1</v>
      </c>
      <c r="DP45" s="17">
        <v>3.3</v>
      </c>
      <c r="DQ45" s="17">
        <v>4.5</v>
      </c>
      <c r="DR45" s="17">
        <v>1.1000000000000001</v>
      </c>
      <c r="DS45" s="17">
        <v>2.4</v>
      </c>
      <c r="DT45" s="17">
        <v>2.6</v>
      </c>
      <c r="DU45" s="17">
        <v>0</v>
      </c>
      <c r="DV45" s="17">
        <v>2.4</v>
      </c>
      <c r="DW45" s="17">
        <v>9.8000000000000007</v>
      </c>
      <c r="DX45" s="17">
        <v>1.3</v>
      </c>
      <c r="DY45" s="17"/>
      <c r="DZ45" s="17">
        <v>9.1</v>
      </c>
      <c r="EA45" s="17">
        <v>3.4</v>
      </c>
      <c r="EB45" s="17">
        <v>4.2</v>
      </c>
      <c r="EC45" s="17">
        <v>7.1</v>
      </c>
      <c r="ED45" s="17">
        <v>14</v>
      </c>
      <c r="EE45" s="17">
        <v>4.2</v>
      </c>
      <c r="EF45" s="17">
        <v>14.2</v>
      </c>
      <c r="EG45" s="17">
        <v>0</v>
      </c>
      <c r="EH45" s="17">
        <v>2.8</v>
      </c>
      <c r="EI45" s="17">
        <v>3.2</v>
      </c>
      <c r="EJ45" s="17">
        <v>0.1</v>
      </c>
      <c r="EK45" s="17">
        <v>0.2</v>
      </c>
      <c r="EL45" s="17">
        <v>10.5</v>
      </c>
      <c r="EM45" s="17">
        <v>4.3</v>
      </c>
      <c r="EN45" s="17">
        <v>7.3</v>
      </c>
      <c r="EO45" s="17">
        <v>4</v>
      </c>
      <c r="EP45" s="17">
        <v>4.4000000000000004</v>
      </c>
      <c r="EQ45" s="17">
        <v>4.4000000000000004</v>
      </c>
      <c r="ER45" s="17">
        <v>10.8</v>
      </c>
      <c r="ES45" s="17">
        <v>1.9</v>
      </c>
      <c r="ET45" s="17">
        <v>0.3</v>
      </c>
      <c r="EU45" s="17">
        <v>0</v>
      </c>
      <c r="EV45" s="17">
        <v>0.6</v>
      </c>
      <c r="EW45" s="17">
        <v>66.8</v>
      </c>
      <c r="EX45" s="17">
        <v>74.8</v>
      </c>
      <c r="EY45" s="17">
        <v>0.1</v>
      </c>
      <c r="EZ45" s="17">
        <v>0.4</v>
      </c>
      <c r="FA45" s="17">
        <v>6.7</v>
      </c>
      <c r="FB45" s="17">
        <v>17.100000000000001</v>
      </c>
      <c r="FC45" s="17">
        <v>8.9</v>
      </c>
      <c r="FD45" s="17">
        <v>36</v>
      </c>
      <c r="FE45" s="17">
        <v>28.3</v>
      </c>
      <c r="FF45" s="17"/>
      <c r="FG45" s="17">
        <v>19.100000000000001</v>
      </c>
      <c r="FH45" s="17">
        <v>8</v>
      </c>
      <c r="FI45" s="17"/>
      <c r="FJ45" s="17"/>
      <c r="FK45" s="17">
        <v>6375.2</v>
      </c>
      <c r="FL45" s="15"/>
      <c r="FM45" s="17">
        <v>17.837319999999998</v>
      </c>
      <c r="FN45" s="17">
        <v>5.77</v>
      </c>
      <c r="FO45" s="17">
        <v>6.1559999999999997</v>
      </c>
      <c r="FP45" s="17">
        <v>7.5</v>
      </c>
      <c r="FQ45" s="17">
        <v>26.851970000000001</v>
      </c>
      <c r="FR45" s="17">
        <v>18.9255</v>
      </c>
      <c r="FS45" s="17">
        <v>4.5</v>
      </c>
      <c r="FT45" s="17">
        <v>6.3</v>
      </c>
      <c r="FU45" s="17">
        <v>93.840789999999998</v>
      </c>
    </row>
    <row r="46" spans="1:177" ht="24" customHeight="1" x14ac:dyDescent="0.3">
      <c r="A46" s="16" t="s">
        <v>54</v>
      </c>
      <c r="B46" s="16" t="s">
        <v>677</v>
      </c>
      <c r="C46" s="17">
        <v>99.4</v>
      </c>
      <c r="D46" s="17">
        <v>644.1</v>
      </c>
      <c r="E46" s="17">
        <v>216</v>
      </c>
      <c r="F46" s="17"/>
      <c r="G46" s="17"/>
      <c r="H46" s="17">
        <v>60.1</v>
      </c>
      <c r="I46" s="17">
        <v>80.3</v>
      </c>
      <c r="J46" s="17"/>
      <c r="K46" s="17"/>
      <c r="L46" s="17">
        <v>185.4</v>
      </c>
      <c r="M46" s="17">
        <v>206.1</v>
      </c>
      <c r="N46" s="17">
        <v>208</v>
      </c>
      <c r="O46" s="17">
        <v>289.60000000000002</v>
      </c>
      <c r="P46" s="17">
        <v>212.9</v>
      </c>
      <c r="Q46" s="17">
        <v>110.5</v>
      </c>
      <c r="R46" s="17">
        <v>350.1</v>
      </c>
      <c r="S46" s="17">
        <v>4.2</v>
      </c>
      <c r="T46" s="17"/>
      <c r="U46" s="17"/>
      <c r="V46" s="17"/>
      <c r="W46" s="17"/>
      <c r="X46" s="17">
        <v>105.8</v>
      </c>
      <c r="Y46" s="17">
        <v>7.8</v>
      </c>
      <c r="Z46" s="17">
        <v>5.5</v>
      </c>
      <c r="AA46" s="17"/>
      <c r="AB46" s="17">
        <v>7</v>
      </c>
      <c r="AC46" s="17">
        <v>14</v>
      </c>
      <c r="AD46" s="17">
        <v>81.400000000000006</v>
      </c>
      <c r="AE46" s="17"/>
      <c r="AF46" s="17"/>
      <c r="AG46" s="17"/>
      <c r="AH46" s="17"/>
      <c r="AI46" s="17">
        <v>80.400000000000006</v>
      </c>
      <c r="AJ46" s="17">
        <v>178.7</v>
      </c>
      <c r="AK46" s="17"/>
      <c r="AL46" s="17"/>
      <c r="AM46" s="17"/>
      <c r="AN46" s="17">
        <v>6.4</v>
      </c>
      <c r="AO46" s="17">
        <v>153.1</v>
      </c>
      <c r="AP46" s="17">
        <v>65.3</v>
      </c>
      <c r="AQ46" s="17">
        <v>30.6</v>
      </c>
      <c r="AR46" s="17">
        <v>34.200000000000003</v>
      </c>
      <c r="AS46" s="17">
        <v>18.600000000000001</v>
      </c>
      <c r="AT46" s="17">
        <v>13.6</v>
      </c>
      <c r="AU46" s="17">
        <v>57.9</v>
      </c>
      <c r="AV46" s="17">
        <v>182.9</v>
      </c>
      <c r="AW46" s="17">
        <v>183.5</v>
      </c>
      <c r="AX46" s="17">
        <v>184.5</v>
      </c>
      <c r="AY46" s="17">
        <v>99.9</v>
      </c>
      <c r="AZ46" s="17">
        <v>5.2</v>
      </c>
      <c r="BA46" s="17">
        <v>1.1000000000000001</v>
      </c>
      <c r="BB46" s="17">
        <v>34.1</v>
      </c>
      <c r="BC46" s="17">
        <v>26.3</v>
      </c>
      <c r="BD46" s="17">
        <v>2</v>
      </c>
      <c r="BE46" s="17">
        <v>15.6</v>
      </c>
      <c r="BF46" s="17">
        <v>120.4</v>
      </c>
      <c r="BG46" s="17"/>
      <c r="BH46" s="17"/>
      <c r="BI46" s="17">
        <v>31.9</v>
      </c>
      <c r="BJ46" s="17"/>
      <c r="BK46" s="17"/>
      <c r="BL46" s="17">
        <v>46.7</v>
      </c>
      <c r="BM46" s="17"/>
      <c r="BN46" s="17"/>
      <c r="BO46" s="17"/>
      <c r="BP46" s="17">
        <v>79.900000000000006</v>
      </c>
      <c r="BQ46" s="17"/>
      <c r="BR46" s="17">
        <v>173.5</v>
      </c>
      <c r="BS46" s="17">
        <v>200</v>
      </c>
      <c r="BT46" s="17">
        <v>184.2</v>
      </c>
      <c r="BU46" s="17"/>
      <c r="BV46" s="17"/>
      <c r="BW46" s="17"/>
      <c r="BX46" s="17"/>
      <c r="BY46" s="17"/>
      <c r="BZ46" s="17"/>
      <c r="CA46" s="17"/>
      <c r="CB46" s="17"/>
      <c r="CC46" s="17">
        <v>1</v>
      </c>
      <c r="CD46" s="17">
        <v>158.4</v>
      </c>
      <c r="CE46" s="17">
        <v>104</v>
      </c>
      <c r="CF46" s="17">
        <v>62.7</v>
      </c>
      <c r="CG46" s="17">
        <v>73.599999999999994</v>
      </c>
      <c r="CH46" s="17">
        <v>29.4</v>
      </c>
      <c r="CI46" s="17"/>
      <c r="CJ46" s="17"/>
      <c r="CK46" s="17"/>
      <c r="CL46" s="17">
        <v>146.69999999999999</v>
      </c>
      <c r="CM46" s="17">
        <v>148.69999999999999</v>
      </c>
      <c r="CN46" s="17">
        <v>149.9</v>
      </c>
      <c r="CO46" s="17"/>
      <c r="CP46" s="17"/>
      <c r="CQ46" s="17"/>
      <c r="CR46" s="17"/>
      <c r="CS46" s="17"/>
      <c r="CT46" s="17">
        <v>152</v>
      </c>
      <c r="CU46" s="17">
        <v>79.3</v>
      </c>
      <c r="CV46" s="17">
        <v>0</v>
      </c>
      <c r="CW46" s="17">
        <v>0.3</v>
      </c>
      <c r="CX46" s="17">
        <v>0</v>
      </c>
      <c r="CY46" s="17">
        <v>14.4</v>
      </c>
      <c r="CZ46" s="17">
        <v>0</v>
      </c>
      <c r="DA46" s="17">
        <v>7.6</v>
      </c>
      <c r="DB46" s="17">
        <v>8</v>
      </c>
      <c r="DC46" s="17">
        <v>9.9</v>
      </c>
      <c r="DD46" s="17">
        <v>4.7</v>
      </c>
      <c r="DE46" s="17">
        <v>0.5</v>
      </c>
      <c r="DF46" s="17">
        <v>1.5</v>
      </c>
      <c r="DG46" s="17">
        <v>2</v>
      </c>
      <c r="DH46" s="17">
        <v>20.100000000000001</v>
      </c>
      <c r="DI46" s="17">
        <v>6.4</v>
      </c>
      <c r="DJ46" s="17">
        <v>4</v>
      </c>
      <c r="DK46" s="17">
        <v>3.4</v>
      </c>
      <c r="DL46" s="17">
        <v>18.399999999999999</v>
      </c>
      <c r="DM46" s="17">
        <v>0</v>
      </c>
      <c r="DN46" s="17">
        <v>0</v>
      </c>
      <c r="DO46" s="17">
        <v>1</v>
      </c>
      <c r="DP46" s="17">
        <v>3.4</v>
      </c>
      <c r="DQ46" s="17">
        <v>4.5</v>
      </c>
      <c r="DR46" s="17">
        <v>1.1000000000000001</v>
      </c>
      <c r="DS46" s="17">
        <v>2.4</v>
      </c>
      <c r="DT46" s="17">
        <v>2.6</v>
      </c>
      <c r="DU46" s="17">
        <v>0</v>
      </c>
      <c r="DV46" s="17">
        <v>2.4</v>
      </c>
      <c r="DW46" s="17">
        <v>9.8000000000000007</v>
      </c>
      <c r="DX46" s="17">
        <v>1.3</v>
      </c>
      <c r="DY46" s="17"/>
      <c r="DZ46" s="17">
        <v>9.1</v>
      </c>
      <c r="EA46" s="17">
        <v>3.4</v>
      </c>
      <c r="EB46" s="17">
        <v>4.5</v>
      </c>
      <c r="EC46" s="17">
        <v>7.2</v>
      </c>
      <c r="ED46" s="17">
        <v>14</v>
      </c>
      <c r="EE46" s="17">
        <v>3.7</v>
      </c>
      <c r="EF46" s="17">
        <v>30.3</v>
      </c>
      <c r="EG46" s="17">
        <v>0</v>
      </c>
      <c r="EH46" s="17">
        <v>2.8</v>
      </c>
      <c r="EI46" s="17">
        <v>2.8</v>
      </c>
      <c r="EJ46" s="17">
        <v>0</v>
      </c>
      <c r="EK46" s="17">
        <v>0.2</v>
      </c>
      <c r="EL46" s="17">
        <v>10.5</v>
      </c>
      <c r="EM46" s="17">
        <v>4.3</v>
      </c>
      <c r="EN46" s="17">
        <v>7.3</v>
      </c>
      <c r="EO46" s="17">
        <v>4.2</v>
      </c>
      <c r="EP46" s="17">
        <v>4.4000000000000004</v>
      </c>
      <c r="EQ46" s="17">
        <v>4.4000000000000004</v>
      </c>
      <c r="ER46" s="17">
        <v>10.6</v>
      </c>
      <c r="ES46" s="17">
        <v>0</v>
      </c>
      <c r="ET46" s="17">
        <v>0</v>
      </c>
      <c r="EU46" s="17">
        <v>0</v>
      </c>
      <c r="EV46" s="17">
        <v>0.6</v>
      </c>
      <c r="EW46" s="17">
        <v>46</v>
      </c>
      <c r="EX46" s="17">
        <v>40.1</v>
      </c>
      <c r="EY46" s="17">
        <v>0</v>
      </c>
      <c r="EZ46" s="17">
        <v>0</v>
      </c>
      <c r="FA46" s="17">
        <v>6.6</v>
      </c>
      <c r="FB46" s="17">
        <v>17.3</v>
      </c>
      <c r="FC46" s="17">
        <v>9.1</v>
      </c>
      <c r="FD46" s="17">
        <v>36.1</v>
      </c>
      <c r="FE46" s="17">
        <v>28.5</v>
      </c>
      <c r="FF46" s="17"/>
      <c r="FG46" s="17">
        <v>19</v>
      </c>
      <c r="FH46" s="17">
        <v>8.5</v>
      </c>
      <c r="FI46" s="17"/>
      <c r="FJ46" s="17"/>
      <c r="FK46" s="17">
        <v>6669.6</v>
      </c>
      <c r="FL46" s="15"/>
      <c r="FM46" s="17">
        <v>17.829889999999999</v>
      </c>
      <c r="FN46" s="17">
        <v>7.569</v>
      </c>
      <c r="FO46" s="17">
        <v>6.16</v>
      </c>
      <c r="FP46" s="17">
        <v>7.5</v>
      </c>
      <c r="FQ46" s="17">
        <v>26.921939999999999</v>
      </c>
      <c r="FR46" s="17">
        <v>18.926189999999998</v>
      </c>
      <c r="FS46" s="17">
        <v>4.5999999999999996</v>
      </c>
      <c r="FT46" s="17">
        <v>16.2</v>
      </c>
      <c r="FU46" s="17">
        <v>105.70702</v>
      </c>
    </row>
    <row r="47" spans="1:177" ht="24" customHeight="1" x14ac:dyDescent="0.3">
      <c r="A47" s="16" t="s">
        <v>54</v>
      </c>
      <c r="B47" s="16" t="s">
        <v>678</v>
      </c>
      <c r="C47" s="17">
        <v>102.3</v>
      </c>
      <c r="D47" s="17">
        <v>645.5</v>
      </c>
      <c r="E47" s="17">
        <v>216.8</v>
      </c>
      <c r="F47" s="17"/>
      <c r="G47" s="17"/>
      <c r="H47" s="17">
        <v>60</v>
      </c>
      <c r="I47" s="17">
        <v>80</v>
      </c>
      <c r="J47" s="17"/>
      <c r="K47" s="17"/>
      <c r="L47" s="17">
        <v>186</v>
      </c>
      <c r="M47" s="17">
        <v>206.3</v>
      </c>
      <c r="N47" s="17">
        <v>208.5</v>
      </c>
      <c r="O47" s="17">
        <v>290</v>
      </c>
      <c r="P47" s="17">
        <v>211.8</v>
      </c>
      <c r="Q47" s="17">
        <v>110.7</v>
      </c>
      <c r="R47" s="17">
        <v>336.5</v>
      </c>
      <c r="S47" s="17">
        <v>4.2</v>
      </c>
      <c r="T47" s="17"/>
      <c r="U47" s="17"/>
      <c r="V47" s="17"/>
      <c r="W47" s="17"/>
      <c r="X47" s="17">
        <v>106.3</v>
      </c>
      <c r="Y47" s="17">
        <v>8</v>
      </c>
      <c r="Z47" s="17">
        <v>5.5</v>
      </c>
      <c r="AA47" s="17"/>
      <c r="AB47" s="17">
        <v>7</v>
      </c>
      <c r="AC47" s="17">
        <v>14</v>
      </c>
      <c r="AD47" s="17">
        <v>82.3</v>
      </c>
      <c r="AE47" s="17"/>
      <c r="AF47" s="17"/>
      <c r="AG47" s="17"/>
      <c r="AH47" s="17"/>
      <c r="AI47" s="17">
        <v>80.7</v>
      </c>
      <c r="AJ47" s="17">
        <v>216.5</v>
      </c>
      <c r="AK47" s="17"/>
      <c r="AL47" s="17"/>
      <c r="AM47" s="17"/>
      <c r="AN47" s="17">
        <v>6.4</v>
      </c>
      <c r="AO47" s="17">
        <v>152.9</v>
      </c>
      <c r="AP47" s="17">
        <v>64.400000000000006</v>
      </c>
      <c r="AQ47" s="17">
        <v>118.5</v>
      </c>
      <c r="AR47" s="17">
        <v>33.700000000000003</v>
      </c>
      <c r="AS47" s="17">
        <v>18.600000000000001</v>
      </c>
      <c r="AT47" s="17">
        <v>13.6</v>
      </c>
      <c r="AU47" s="17">
        <v>57.7</v>
      </c>
      <c r="AV47" s="17">
        <v>183.1</v>
      </c>
      <c r="AW47" s="17">
        <v>183.4</v>
      </c>
      <c r="AX47" s="17">
        <v>184.7</v>
      </c>
      <c r="AY47" s="17">
        <v>101.3</v>
      </c>
      <c r="AZ47" s="17">
        <v>5.2</v>
      </c>
      <c r="BA47" s="17">
        <v>1.1000000000000001</v>
      </c>
      <c r="BB47" s="17">
        <v>33.799999999999997</v>
      </c>
      <c r="BC47" s="17">
        <v>28.5</v>
      </c>
      <c r="BD47" s="17">
        <v>2</v>
      </c>
      <c r="BE47" s="17">
        <v>15.6</v>
      </c>
      <c r="BF47" s="17">
        <v>104.4</v>
      </c>
      <c r="BG47" s="17"/>
      <c r="BH47" s="17"/>
      <c r="BI47" s="17">
        <v>80.7</v>
      </c>
      <c r="BJ47" s="17"/>
      <c r="BK47" s="17"/>
      <c r="BL47" s="17">
        <v>47.2</v>
      </c>
      <c r="BM47" s="17"/>
      <c r="BN47" s="17"/>
      <c r="BO47" s="17"/>
      <c r="BP47" s="17">
        <v>80</v>
      </c>
      <c r="BQ47" s="17"/>
      <c r="BR47" s="17">
        <v>174.5</v>
      </c>
      <c r="BS47" s="17">
        <v>200</v>
      </c>
      <c r="BT47" s="17">
        <v>185.1</v>
      </c>
      <c r="BU47" s="17"/>
      <c r="BV47" s="17"/>
      <c r="BW47" s="17"/>
      <c r="BX47" s="17"/>
      <c r="BY47" s="17"/>
      <c r="BZ47" s="17"/>
      <c r="CA47" s="17"/>
      <c r="CB47" s="17"/>
      <c r="CC47" s="17">
        <v>1</v>
      </c>
      <c r="CD47" s="17">
        <v>175.3</v>
      </c>
      <c r="CE47" s="17">
        <v>102.7</v>
      </c>
      <c r="CF47" s="17">
        <v>63.3</v>
      </c>
      <c r="CG47" s="17">
        <v>73.8</v>
      </c>
      <c r="CH47" s="17">
        <v>29.4</v>
      </c>
      <c r="CI47" s="17"/>
      <c r="CJ47" s="17"/>
      <c r="CK47" s="17"/>
      <c r="CL47" s="17">
        <v>147.1</v>
      </c>
      <c r="CM47" s="17">
        <v>149</v>
      </c>
      <c r="CN47" s="17">
        <v>150.19999999999999</v>
      </c>
      <c r="CO47" s="17"/>
      <c r="CP47" s="17"/>
      <c r="CQ47" s="17"/>
      <c r="CR47" s="17"/>
      <c r="CS47" s="17"/>
      <c r="CT47" s="17">
        <v>215.8</v>
      </c>
      <c r="CU47" s="17">
        <v>103.6</v>
      </c>
      <c r="CV47" s="17">
        <v>0</v>
      </c>
      <c r="CW47" s="17">
        <v>0.7</v>
      </c>
      <c r="CX47" s="17">
        <v>0</v>
      </c>
      <c r="CY47" s="17">
        <v>14.5</v>
      </c>
      <c r="CZ47" s="17">
        <v>0</v>
      </c>
      <c r="DA47" s="17">
        <v>7.7</v>
      </c>
      <c r="DB47" s="17">
        <v>10.7</v>
      </c>
      <c r="DC47" s="17">
        <v>10</v>
      </c>
      <c r="DD47" s="17">
        <v>4.7</v>
      </c>
      <c r="DE47" s="17">
        <v>0.4</v>
      </c>
      <c r="DF47" s="17">
        <v>1.5</v>
      </c>
      <c r="DG47" s="17">
        <v>2</v>
      </c>
      <c r="DH47" s="17">
        <v>20</v>
      </c>
      <c r="DI47" s="17">
        <v>6.3</v>
      </c>
      <c r="DJ47" s="17">
        <v>4</v>
      </c>
      <c r="DK47" s="17">
        <v>3.4</v>
      </c>
      <c r="DL47" s="17">
        <v>18.399999999999999</v>
      </c>
      <c r="DM47" s="17">
        <v>0</v>
      </c>
      <c r="DN47" s="17">
        <v>0</v>
      </c>
      <c r="DO47" s="17">
        <v>1.1000000000000001</v>
      </c>
      <c r="DP47" s="17">
        <v>3.6</v>
      </c>
      <c r="DQ47" s="17">
        <v>4.5</v>
      </c>
      <c r="DR47" s="17">
        <v>1.1000000000000001</v>
      </c>
      <c r="DS47" s="17">
        <v>2.4</v>
      </c>
      <c r="DT47" s="17">
        <v>2.6</v>
      </c>
      <c r="DU47" s="17">
        <v>0</v>
      </c>
      <c r="DV47" s="17">
        <v>2.1</v>
      </c>
      <c r="DW47" s="17">
        <v>12.4</v>
      </c>
      <c r="DX47" s="17">
        <v>1.3</v>
      </c>
      <c r="DY47" s="17"/>
      <c r="DZ47" s="17">
        <v>9.1</v>
      </c>
      <c r="EA47" s="17">
        <v>3.5</v>
      </c>
      <c r="EB47" s="17">
        <v>6.6</v>
      </c>
      <c r="EC47" s="17">
        <v>8</v>
      </c>
      <c r="ED47" s="17">
        <v>14</v>
      </c>
      <c r="EE47" s="17">
        <v>3</v>
      </c>
      <c r="EF47" s="17">
        <v>35.4</v>
      </c>
      <c r="EG47" s="17">
        <v>0</v>
      </c>
      <c r="EH47" s="17">
        <v>2</v>
      </c>
      <c r="EI47" s="17">
        <v>1.3</v>
      </c>
      <c r="EJ47" s="17">
        <v>0</v>
      </c>
      <c r="EK47" s="17">
        <v>0</v>
      </c>
      <c r="EL47" s="17">
        <v>10.5</v>
      </c>
      <c r="EM47" s="17">
        <v>4.3</v>
      </c>
      <c r="EN47" s="17">
        <v>8.3000000000000007</v>
      </c>
      <c r="EO47" s="17">
        <v>4.4000000000000004</v>
      </c>
      <c r="EP47" s="17">
        <v>4.8</v>
      </c>
      <c r="EQ47" s="17">
        <v>4.4000000000000004</v>
      </c>
      <c r="ER47" s="17">
        <v>12.8</v>
      </c>
      <c r="ES47" s="17">
        <v>0</v>
      </c>
      <c r="ET47" s="17">
        <v>0</v>
      </c>
      <c r="EU47" s="17">
        <v>0</v>
      </c>
      <c r="EV47" s="17">
        <v>0.6</v>
      </c>
      <c r="EW47" s="17">
        <v>40</v>
      </c>
      <c r="EX47" s="17">
        <v>31</v>
      </c>
      <c r="EY47" s="17">
        <v>0</v>
      </c>
      <c r="EZ47" s="17">
        <v>0</v>
      </c>
      <c r="FA47" s="17">
        <v>6.7</v>
      </c>
      <c r="FB47" s="17">
        <v>17.100000000000001</v>
      </c>
      <c r="FC47" s="17">
        <v>9.3000000000000007</v>
      </c>
      <c r="FD47" s="17">
        <v>35.6</v>
      </c>
      <c r="FE47" s="17">
        <v>28.1</v>
      </c>
      <c r="FF47" s="17"/>
      <c r="FG47" s="17">
        <v>19.100000000000001</v>
      </c>
      <c r="FH47" s="17">
        <v>8.1</v>
      </c>
      <c r="FI47" s="17"/>
      <c r="FJ47" s="17"/>
      <c r="FK47" s="17">
        <v>6929.9</v>
      </c>
      <c r="FL47" s="15"/>
      <c r="FM47" s="17">
        <v>18.297000000000001</v>
      </c>
      <c r="FN47" s="17">
        <v>7.726</v>
      </c>
      <c r="FO47" s="17">
        <v>6.1559999999999997</v>
      </c>
      <c r="FP47" s="17">
        <v>7.5</v>
      </c>
      <c r="FQ47" s="17">
        <v>27.006170000000001</v>
      </c>
      <c r="FR47" s="17">
        <v>18.926449999999999</v>
      </c>
      <c r="FS47" s="17">
        <v>4.8</v>
      </c>
      <c r="FT47" s="17">
        <v>16.100000000000001</v>
      </c>
      <c r="FU47" s="17">
        <v>106.51161999999999</v>
      </c>
    </row>
    <row r="48" spans="1:177" ht="24" customHeight="1" x14ac:dyDescent="0.3">
      <c r="A48" s="16" t="s">
        <v>54</v>
      </c>
      <c r="B48" s="16" t="s">
        <v>679</v>
      </c>
      <c r="C48" s="17">
        <v>115.3</v>
      </c>
      <c r="D48" s="17">
        <v>642.6</v>
      </c>
      <c r="E48" s="17">
        <v>215.9</v>
      </c>
      <c r="F48" s="17"/>
      <c r="G48" s="17"/>
      <c r="H48" s="17">
        <v>59.3</v>
      </c>
      <c r="I48" s="17">
        <v>80.099999999999994</v>
      </c>
      <c r="J48" s="17"/>
      <c r="K48" s="17"/>
      <c r="L48" s="17">
        <v>187.4</v>
      </c>
      <c r="M48" s="17">
        <v>207.1</v>
      </c>
      <c r="N48" s="17">
        <v>210.1</v>
      </c>
      <c r="O48" s="17">
        <v>291.60000000000002</v>
      </c>
      <c r="P48" s="17">
        <v>215.6</v>
      </c>
      <c r="Q48" s="17">
        <v>111</v>
      </c>
      <c r="R48" s="17">
        <v>316.10000000000002</v>
      </c>
      <c r="S48" s="17">
        <v>4.0999999999999996</v>
      </c>
      <c r="T48" s="17"/>
      <c r="U48" s="17"/>
      <c r="V48" s="17"/>
      <c r="W48" s="17"/>
      <c r="X48" s="17">
        <v>104.3</v>
      </c>
      <c r="Y48" s="17">
        <v>7.6</v>
      </c>
      <c r="Z48" s="17">
        <v>5.4</v>
      </c>
      <c r="AA48" s="17"/>
      <c r="AB48" s="17">
        <v>7</v>
      </c>
      <c r="AC48" s="17">
        <v>14.1</v>
      </c>
      <c r="AD48" s="17">
        <v>81.400000000000006</v>
      </c>
      <c r="AE48" s="17"/>
      <c r="AF48" s="17"/>
      <c r="AG48" s="17"/>
      <c r="AH48" s="17"/>
      <c r="AI48" s="17">
        <v>79.8</v>
      </c>
      <c r="AJ48" s="17">
        <v>192.3</v>
      </c>
      <c r="AK48" s="17"/>
      <c r="AL48" s="17"/>
      <c r="AM48" s="17"/>
      <c r="AN48" s="17">
        <v>6.4</v>
      </c>
      <c r="AO48" s="17">
        <v>151.80000000000001</v>
      </c>
      <c r="AP48" s="17">
        <v>62.9</v>
      </c>
      <c r="AQ48" s="17">
        <v>135.69999999999999</v>
      </c>
      <c r="AR48" s="17">
        <v>30.8</v>
      </c>
      <c r="AS48" s="17">
        <v>18.600000000000001</v>
      </c>
      <c r="AT48" s="17">
        <v>13.7</v>
      </c>
      <c r="AU48" s="17">
        <v>56.7</v>
      </c>
      <c r="AV48" s="17">
        <v>180.6</v>
      </c>
      <c r="AW48" s="17">
        <v>181</v>
      </c>
      <c r="AX48" s="17">
        <v>184.6</v>
      </c>
      <c r="AY48" s="17">
        <v>99.4</v>
      </c>
      <c r="AZ48" s="17">
        <v>5.2</v>
      </c>
      <c r="BA48" s="17">
        <v>1.1000000000000001</v>
      </c>
      <c r="BB48" s="17">
        <v>26.1</v>
      </c>
      <c r="BC48" s="17">
        <v>29.6</v>
      </c>
      <c r="BD48" s="17">
        <v>2</v>
      </c>
      <c r="BE48" s="17">
        <v>15.6</v>
      </c>
      <c r="BF48" s="17">
        <v>103.8</v>
      </c>
      <c r="BG48" s="17"/>
      <c r="BH48" s="17"/>
      <c r="BI48" s="17">
        <v>80.099999999999994</v>
      </c>
      <c r="BJ48" s="17"/>
      <c r="BK48" s="17"/>
      <c r="BL48" s="17">
        <v>47.3</v>
      </c>
      <c r="BM48" s="17"/>
      <c r="BN48" s="17"/>
      <c r="BO48" s="17"/>
      <c r="BP48" s="17">
        <v>79.3</v>
      </c>
      <c r="BQ48" s="17"/>
      <c r="BR48" s="17">
        <v>175.6</v>
      </c>
      <c r="BS48" s="17">
        <v>200</v>
      </c>
      <c r="BT48" s="17">
        <v>185</v>
      </c>
      <c r="BU48" s="17"/>
      <c r="BV48" s="17"/>
      <c r="BW48" s="17"/>
      <c r="BX48" s="17"/>
      <c r="BY48" s="17"/>
      <c r="BZ48" s="17"/>
      <c r="CA48" s="17"/>
      <c r="CB48" s="17"/>
      <c r="CC48" s="17">
        <v>1</v>
      </c>
      <c r="CD48" s="17">
        <v>225.5</v>
      </c>
      <c r="CE48" s="17">
        <v>95.8</v>
      </c>
      <c r="CF48" s="17">
        <v>62.9</v>
      </c>
      <c r="CG48" s="17">
        <v>73.900000000000006</v>
      </c>
      <c r="CH48" s="17">
        <v>29.1</v>
      </c>
      <c r="CI48" s="17"/>
      <c r="CJ48" s="17"/>
      <c r="CK48" s="17"/>
      <c r="CL48" s="17">
        <v>147.4</v>
      </c>
      <c r="CM48" s="17">
        <v>149.69999999999999</v>
      </c>
      <c r="CN48" s="17">
        <v>150.69999999999999</v>
      </c>
      <c r="CO48" s="17"/>
      <c r="CP48" s="17"/>
      <c r="CQ48" s="17"/>
      <c r="CR48" s="17"/>
      <c r="CS48" s="17"/>
      <c r="CT48" s="17">
        <v>215.6</v>
      </c>
      <c r="CU48" s="17">
        <v>103.6</v>
      </c>
      <c r="CV48" s="17">
        <v>0</v>
      </c>
      <c r="CW48" s="17">
        <v>0.7</v>
      </c>
      <c r="CX48" s="17">
        <v>0</v>
      </c>
      <c r="CY48" s="17">
        <v>11.3</v>
      </c>
      <c r="CZ48" s="17">
        <v>0</v>
      </c>
      <c r="DA48" s="17">
        <v>7.8</v>
      </c>
      <c r="DB48" s="17">
        <v>10.7</v>
      </c>
      <c r="DC48" s="17">
        <v>9.9</v>
      </c>
      <c r="DD48" s="17">
        <v>4.9000000000000004</v>
      </c>
      <c r="DE48" s="17">
        <v>0.4</v>
      </c>
      <c r="DF48" s="17">
        <v>1.5</v>
      </c>
      <c r="DG48" s="17">
        <v>2</v>
      </c>
      <c r="DH48" s="17">
        <v>19.8</v>
      </c>
      <c r="DI48" s="17">
        <v>6.3</v>
      </c>
      <c r="DJ48" s="17">
        <v>4</v>
      </c>
      <c r="DK48" s="17">
        <v>3.4</v>
      </c>
      <c r="DL48" s="17">
        <v>18.399999999999999</v>
      </c>
      <c r="DM48" s="17">
        <v>0</v>
      </c>
      <c r="DN48" s="17">
        <v>0</v>
      </c>
      <c r="DO48" s="17">
        <v>1.1000000000000001</v>
      </c>
      <c r="DP48" s="17">
        <v>3.7</v>
      </c>
      <c r="DQ48" s="17">
        <v>4.5</v>
      </c>
      <c r="DR48" s="17">
        <v>1.1000000000000001</v>
      </c>
      <c r="DS48" s="17">
        <v>2.4</v>
      </c>
      <c r="DT48" s="17">
        <v>2.6</v>
      </c>
      <c r="DU48" s="17">
        <v>0</v>
      </c>
      <c r="DV48" s="17">
        <v>1.9</v>
      </c>
      <c r="DW48" s="17">
        <v>20.2</v>
      </c>
      <c r="DX48" s="17">
        <v>1.3</v>
      </c>
      <c r="DY48" s="17"/>
      <c r="DZ48" s="17">
        <v>9.1999999999999993</v>
      </c>
      <c r="EA48" s="17">
        <v>3.5</v>
      </c>
      <c r="EB48" s="17">
        <v>7.4</v>
      </c>
      <c r="EC48" s="17">
        <v>8.3000000000000007</v>
      </c>
      <c r="ED48" s="17">
        <v>14</v>
      </c>
      <c r="EE48" s="17">
        <v>4.9000000000000004</v>
      </c>
      <c r="EF48" s="17">
        <v>25.8</v>
      </c>
      <c r="EG48" s="17">
        <v>0</v>
      </c>
      <c r="EH48" s="17">
        <v>2.8</v>
      </c>
      <c r="EI48" s="17">
        <v>2</v>
      </c>
      <c r="EJ48" s="17">
        <v>0.2</v>
      </c>
      <c r="EK48" s="17">
        <v>0.3</v>
      </c>
      <c r="EL48" s="17">
        <v>10.5</v>
      </c>
      <c r="EM48" s="17">
        <v>4.3</v>
      </c>
      <c r="EN48" s="17">
        <v>8.3000000000000007</v>
      </c>
      <c r="EO48" s="17">
        <v>4.4000000000000004</v>
      </c>
      <c r="EP48" s="17">
        <v>4.8</v>
      </c>
      <c r="EQ48" s="17">
        <v>4.8</v>
      </c>
      <c r="ER48" s="17">
        <v>7.1</v>
      </c>
      <c r="ES48" s="17">
        <v>0</v>
      </c>
      <c r="ET48" s="17">
        <v>0</v>
      </c>
      <c r="EU48" s="17">
        <v>0</v>
      </c>
      <c r="EV48" s="17">
        <v>0.6</v>
      </c>
      <c r="EW48" s="17">
        <v>47.4</v>
      </c>
      <c r="EX48" s="17">
        <v>40.799999999999997</v>
      </c>
      <c r="EY48" s="17">
        <v>0</v>
      </c>
      <c r="EZ48" s="17">
        <v>0</v>
      </c>
      <c r="FA48" s="17">
        <v>6.7</v>
      </c>
      <c r="FB48" s="17">
        <v>17</v>
      </c>
      <c r="FC48" s="17">
        <v>9.1999999999999993</v>
      </c>
      <c r="FD48" s="17">
        <v>36</v>
      </c>
      <c r="FE48" s="17">
        <v>28.5</v>
      </c>
      <c r="FF48" s="17"/>
      <c r="FG48" s="17">
        <v>19.100000000000001</v>
      </c>
      <c r="FH48" s="17">
        <v>7.4</v>
      </c>
      <c r="FI48" s="17"/>
      <c r="FJ48" s="17"/>
      <c r="FK48" s="17">
        <v>6951.4</v>
      </c>
      <c r="FL48" s="15"/>
      <c r="FM48" s="17">
        <v>18.28922</v>
      </c>
      <c r="FN48" s="17">
        <v>7.8280000000000003</v>
      </c>
      <c r="FO48" s="17">
        <v>6.1559999999999997</v>
      </c>
      <c r="FP48" s="17">
        <v>7.5</v>
      </c>
      <c r="FQ48" s="17">
        <v>27.091270000000002</v>
      </c>
      <c r="FR48" s="17">
        <v>18.9254</v>
      </c>
      <c r="FS48" s="17">
        <v>4.8</v>
      </c>
      <c r="FT48" s="17">
        <v>16</v>
      </c>
      <c r="FU48" s="17">
        <v>106.58989</v>
      </c>
    </row>
    <row r="49" spans="1:177" ht="24" customHeight="1" x14ac:dyDescent="0.3">
      <c r="A49" s="16" t="s">
        <v>54</v>
      </c>
      <c r="B49" s="16" t="s">
        <v>680</v>
      </c>
      <c r="C49" s="17">
        <v>119</v>
      </c>
      <c r="D49" s="17">
        <v>643.9</v>
      </c>
      <c r="E49" s="17">
        <v>215.6</v>
      </c>
      <c r="F49" s="17"/>
      <c r="G49" s="17"/>
      <c r="H49" s="17">
        <v>60.3</v>
      </c>
      <c r="I49" s="17">
        <v>78.400000000000006</v>
      </c>
      <c r="J49" s="17"/>
      <c r="K49" s="17"/>
      <c r="L49" s="17">
        <v>187.7</v>
      </c>
      <c r="M49" s="17">
        <v>207.4</v>
      </c>
      <c r="N49" s="17">
        <v>209.4</v>
      </c>
      <c r="O49" s="17">
        <v>290.60000000000002</v>
      </c>
      <c r="P49" s="17">
        <v>215.6</v>
      </c>
      <c r="Q49" s="17">
        <v>111.7</v>
      </c>
      <c r="R49" s="17">
        <v>334.6</v>
      </c>
      <c r="S49" s="17">
        <v>4.2</v>
      </c>
      <c r="T49" s="17"/>
      <c r="U49" s="17"/>
      <c r="V49" s="17"/>
      <c r="W49" s="17"/>
      <c r="X49" s="17">
        <v>106.3</v>
      </c>
      <c r="Y49" s="17">
        <v>7.7</v>
      </c>
      <c r="Z49" s="17">
        <v>5.5</v>
      </c>
      <c r="AA49" s="17"/>
      <c r="AB49" s="17">
        <v>7</v>
      </c>
      <c r="AC49" s="17">
        <v>14.1</v>
      </c>
      <c r="AD49" s="17">
        <v>141.1</v>
      </c>
      <c r="AE49" s="17"/>
      <c r="AF49" s="17"/>
      <c r="AG49" s="17"/>
      <c r="AH49" s="17"/>
      <c r="AI49" s="17">
        <v>50.5</v>
      </c>
      <c r="AJ49" s="17">
        <v>211.7</v>
      </c>
      <c r="AK49" s="17"/>
      <c r="AL49" s="17"/>
      <c r="AM49" s="17"/>
      <c r="AN49" s="17">
        <v>6.5</v>
      </c>
      <c r="AO49" s="17">
        <v>152.4</v>
      </c>
      <c r="AP49" s="17">
        <v>61.3</v>
      </c>
      <c r="AQ49" s="17">
        <v>123.7</v>
      </c>
      <c r="AR49" s="17">
        <v>29.9</v>
      </c>
      <c r="AS49" s="17">
        <v>18.600000000000001</v>
      </c>
      <c r="AT49" s="17">
        <v>13.7</v>
      </c>
      <c r="AU49" s="17">
        <v>57.1</v>
      </c>
      <c r="AV49" s="17">
        <v>182.5</v>
      </c>
      <c r="AW49" s="17">
        <v>182.9</v>
      </c>
      <c r="AX49" s="17">
        <v>184.9</v>
      </c>
      <c r="AY49" s="17">
        <v>102.5</v>
      </c>
      <c r="AZ49" s="17">
        <v>5.4</v>
      </c>
      <c r="BA49" s="17">
        <v>1.1000000000000001</v>
      </c>
      <c r="BB49" s="17">
        <v>33.799999999999997</v>
      </c>
      <c r="BC49" s="17">
        <v>29</v>
      </c>
      <c r="BD49" s="17">
        <v>2</v>
      </c>
      <c r="BE49" s="17">
        <v>15.6</v>
      </c>
      <c r="BF49" s="17">
        <v>89.1</v>
      </c>
      <c r="BG49" s="17"/>
      <c r="BH49" s="17"/>
      <c r="BI49" s="17">
        <v>80.5</v>
      </c>
      <c r="BJ49" s="17"/>
      <c r="BK49" s="17"/>
      <c r="BL49" s="17">
        <v>46.8</v>
      </c>
      <c r="BM49" s="17"/>
      <c r="BN49" s="17"/>
      <c r="BO49" s="17"/>
      <c r="BP49" s="17">
        <v>79.8</v>
      </c>
      <c r="BQ49" s="17"/>
      <c r="BR49" s="17">
        <v>175.6</v>
      </c>
      <c r="BS49" s="17">
        <v>200</v>
      </c>
      <c r="BT49" s="17">
        <v>185.2</v>
      </c>
      <c r="BU49" s="17"/>
      <c r="BV49" s="17"/>
      <c r="BW49" s="17"/>
      <c r="BX49" s="17"/>
      <c r="BY49" s="17"/>
      <c r="BZ49" s="17"/>
      <c r="CA49" s="17"/>
      <c r="CB49" s="17"/>
      <c r="CC49" s="17">
        <v>1</v>
      </c>
      <c r="CD49" s="17">
        <v>214.4</v>
      </c>
      <c r="CE49" s="17">
        <v>107.6</v>
      </c>
      <c r="CF49" s="17">
        <v>63.7</v>
      </c>
      <c r="CG49" s="17">
        <v>73.900000000000006</v>
      </c>
      <c r="CH49" s="17">
        <v>28.6</v>
      </c>
      <c r="CI49" s="17"/>
      <c r="CJ49" s="17"/>
      <c r="CK49" s="17"/>
      <c r="CL49" s="17">
        <v>147.1</v>
      </c>
      <c r="CM49" s="17">
        <v>149.4</v>
      </c>
      <c r="CN49" s="17">
        <v>150.1</v>
      </c>
      <c r="CO49" s="17"/>
      <c r="CP49" s="17"/>
      <c r="CQ49" s="17"/>
      <c r="CR49" s="17"/>
      <c r="CS49" s="17"/>
      <c r="CT49" s="17">
        <v>215.8</v>
      </c>
      <c r="CU49" s="17">
        <v>103.7</v>
      </c>
      <c r="CV49" s="17">
        <v>0</v>
      </c>
      <c r="CW49" s="17">
        <v>1.6</v>
      </c>
      <c r="CX49" s="17">
        <v>0</v>
      </c>
      <c r="CY49" s="17">
        <v>14.5</v>
      </c>
      <c r="CZ49" s="17">
        <v>0</v>
      </c>
      <c r="DA49" s="17">
        <v>7.7</v>
      </c>
      <c r="DB49" s="17">
        <v>12.5</v>
      </c>
      <c r="DC49" s="17">
        <v>9.8000000000000007</v>
      </c>
      <c r="DD49" s="17">
        <v>4.8</v>
      </c>
      <c r="DE49" s="17">
        <v>0.3</v>
      </c>
      <c r="DF49" s="17">
        <v>1.5</v>
      </c>
      <c r="DG49" s="17">
        <v>1.9</v>
      </c>
      <c r="DH49" s="17">
        <v>19.7</v>
      </c>
      <c r="DI49" s="17">
        <v>6.3</v>
      </c>
      <c r="DJ49" s="17">
        <v>4</v>
      </c>
      <c r="DK49" s="17">
        <v>3.4</v>
      </c>
      <c r="DL49" s="17">
        <v>18.399999999999999</v>
      </c>
      <c r="DM49" s="17">
        <v>0</v>
      </c>
      <c r="DN49" s="17">
        <v>0</v>
      </c>
      <c r="DO49" s="17">
        <v>1.1000000000000001</v>
      </c>
      <c r="DP49" s="17">
        <v>3.7</v>
      </c>
      <c r="DQ49" s="17">
        <v>4.5</v>
      </c>
      <c r="DR49" s="17">
        <v>1.1000000000000001</v>
      </c>
      <c r="DS49" s="17">
        <v>2.4</v>
      </c>
      <c r="DT49" s="17">
        <v>2.6</v>
      </c>
      <c r="DU49" s="17">
        <v>0</v>
      </c>
      <c r="DV49" s="17">
        <v>1.9</v>
      </c>
      <c r="DW49" s="17">
        <v>20.2</v>
      </c>
      <c r="DX49" s="17">
        <v>1.3</v>
      </c>
      <c r="DY49" s="17"/>
      <c r="DZ49" s="17">
        <v>10</v>
      </c>
      <c r="EA49" s="17">
        <v>3.3</v>
      </c>
      <c r="EB49" s="17">
        <v>8</v>
      </c>
      <c r="EC49" s="17">
        <v>9.5</v>
      </c>
      <c r="ED49" s="17">
        <v>14</v>
      </c>
      <c r="EE49" s="17">
        <v>4.4000000000000004</v>
      </c>
      <c r="EF49" s="17">
        <v>30.9</v>
      </c>
      <c r="EG49" s="17">
        <v>0</v>
      </c>
      <c r="EH49" s="17">
        <v>0.2</v>
      </c>
      <c r="EI49" s="17">
        <v>1.2</v>
      </c>
      <c r="EJ49" s="17">
        <v>0.1</v>
      </c>
      <c r="EK49" s="17">
        <v>0</v>
      </c>
      <c r="EL49" s="17">
        <v>10.5</v>
      </c>
      <c r="EM49" s="17">
        <v>4.3</v>
      </c>
      <c r="EN49" s="17">
        <v>8.3000000000000007</v>
      </c>
      <c r="EO49" s="17">
        <v>4.4000000000000004</v>
      </c>
      <c r="EP49" s="17">
        <v>5.2</v>
      </c>
      <c r="EQ49" s="17">
        <v>4.8</v>
      </c>
      <c r="ER49" s="17">
        <v>9.8000000000000007</v>
      </c>
      <c r="ES49" s="17">
        <v>0</v>
      </c>
      <c r="ET49" s="17">
        <v>0</v>
      </c>
      <c r="EU49" s="17">
        <v>0</v>
      </c>
      <c r="EV49" s="17">
        <v>0.6</v>
      </c>
      <c r="EW49" s="17">
        <v>38.1</v>
      </c>
      <c r="EX49" s="17">
        <v>27</v>
      </c>
      <c r="EY49" s="17">
        <v>0</v>
      </c>
      <c r="EZ49" s="17">
        <v>0</v>
      </c>
      <c r="FA49" s="17">
        <v>6.8</v>
      </c>
      <c r="FB49" s="17">
        <v>17.3</v>
      </c>
      <c r="FC49" s="17">
        <v>9.1</v>
      </c>
      <c r="FD49" s="17">
        <v>35.9</v>
      </c>
      <c r="FE49" s="17">
        <v>28.4</v>
      </c>
      <c r="FF49" s="17"/>
      <c r="FG49" s="17">
        <v>19.100000000000001</v>
      </c>
      <c r="FH49" s="17">
        <v>7.4</v>
      </c>
      <c r="FI49" s="17"/>
      <c r="FJ49" s="17"/>
      <c r="FK49" s="17">
        <v>7001.3</v>
      </c>
      <c r="FL49" s="15"/>
      <c r="FM49" s="17">
        <v>18.290849999999999</v>
      </c>
      <c r="FN49" s="17">
        <v>7.84</v>
      </c>
      <c r="FO49" s="17">
        <v>6.1559999999999997</v>
      </c>
      <c r="FP49" s="17">
        <v>7.5</v>
      </c>
      <c r="FQ49" s="17">
        <v>27.11862</v>
      </c>
      <c r="FR49" s="17">
        <v>18.92521</v>
      </c>
      <c r="FS49" s="17">
        <v>4.9000000000000004</v>
      </c>
      <c r="FT49" s="17">
        <v>16.100000000000001</v>
      </c>
      <c r="FU49" s="17">
        <v>106.83068</v>
      </c>
    </row>
    <row r="50" spans="1:177" ht="24" customHeight="1" x14ac:dyDescent="0.3">
      <c r="A50" s="18" t="s">
        <v>54</v>
      </c>
      <c r="B50" s="18" t="s">
        <v>681</v>
      </c>
      <c r="C50" s="19">
        <v>120.4</v>
      </c>
      <c r="D50" s="19">
        <v>642.6</v>
      </c>
      <c r="E50" s="19">
        <v>215</v>
      </c>
      <c r="F50" s="19"/>
      <c r="G50" s="19"/>
      <c r="H50" s="19">
        <v>60</v>
      </c>
      <c r="I50" s="19">
        <v>78.099999999999994</v>
      </c>
      <c r="J50" s="19"/>
      <c r="K50" s="19"/>
      <c r="L50" s="19">
        <v>187.5</v>
      </c>
      <c r="M50" s="19">
        <v>208</v>
      </c>
      <c r="N50" s="19">
        <v>210.6</v>
      </c>
      <c r="O50" s="19">
        <v>291.10000000000002</v>
      </c>
      <c r="P50" s="19">
        <v>215</v>
      </c>
      <c r="Q50" s="19">
        <v>111.5</v>
      </c>
      <c r="R50" s="19">
        <v>322.89999999999998</v>
      </c>
      <c r="S50" s="19">
        <v>4.2</v>
      </c>
      <c r="T50" s="19"/>
      <c r="U50" s="19"/>
      <c r="V50" s="19"/>
      <c r="W50" s="19"/>
      <c r="X50" s="19">
        <v>106.7</v>
      </c>
      <c r="Y50" s="19">
        <v>7.4</v>
      </c>
      <c r="Z50" s="19">
        <v>5.4</v>
      </c>
      <c r="AA50" s="19"/>
      <c r="AB50" s="19">
        <v>7</v>
      </c>
      <c r="AC50" s="19">
        <v>14.5</v>
      </c>
      <c r="AD50" s="19">
        <v>141.9</v>
      </c>
      <c r="AE50" s="19"/>
      <c r="AF50" s="19"/>
      <c r="AG50" s="19"/>
      <c r="AH50" s="19"/>
      <c r="AI50" s="19">
        <v>50.2</v>
      </c>
      <c r="AJ50" s="19">
        <v>222.4</v>
      </c>
      <c r="AK50" s="19"/>
      <c r="AL50" s="19"/>
      <c r="AM50" s="19"/>
      <c r="AN50" s="19">
        <v>6.5</v>
      </c>
      <c r="AO50" s="19">
        <v>153.4</v>
      </c>
      <c r="AP50" s="19">
        <v>57.1</v>
      </c>
      <c r="AQ50" s="19">
        <v>138.80000000000001</v>
      </c>
      <c r="AR50" s="19">
        <v>26.3</v>
      </c>
      <c r="AS50" s="19">
        <v>18.600000000000001</v>
      </c>
      <c r="AT50" s="19">
        <v>13.8</v>
      </c>
      <c r="AU50" s="19">
        <v>55.4</v>
      </c>
      <c r="AV50" s="19">
        <v>182.4</v>
      </c>
      <c r="AW50" s="19">
        <v>183.1</v>
      </c>
      <c r="AX50" s="19">
        <v>184.7</v>
      </c>
      <c r="AY50" s="19">
        <v>101.6</v>
      </c>
      <c r="AZ50" s="19">
        <v>5.5</v>
      </c>
      <c r="BA50" s="19">
        <v>1.2</v>
      </c>
      <c r="BB50" s="19">
        <v>33.799999999999997</v>
      </c>
      <c r="BC50" s="19">
        <v>30.4</v>
      </c>
      <c r="BD50" s="19">
        <v>2</v>
      </c>
      <c r="BE50" s="19">
        <v>17.899999999999999</v>
      </c>
      <c r="BF50" s="19">
        <v>143.4</v>
      </c>
      <c r="BG50" s="19"/>
      <c r="BH50" s="19"/>
      <c r="BI50" s="19">
        <v>82.5</v>
      </c>
      <c r="BJ50" s="19"/>
      <c r="BK50" s="19"/>
      <c r="BL50" s="19">
        <v>47.3</v>
      </c>
      <c r="BM50" s="19"/>
      <c r="BN50" s="19"/>
      <c r="BO50" s="19"/>
      <c r="BP50" s="19">
        <v>79.900000000000006</v>
      </c>
      <c r="BQ50" s="19"/>
      <c r="BR50" s="19">
        <v>175.7</v>
      </c>
      <c r="BS50" s="19">
        <v>200</v>
      </c>
      <c r="BT50" s="19">
        <v>185.8</v>
      </c>
      <c r="BU50" s="19"/>
      <c r="BV50" s="19"/>
      <c r="BW50" s="19"/>
      <c r="BX50" s="19"/>
      <c r="BY50" s="19"/>
      <c r="BZ50" s="19"/>
      <c r="CA50" s="19"/>
      <c r="CB50" s="19"/>
      <c r="CC50" s="19">
        <v>1</v>
      </c>
      <c r="CD50" s="19">
        <v>206.7</v>
      </c>
      <c r="CE50" s="19">
        <v>108.5</v>
      </c>
      <c r="CF50" s="19">
        <v>64.099999999999994</v>
      </c>
      <c r="CG50" s="19">
        <v>73.8</v>
      </c>
      <c r="CH50" s="19">
        <v>28.6</v>
      </c>
      <c r="CI50" s="19"/>
      <c r="CJ50" s="19"/>
      <c r="CK50" s="19"/>
      <c r="CL50" s="19">
        <v>147.4</v>
      </c>
      <c r="CM50" s="19">
        <v>149.6</v>
      </c>
      <c r="CN50" s="19">
        <v>150.6</v>
      </c>
      <c r="CO50" s="19"/>
      <c r="CP50" s="19"/>
      <c r="CQ50" s="19"/>
      <c r="CR50" s="19"/>
      <c r="CS50" s="19"/>
      <c r="CT50" s="19">
        <v>216.1</v>
      </c>
      <c r="CU50" s="19">
        <v>103.7</v>
      </c>
      <c r="CV50" s="19">
        <v>0</v>
      </c>
      <c r="CW50" s="19">
        <v>2.1</v>
      </c>
      <c r="CX50" s="19">
        <v>0</v>
      </c>
      <c r="CY50" s="19">
        <v>13.4</v>
      </c>
      <c r="CZ50" s="19">
        <v>0</v>
      </c>
      <c r="DA50" s="19">
        <v>7.6</v>
      </c>
      <c r="DB50" s="19">
        <v>11.3</v>
      </c>
      <c r="DC50" s="19">
        <v>9.9</v>
      </c>
      <c r="DD50" s="19">
        <v>4.8</v>
      </c>
      <c r="DE50" s="19">
        <v>0.4</v>
      </c>
      <c r="DF50" s="19">
        <v>1.5</v>
      </c>
      <c r="DG50" s="19">
        <v>1.9</v>
      </c>
      <c r="DH50" s="19">
        <v>19.7</v>
      </c>
      <c r="DI50" s="19">
        <v>6.3</v>
      </c>
      <c r="DJ50" s="19">
        <v>4</v>
      </c>
      <c r="DK50" s="19">
        <v>3.4</v>
      </c>
      <c r="DL50" s="19">
        <v>18.399999999999999</v>
      </c>
      <c r="DM50" s="19">
        <v>0</v>
      </c>
      <c r="DN50" s="19">
        <v>0</v>
      </c>
      <c r="DO50" s="19">
        <v>1.2</v>
      </c>
      <c r="DP50" s="19">
        <v>3.7</v>
      </c>
      <c r="DQ50" s="19">
        <v>4.5</v>
      </c>
      <c r="DR50" s="19">
        <v>1.1000000000000001</v>
      </c>
      <c r="DS50" s="19">
        <v>2.4</v>
      </c>
      <c r="DT50" s="19">
        <v>2.6</v>
      </c>
      <c r="DU50" s="19">
        <v>0</v>
      </c>
      <c r="DV50" s="19">
        <v>2.2999999999999998</v>
      </c>
      <c r="DW50" s="19">
        <v>20.2</v>
      </c>
      <c r="DX50" s="19">
        <v>1.4</v>
      </c>
      <c r="DY50" s="19"/>
      <c r="DZ50" s="19">
        <v>10</v>
      </c>
      <c r="EA50" s="19">
        <v>3.1</v>
      </c>
      <c r="EB50" s="19">
        <v>8.3000000000000007</v>
      </c>
      <c r="EC50" s="19">
        <v>13.5</v>
      </c>
      <c r="ED50" s="19">
        <v>14</v>
      </c>
      <c r="EE50" s="19">
        <v>3.4</v>
      </c>
      <c r="EF50" s="19">
        <v>31.6</v>
      </c>
      <c r="EG50" s="19">
        <v>0</v>
      </c>
      <c r="EH50" s="19">
        <v>0</v>
      </c>
      <c r="EI50" s="19">
        <v>0.4</v>
      </c>
      <c r="EJ50" s="19">
        <v>0</v>
      </c>
      <c r="EK50" s="19">
        <v>0</v>
      </c>
      <c r="EL50" s="19">
        <v>10.5</v>
      </c>
      <c r="EM50" s="19">
        <v>4.3</v>
      </c>
      <c r="EN50" s="19">
        <v>8.3000000000000007</v>
      </c>
      <c r="EO50" s="19">
        <v>5</v>
      </c>
      <c r="EP50" s="19">
        <v>5.2</v>
      </c>
      <c r="EQ50" s="19">
        <v>5.2</v>
      </c>
      <c r="ER50" s="19">
        <v>8</v>
      </c>
      <c r="ES50" s="19">
        <v>0</v>
      </c>
      <c r="ET50" s="19">
        <v>0</v>
      </c>
      <c r="EU50" s="19">
        <v>0</v>
      </c>
      <c r="EV50" s="19">
        <v>0.6</v>
      </c>
      <c r="EW50" s="19">
        <v>14.6</v>
      </c>
      <c r="EX50" s="19">
        <v>6.4</v>
      </c>
      <c r="EY50" s="19">
        <v>0</v>
      </c>
      <c r="EZ50" s="19">
        <v>0</v>
      </c>
      <c r="FA50" s="19">
        <v>6.8</v>
      </c>
      <c r="FB50" s="19">
        <v>17.5</v>
      </c>
      <c r="FC50" s="19">
        <v>8.5</v>
      </c>
      <c r="FD50" s="19">
        <v>36.1</v>
      </c>
      <c r="FE50" s="19">
        <v>28.5</v>
      </c>
      <c r="FF50" s="19"/>
      <c r="FG50" s="19">
        <v>18.8</v>
      </c>
      <c r="FH50" s="19">
        <v>7.1</v>
      </c>
      <c r="FI50" s="19"/>
      <c r="FJ50" s="19"/>
      <c r="FK50" s="19">
        <v>7019.4</v>
      </c>
      <c r="FL50" s="15"/>
      <c r="FM50" s="19">
        <v>18.288350000000001</v>
      </c>
      <c r="FN50" s="19">
        <v>7.8339999999999996</v>
      </c>
      <c r="FO50" s="19">
        <v>6.1559999999999997</v>
      </c>
      <c r="FP50" s="19">
        <v>7.5</v>
      </c>
      <c r="FQ50" s="19">
        <v>27.114920000000001</v>
      </c>
      <c r="FR50" s="19">
        <v>18.925090000000001</v>
      </c>
      <c r="FS50" s="19">
        <v>5</v>
      </c>
      <c r="FT50" s="19">
        <v>16.100000000000001</v>
      </c>
      <c r="FU50" s="19">
        <v>106.91836000000001</v>
      </c>
    </row>
    <row r="51" spans="1:177" ht="24" customHeight="1" x14ac:dyDescent="0.3">
      <c r="A51" s="13" t="s">
        <v>54</v>
      </c>
      <c r="B51" s="13" t="s">
        <v>682</v>
      </c>
      <c r="C51" s="14">
        <v>124.3</v>
      </c>
      <c r="D51" s="14">
        <v>641.20000000000005</v>
      </c>
      <c r="E51" s="14">
        <v>214.7</v>
      </c>
      <c r="F51" s="14"/>
      <c r="G51" s="14"/>
      <c r="H51" s="14">
        <v>60.8</v>
      </c>
      <c r="I51" s="14">
        <v>78.3</v>
      </c>
      <c r="J51" s="14"/>
      <c r="K51" s="14"/>
      <c r="L51" s="14">
        <v>186.1</v>
      </c>
      <c r="M51" s="14">
        <v>206.2</v>
      </c>
      <c r="N51" s="14">
        <v>209.4</v>
      </c>
      <c r="O51" s="14">
        <v>290.2</v>
      </c>
      <c r="P51" s="14">
        <v>215.4</v>
      </c>
      <c r="Q51" s="14">
        <v>111.1</v>
      </c>
      <c r="R51" s="14">
        <v>423.5</v>
      </c>
      <c r="S51" s="14">
        <v>4.3</v>
      </c>
      <c r="T51" s="14"/>
      <c r="U51" s="14"/>
      <c r="V51" s="14"/>
      <c r="W51" s="14"/>
      <c r="X51" s="14">
        <v>108.5</v>
      </c>
      <c r="Y51" s="14">
        <v>7.7</v>
      </c>
      <c r="Z51" s="14">
        <v>5.3</v>
      </c>
      <c r="AA51" s="14"/>
      <c r="AB51" s="14">
        <v>7</v>
      </c>
      <c r="AC51" s="14">
        <v>14.5</v>
      </c>
      <c r="AD51" s="14">
        <v>141.69999999999999</v>
      </c>
      <c r="AE51" s="14"/>
      <c r="AF51" s="14"/>
      <c r="AG51" s="14"/>
      <c r="AH51" s="14"/>
      <c r="AI51" s="14">
        <v>50.5</v>
      </c>
      <c r="AJ51" s="14">
        <v>222.4</v>
      </c>
      <c r="AK51" s="14"/>
      <c r="AL51" s="14"/>
      <c r="AM51" s="14"/>
      <c r="AN51" s="14">
        <v>6.5</v>
      </c>
      <c r="AO51" s="14">
        <v>153.1</v>
      </c>
      <c r="AP51" s="14">
        <v>59.4</v>
      </c>
      <c r="AQ51" s="14">
        <v>126.4</v>
      </c>
      <c r="AR51" s="14">
        <v>30.9</v>
      </c>
      <c r="AS51" s="14">
        <v>18.600000000000001</v>
      </c>
      <c r="AT51" s="14">
        <v>13.8</v>
      </c>
      <c r="AU51" s="14">
        <v>55.6</v>
      </c>
      <c r="AV51" s="14">
        <v>182.8</v>
      </c>
      <c r="AW51" s="14">
        <v>183</v>
      </c>
      <c r="AX51" s="14">
        <v>183.8</v>
      </c>
      <c r="AY51" s="14">
        <v>103.7</v>
      </c>
      <c r="AZ51" s="14">
        <v>5.5</v>
      </c>
      <c r="BA51" s="14">
        <v>1.1000000000000001</v>
      </c>
      <c r="BB51" s="14">
        <v>34.9</v>
      </c>
      <c r="BC51" s="14">
        <v>30.8</v>
      </c>
      <c r="BD51" s="14">
        <v>2</v>
      </c>
      <c r="BE51" s="14">
        <v>18.2</v>
      </c>
      <c r="BF51" s="14">
        <v>83.8</v>
      </c>
      <c r="BG51" s="14"/>
      <c r="BH51" s="14"/>
      <c r="BI51" s="14">
        <v>82.9</v>
      </c>
      <c r="BJ51" s="14"/>
      <c r="BK51" s="14"/>
      <c r="BL51" s="14">
        <v>47</v>
      </c>
      <c r="BM51" s="14"/>
      <c r="BN51" s="14"/>
      <c r="BO51" s="14"/>
      <c r="BP51" s="14">
        <v>80.099999999999994</v>
      </c>
      <c r="BQ51" s="14"/>
      <c r="BR51" s="14">
        <v>174</v>
      </c>
      <c r="BS51" s="14">
        <v>200</v>
      </c>
      <c r="BT51" s="14">
        <v>185.6</v>
      </c>
      <c r="BU51" s="14"/>
      <c r="BV51" s="14"/>
      <c r="BW51" s="14"/>
      <c r="BX51" s="14"/>
      <c r="BY51" s="14"/>
      <c r="BZ51" s="14"/>
      <c r="CA51" s="14"/>
      <c r="CB51" s="14"/>
      <c r="CC51" s="14">
        <v>1</v>
      </c>
      <c r="CD51" s="14">
        <v>164.2</v>
      </c>
      <c r="CE51" s="14">
        <v>102.1</v>
      </c>
      <c r="CF51" s="14">
        <v>64.3</v>
      </c>
      <c r="CG51" s="14">
        <v>73.8</v>
      </c>
      <c r="CH51" s="14">
        <v>29.2</v>
      </c>
      <c r="CI51" s="14"/>
      <c r="CJ51" s="14"/>
      <c r="CK51" s="14"/>
      <c r="CL51" s="14">
        <v>145.80000000000001</v>
      </c>
      <c r="CM51" s="14">
        <v>147.9</v>
      </c>
      <c r="CN51" s="14">
        <v>149.1</v>
      </c>
      <c r="CO51" s="14"/>
      <c r="CP51" s="14"/>
      <c r="CQ51" s="14"/>
      <c r="CR51" s="14"/>
      <c r="CS51" s="14"/>
      <c r="CT51" s="14">
        <v>214.7</v>
      </c>
      <c r="CU51" s="14">
        <v>103.2</v>
      </c>
      <c r="CV51" s="14">
        <v>0</v>
      </c>
      <c r="CW51" s="14">
        <v>0.5</v>
      </c>
      <c r="CX51" s="14">
        <v>0</v>
      </c>
      <c r="CY51" s="14">
        <v>15.7</v>
      </c>
      <c r="CZ51" s="14">
        <v>0</v>
      </c>
      <c r="DA51" s="14">
        <v>7.6</v>
      </c>
      <c r="DB51" s="14">
        <v>13.3</v>
      </c>
      <c r="DC51" s="14">
        <v>10</v>
      </c>
      <c r="DD51" s="14">
        <v>4.7</v>
      </c>
      <c r="DE51" s="14">
        <v>0.3</v>
      </c>
      <c r="DF51" s="14">
        <v>1.5</v>
      </c>
      <c r="DG51" s="14">
        <v>2</v>
      </c>
      <c r="DH51" s="14">
        <v>19.7</v>
      </c>
      <c r="DI51" s="14">
        <v>6.5</v>
      </c>
      <c r="DJ51" s="14">
        <v>4</v>
      </c>
      <c r="DK51" s="14">
        <v>3.4</v>
      </c>
      <c r="DL51" s="14">
        <v>18.399999999999999</v>
      </c>
      <c r="DM51" s="14">
        <v>0</v>
      </c>
      <c r="DN51" s="14">
        <v>0</v>
      </c>
      <c r="DO51" s="14">
        <v>1.3</v>
      </c>
      <c r="DP51" s="14">
        <v>3.8</v>
      </c>
      <c r="DQ51" s="14">
        <v>4.5</v>
      </c>
      <c r="DR51" s="14">
        <v>1.1000000000000001</v>
      </c>
      <c r="DS51" s="14">
        <v>2.4</v>
      </c>
      <c r="DT51" s="14">
        <v>2.6</v>
      </c>
      <c r="DU51" s="14">
        <v>0</v>
      </c>
      <c r="DV51" s="14">
        <v>2.2999999999999998</v>
      </c>
      <c r="DW51" s="14">
        <v>20.2</v>
      </c>
      <c r="DX51" s="14">
        <v>1.4</v>
      </c>
      <c r="DY51" s="14"/>
      <c r="DZ51" s="14">
        <v>10</v>
      </c>
      <c r="EA51" s="14">
        <v>3</v>
      </c>
      <c r="EB51" s="14">
        <v>8.3000000000000007</v>
      </c>
      <c r="EC51" s="14">
        <v>12.9</v>
      </c>
      <c r="ED51" s="14">
        <v>14</v>
      </c>
      <c r="EE51" s="14">
        <v>6.7</v>
      </c>
      <c r="EF51" s="14">
        <v>26.5</v>
      </c>
      <c r="EG51" s="14">
        <v>0</v>
      </c>
      <c r="EH51" s="14">
        <v>0</v>
      </c>
      <c r="EI51" s="14">
        <v>0</v>
      </c>
      <c r="EJ51" s="14">
        <v>0</v>
      </c>
      <c r="EK51" s="14">
        <v>0</v>
      </c>
      <c r="EL51" s="14">
        <v>10.5</v>
      </c>
      <c r="EM51" s="14">
        <v>4.3</v>
      </c>
      <c r="EN51" s="14">
        <v>7.3</v>
      </c>
      <c r="EO51" s="14">
        <v>5</v>
      </c>
      <c r="EP51" s="14">
        <v>5.6</v>
      </c>
      <c r="EQ51" s="14">
        <v>5.2</v>
      </c>
      <c r="ER51" s="14">
        <v>13.1</v>
      </c>
      <c r="ES51" s="14">
        <v>0</v>
      </c>
      <c r="ET51" s="14">
        <v>0</v>
      </c>
      <c r="EU51" s="14">
        <v>0</v>
      </c>
      <c r="EV51" s="14">
        <v>0.6</v>
      </c>
      <c r="EW51" s="14">
        <v>2.1</v>
      </c>
      <c r="EX51" s="14">
        <v>0.7</v>
      </c>
      <c r="EY51" s="14">
        <v>0</v>
      </c>
      <c r="EZ51" s="14">
        <v>0</v>
      </c>
      <c r="FA51" s="14">
        <v>6.7</v>
      </c>
      <c r="FB51" s="14">
        <v>17.2</v>
      </c>
      <c r="FC51" s="14">
        <v>8.3000000000000007</v>
      </c>
      <c r="FD51" s="14">
        <v>35.700000000000003</v>
      </c>
      <c r="FE51" s="14">
        <v>28.3</v>
      </c>
      <c r="FF51" s="14"/>
      <c r="FG51" s="14">
        <v>18.2</v>
      </c>
      <c r="FH51" s="14">
        <v>7.4</v>
      </c>
      <c r="FI51" s="14"/>
      <c r="FJ51" s="14"/>
      <c r="FK51" s="14">
        <v>6986.7</v>
      </c>
      <c r="FL51" s="15"/>
      <c r="FM51" s="14">
        <v>18.287790000000001</v>
      </c>
      <c r="FN51" s="14">
        <v>7.8319999999999999</v>
      </c>
      <c r="FO51" s="14">
        <v>6.1559999999999997</v>
      </c>
      <c r="FP51" s="14">
        <v>7.5</v>
      </c>
      <c r="FQ51" s="14">
        <v>27.118600000000001</v>
      </c>
      <c r="FR51" s="14">
        <v>18.925229999999999</v>
      </c>
      <c r="FS51" s="14">
        <v>5</v>
      </c>
      <c r="FT51" s="14">
        <v>16</v>
      </c>
      <c r="FU51" s="14">
        <v>106.81962</v>
      </c>
    </row>
    <row r="52" spans="1:177" ht="24" customHeight="1" x14ac:dyDescent="0.3">
      <c r="A52" s="16" t="s">
        <v>54</v>
      </c>
      <c r="B52" s="16" t="s">
        <v>683</v>
      </c>
      <c r="C52" s="17">
        <v>119.5</v>
      </c>
      <c r="D52" s="17">
        <v>642.29999999999995</v>
      </c>
      <c r="E52" s="17">
        <v>214.8</v>
      </c>
      <c r="F52" s="17"/>
      <c r="G52" s="17"/>
      <c r="H52" s="17">
        <v>59.8</v>
      </c>
      <c r="I52" s="17">
        <v>77.599999999999994</v>
      </c>
      <c r="J52" s="17"/>
      <c r="K52" s="17"/>
      <c r="L52" s="17">
        <v>188.2</v>
      </c>
      <c r="M52" s="17">
        <v>207.8</v>
      </c>
      <c r="N52" s="17">
        <v>210.9</v>
      </c>
      <c r="O52" s="17">
        <v>292.10000000000002</v>
      </c>
      <c r="P52" s="17">
        <v>215.4</v>
      </c>
      <c r="Q52" s="17">
        <v>111.3</v>
      </c>
      <c r="R52" s="17">
        <v>412</v>
      </c>
      <c r="S52" s="17">
        <v>4.2</v>
      </c>
      <c r="T52" s="17"/>
      <c r="U52" s="17"/>
      <c r="V52" s="17"/>
      <c r="W52" s="17"/>
      <c r="X52" s="17">
        <v>106</v>
      </c>
      <c r="Y52" s="17">
        <v>7.4</v>
      </c>
      <c r="Z52" s="17">
        <v>5.2</v>
      </c>
      <c r="AA52" s="17"/>
      <c r="AB52" s="17">
        <v>7</v>
      </c>
      <c r="AC52" s="17">
        <v>14.8</v>
      </c>
      <c r="AD52" s="17">
        <v>141</v>
      </c>
      <c r="AE52" s="17"/>
      <c r="AF52" s="17"/>
      <c r="AG52" s="17"/>
      <c r="AH52" s="17"/>
      <c r="AI52" s="17">
        <v>50.1</v>
      </c>
      <c r="AJ52" s="17">
        <v>209.2</v>
      </c>
      <c r="AK52" s="17"/>
      <c r="AL52" s="17"/>
      <c r="AM52" s="17"/>
      <c r="AN52" s="17">
        <v>6.5</v>
      </c>
      <c r="AO52" s="17">
        <v>152.80000000000001</v>
      </c>
      <c r="AP52" s="17">
        <v>59</v>
      </c>
      <c r="AQ52" s="17">
        <v>141.30000000000001</v>
      </c>
      <c r="AR52" s="17">
        <v>31.4</v>
      </c>
      <c r="AS52" s="17">
        <v>18.600000000000001</v>
      </c>
      <c r="AT52" s="17">
        <v>13.8</v>
      </c>
      <c r="AU52" s="17">
        <v>54.7</v>
      </c>
      <c r="AV52" s="17">
        <v>181.4</v>
      </c>
      <c r="AW52" s="17">
        <v>181.9</v>
      </c>
      <c r="AX52" s="17">
        <v>184.7</v>
      </c>
      <c r="AY52" s="17">
        <v>101.7</v>
      </c>
      <c r="AZ52" s="17">
        <v>5.5</v>
      </c>
      <c r="BA52" s="17">
        <v>1.1000000000000001</v>
      </c>
      <c r="BB52" s="17">
        <v>33.5</v>
      </c>
      <c r="BC52" s="17">
        <v>30.4</v>
      </c>
      <c r="BD52" s="17">
        <v>2</v>
      </c>
      <c r="BE52" s="17">
        <v>17.600000000000001</v>
      </c>
      <c r="BF52" s="17">
        <v>85.7</v>
      </c>
      <c r="BG52" s="17"/>
      <c r="BH52" s="17"/>
      <c r="BI52" s="17">
        <v>82.4</v>
      </c>
      <c r="BJ52" s="17"/>
      <c r="BK52" s="17"/>
      <c r="BL52" s="17">
        <v>47.3</v>
      </c>
      <c r="BM52" s="17"/>
      <c r="BN52" s="17"/>
      <c r="BO52" s="17"/>
      <c r="BP52" s="17">
        <v>79.900000000000006</v>
      </c>
      <c r="BQ52" s="17"/>
      <c r="BR52" s="17">
        <v>175.8</v>
      </c>
      <c r="BS52" s="17">
        <v>200</v>
      </c>
      <c r="BT52" s="17">
        <v>185.1</v>
      </c>
      <c r="BU52" s="17"/>
      <c r="BV52" s="17"/>
      <c r="BW52" s="17"/>
      <c r="BX52" s="17"/>
      <c r="BY52" s="17"/>
      <c r="BZ52" s="17"/>
      <c r="CA52" s="17"/>
      <c r="CB52" s="17"/>
      <c r="CC52" s="17">
        <v>1</v>
      </c>
      <c r="CD52" s="17">
        <v>203.8</v>
      </c>
      <c r="CE52" s="17">
        <v>98.5</v>
      </c>
      <c r="CF52" s="17">
        <v>64.099999999999994</v>
      </c>
      <c r="CG52" s="17">
        <v>73.7</v>
      </c>
      <c r="CH52" s="17">
        <v>28.8</v>
      </c>
      <c r="CI52" s="17"/>
      <c r="CJ52" s="17"/>
      <c r="CK52" s="17"/>
      <c r="CL52" s="17">
        <v>146.80000000000001</v>
      </c>
      <c r="CM52" s="17">
        <v>149.30000000000001</v>
      </c>
      <c r="CN52" s="17">
        <v>150.30000000000001</v>
      </c>
      <c r="CO52" s="17"/>
      <c r="CP52" s="17"/>
      <c r="CQ52" s="17"/>
      <c r="CR52" s="17"/>
      <c r="CS52" s="17"/>
      <c r="CT52" s="17">
        <v>216.4</v>
      </c>
      <c r="CU52" s="17">
        <v>103.9</v>
      </c>
      <c r="CV52" s="17">
        <v>0</v>
      </c>
      <c r="CW52" s="17">
        <v>0.9</v>
      </c>
      <c r="CX52" s="17">
        <v>0</v>
      </c>
      <c r="CY52" s="17">
        <v>14</v>
      </c>
      <c r="CZ52" s="17">
        <v>0</v>
      </c>
      <c r="DA52" s="17">
        <v>7.5</v>
      </c>
      <c r="DB52" s="17">
        <v>13.5</v>
      </c>
      <c r="DC52" s="17">
        <v>9.9</v>
      </c>
      <c r="DD52" s="17">
        <v>4.7</v>
      </c>
      <c r="DE52" s="17">
        <v>0.3</v>
      </c>
      <c r="DF52" s="17">
        <v>1.5</v>
      </c>
      <c r="DG52" s="17">
        <v>2</v>
      </c>
      <c r="DH52" s="17">
        <v>19.600000000000001</v>
      </c>
      <c r="DI52" s="17">
        <v>6.5</v>
      </c>
      <c r="DJ52" s="17">
        <v>4</v>
      </c>
      <c r="DK52" s="17">
        <v>3.4</v>
      </c>
      <c r="DL52" s="17">
        <v>18.399999999999999</v>
      </c>
      <c r="DM52" s="17">
        <v>0</v>
      </c>
      <c r="DN52" s="17">
        <v>0</v>
      </c>
      <c r="DO52" s="17">
        <v>1.3</v>
      </c>
      <c r="DP52" s="17">
        <v>3.6</v>
      </c>
      <c r="DQ52" s="17">
        <v>4.5</v>
      </c>
      <c r="DR52" s="17">
        <v>0.6</v>
      </c>
      <c r="DS52" s="17">
        <v>2.4</v>
      </c>
      <c r="DT52" s="17">
        <v>2.6</v>
      </c>
      <c r="DU52" s="17">
        <v>0</v>
      </c>
      <c r="DV52" s="17">
        <v>2.2999999999999998</v>
      </c>
      <c r="DW52" s="17">
        <v>20.2</v>
      </c>
      <c r="DX52" s="17">
        <v>1.5</v>
      </c>
      <c r="DY52" s="17"/>
      <c r="DZ52" s="17">
        <v>10</v>
      </c>
      <c r="EA52" s="17">
        <v>3</v>
      </c>
      <c r="EB52" s="17">
        <v>8.3000000000000007</v>
      </c>
      <c r="EC52" s="17">
        <v>12.9</v>
      </c>
      <c r="ED52" s="17">
        <v>14</v>
      </c>
      <c r="EE52" s="17">
        <v>11.7</v>
      </c>
      <c r="EF52" s="17">
        <v>24</v>
      </c>
      <c r="EG52" s="17">
        <v>0</v>
      </c>
      <c r="EH52" s="17">
        <v>0</v>
      </c>
      <c r="EI52" s="17">
        <v>0</v>
      </c>
      <c r="EJ52" s="17">
        <v>0</v>
      </c>
      <c r="EK52" s="17">
        <v>0</v>
      </c>
      <c r="EL52" s="17">
        <v>10.5</v>
      </c>
      <c r="EM52" s="17">
        <v>4.3</v>
      </c>
      <c r="EN52" s="17">
        <v>6.5</v>
      </c>
      <c r="EO52" s="17">
        <v>5</v>
      </c>
      <c r="EP52" s="17">
        <v>5.6</v>
      </c>
      <c r="EQ52" s="17">
        <v>5.6</v>
      </c>
      <c r="ER52" s="17">
        <v>9.1</v>
      </c>
      <c r="ES52" s="17">
        <v>0</v>
      </c>
      <c r="ET52" s="17">
        <v>0</v>
      </c>
      <c r="EU52" s="17">
        <v>0</v>
      </c>
      <c r="EV52" s="17">
        <v>0.6</v>
      </c>
      <c r="EW52" s="17">
        <v>0</v>
      </c>
      <c r="EX52" s="17">
        <v>0</v>
      </c>
      <c r="EY52" s="17">
        <v>0</v>
      </c>
      <c r="EZ52" s="17">
        <v>0</v>
      </c>
      <c r="FA52" s="17">
        <v>6.8</v>
      </c>
      <c r="FB52" s="17">
        <v>17.100000000000001</v>
      </c>
      <c r="FC52" s="17">
        <v>8.8000000000000007</v>
      </c>
      <c r="FD52" s="17">
        <v>36.200000000000003</v>
      </c>
      <c r="FE52" s="17">
        <v>28.5</v>
      </c>
      <c r="FF52" s="17"/>
      <c r="FG52" s="17">
        <v>17.3</v>
      </c>
      <c r="FH52" s="17">
        <v>7.6</v>
      </c>
      <c r="FI52" s="17"/>
      <c r="FJ52" s="17"/>
      <c r="FK52" s="17">
        <v>7005.9</v>
      </c>
      <c r="FL52" s="15"/>
      <c r="FM52" s="17">
        <v>18.292629999999999</v>
      </c>
      <c r="FN52" s="17">
        <v>7.8319999999999999</v>
      </c>
      <c r="FO52" s="17">
        <v>6.16</v>
      </c>
      <c r="FP52" s="17">
        <v>7.5</v>
      </c>
      <c r="FQ52" s="17">
        <v>27.156939999999999</v>
      </c>
      <c r="FR52" s="17">
        <v>18.925550000000001</v>
      </c>
      <c r="FS52" s="17">
        <v>5.0999999999999996</v>
      </c>
      <c r="FT52" s="17">
        <v>16</v>
      </c>
      <c r="FU52" s="17">
        <v>106.96711999999999</v>
      </c>
    </row>
    <row r="53" spans="1:177" ht="24" customHeight="1" x14ac:dyDescent="0.3">
      <c r="A53" s="16" t="s">
        <v>54</v>
      </c>
      <c r="B53" s="16" t="s">
        <v>684</v>
      </c>
      <c r="C53" s="17">
        <v>120.1</v>
      </c>
      <c r="D53" s="17">
        <v>641.70000000000005</v>
      </c>
      <c r="E53" s="17">
        <v>214.6</v>
      </c>
      <c r="F53" s="17"/>
      <c r="G53" s="17"/>
      <c r="H53" s="17">
        <v>60</v>
      </c>
      <c r="I53" s="17">
        <v>80.900000000000006</v>
      </c>
      <c r="J53" s="17"/>
      <c r="K53" s="17"/>
      <c r="L53" s="17">
        <v>188.4</v>
      </c>
      <c r="M53" s="17">
        <v>208.4</v>
      </c>
      <c r="N53" s="17">
        <v>211</v>
      </c>
      <c r="O53" s="17">
        <v>292.10000000000002</v>
      </c>
      <c r="P53" s="17">
        <v>215</v>
      </c>
      <c r="Q53" s="17">
        <v>111.5</v>
      </c>
      <c r="R53" s="17">
        <v>372.8</v>
      </c>
      <c r="S53" s="17">
        <v>4.2</v>
      </c>
      <c r="T53" s="17"/>
      <c r="U53" s="17"/>
      <c r="V53" s="17"/>
      <c r="W53" s="17"/>
      <c r="X53" s="17">
        <v>107.3</v>
      </c>
      <c r="Y53" s="17">
        <v>7.5</v>
      </c>
      <c r="Z53" s="17">
        <v>5.2</v>
      </c>
      <c r="AA53" s="17"/>
      <c r="AB53" s="17">
        <v>7</v>
      </c>
      <c r="AC53" s="17">
        <v>14.8</v>
      </c>
      <c r="AD53" s="17">
        <v>141</v>
      </c>
      <c r="AE53" s="17"/>
      <c r="AF53" s="17"/>
      <c r="AG53" s="17"/>
      <c r="AH53" s="17"/>
      <c r="AI53" s="17">
        <v>50.2</v>
      </c>
      <c r="AJ53" s="17">
        <v>197.2</v>
      </c>
      <c r="AK53" s="17"/>
      <c r="AL53" s="17"/>
      <c r="AM53" s="17"/>
      <c r="AN53" s="17">
        <v>6.5</v>
      </c>
      <c r="AO53" s="17">
        <v>152.6</v>
      </c>
      <c r="AP53" s="17">
        <v>59.9</v>
      </c>
      <c r="AQ53" s="17">
        <v>148</v>
      </c>
      <c r="AR53" s="17">
        <v>32.9</v>
      </c>
      <c r="AS53" s="17">
        <v>18.600000000000001</v>
      </c>
      <c r="AT53" s="17">
        <v>13.8</v>
      </c>
      <c r="AU53" s="17">
        <v>55.5</v>
      </c>
      <c r="AV53" s="17">
        <v>182.7</v>
      </c>
      <c r="AW53" s="17">
        <v>183.5</v>
      </c>
      <c r="AX53" s="17">
        <v>184.2</v>
      </c>
      <c r="AY53" s="17">
        <v>103.5</v>
      </c>
      <c r="AZ53" s="17">
        <v>5.6</v>
      </c>
      <c r="BA53" s="17">
        <v>1.2</v>
      </c>
      <c r="BB53" s="17">
        <v>32</v>
      </c>
      <c r="BC53" s="17">
        <v>33</v>
      </c>
      <c r="BD53" s="17">
        <v>2</v>
      </c>
      <c r="BE53" s="17">
        <v>17.2</v>
      </c>
      <c r="BF53" s="17">
        <v>59.7</v>
      </c>
      <c r="BG53" s="17"/>
      <c r="BH53" s="17"/>
      <c r="BI53" s="17">
        <v>93.9</v>
      </c>
      <c r="BJ53" s="17"/>
      <c r="BK53" s="17"/>
      <c r="BL53" s="17">
        <v>47.2</v>
      </c>
      <c r="BM53" s="17"/>
      <c r="BN53" s="17"/>
      <c r="BO53" s="17"/>
      <c r="BP53" s="17">
        <v>79.900000000000006</v>
      </c>
      <c r="BQ53" s="17"/>
      <c r="BR53" s="17">
        <v>175.9</v>
      </c>
      <c r="BS53" s="17">
        <v>200</v>
      </c>
      <c r="BT53" s="17">
        <v>185.7</v>
      </c>
      <c r="BU53" s="17"/>
      <c r="BV53" s="17"/>
      <c r="BW53" s="17"/>
      <c r="BX53" s="17"/>
      <c r="BY53" s="17"/>
      <c r="BZ53" s="17"/>
      <c r="CA53" s="17"/>
      <c r="CB53" s="17"/>
      <c r="CC53" s="17">
        <v>1</v>
      </c>
      <c r="CD53" s="17">
        <v>154.5</v>
      </c>
      <c r="CE53" s="17">
        <v>94.5</v>
      </c>
      <c r="CF53" s="17">
        <v>64.099999999999994</v>
      </c>
      <c r="CG53" s="17">
        <v>73.7</v>
      </c>
      <c r="CH53" s="17">
        <v>28.8</v>
      </c>
      <c r="CI53" s="17"/>
      <c r="CJ53" s="17"/>
      <c r="CK53" s="17"/>
      <c r="CL53" s="17">
        <v>146.80000000000001</v>
      </c>
      <c r="CM53" s="17">
        <v>149</v>
      </c>
      <c r="CN53" s="17">
        <v>150.19999999999999</v>
      </c>
      <c r="CO53" s="17"/>
      <c r="CP53" s="17"/>
      <c r="CQ53" s="17"/>
      <c r="CR53" s="17"/>
      <c r="CS53" s="17"/>
      <c r="CT53" s="17">
        <v>216.8</v>
      </c>
      <c r="CU53" s="17">
        <v>104.1</v>
      </c>
      <c r="CV53" s="17">
        <v>0</v>
      </c>
      <c r="CW53" s="17">
        <v>0.9</v>
      </c>
      <c r="CX53" s="17">
        <v>0</v>
      </c>
      <c r="CY53" s="17">
        <v>12</v>
      </c>
      <c r="CZ53" s="17">
        <v>0</v>
      </c>
      <c r="DA53" s="17">
        <v>7.5</v>
      </c>
      <c r="DB53" s="17">
        <v>14.1</v>
      </c>
      <c r="DC53" s="17">
        <v>9.9</v>
      </c>
      <c r="DD53" s="17">
        <v>4.9000000000000004</v>
      </c>
      <c r="DE53" s="17">
        <v>0.2</v>
      </c>
      <c r="DF53" s="17">
        <v>1.5</v>
      </c>
      <c r="DG53" s="17">
        <v>2</v>
      </c>
      <c r="DH53" s="17">
        <v>19.7</v>
      </c>
      <c r="DI53" s="17">
        <v>6.5</v>
      </c>
      <c r="DJ53" s="17">
        <v>4</v>
      </c>
      <c r="DK53" s="17">
        <v>3.4</v>
      </c>
      <c r="DL53" s="17">
        <v>18.399999999999999</v>
      </c>
      <c r="DM53" s="17">
        <v>0</v>
      </c>
      <c r="DN53" s="17">
        <v>0</v>
      </c>
      <c r="DO53" s="17">
        <v>1.2</v>
      </c>
      <c r="DP53" s="17">
        <v>3.2</v>
      </c>
      <c r="DQ53" s="17">
        <v>4.5</v>
      </c>
      <c r="DR53" s="17">
        <v>0.6</v>
      </c>
      <c r="DS53" s="17">
        <v>2.4</v>
      </c>
      <c r="DT53" s="17">
        <v>2.6</v>
      </c>
      <c r="DU53" s="17">
        <v>0</v>
      </c>
      <c r="DV53" s="17">
        <v>2.2999999999999998</v>
      </c>
      <c r="DW53" s="17">
        <v>20.2</v>
      </c>
      <c r="DX53" s="17">
        <v>1.4</v>
      </c>
      <c r="DY53" s="17"/>
      <c r="DZ53" s="17">
        <v>10</v>
      </c>
      <c r="EA53" s="17">
        <v>3.2</v>
      </c>
      <c r="EB53" s="17">
        <v>8.1999999999999993</v>
      </c>
      <c r="EC53" s="17">
        <v>12.3</v>
      </c>
      <c r="ED53" s="17">
        <v>14</v>
      </c>
      <c r="EE53" s="17">
        <v>13.5</v>
      </c>
      <c r="EF53" s="17">
        <v>14.2</v>
      </c>
      <c r="EG53" s="17">
        <v>0</v>
      </c>
      <c r="EH53" s="17">
        <v>0</v>
      </c>
      <c r="EI53" s="17">
        <v>0</v>
      </c>
      <c r="EJ53" s="17">
        <v>0</v>
      </c>
      <c r="EK53" s="17">
        <v>0</v>
      </c>
      <c r="EL53" s="17">
        <v>10.5</v>
      </c>
      <c r="EM53" s="17">
        <v>4.3</v>
      </c>
      <c r="EN53" s="17">
        <v>6.5</v>
      </c>
      <c r="EO53" s="17">
        <v>4.8</v>
      </c>
      <c r="EP53" s="17">
        <v>5.2</v>
      </c>
      <c r="EQ53" s="17">
        <v>5.6</v>
      </c>
      <c r="ER53" s="17">
        <v>6.3</v>
      </c>
      <c r="ES53" s="17">
        <v>0</v>
      </c>
      <c r="ET53" s="17">
        <v>0</v>
      </c>
      <c r="EU53" s="17">
        <v>0</v>
      </c>
      <c r="EV53" s="17">
        <v>0.6</v>
      </c>
      <c r="EW53" s="17">
        <v>0</v>
      </c>
      <c r="EX53" s="17">
        <v>0.4</v>
      </c>
      <c r="EY53" s="17">
        <v>0</v>
      </c>
      <c r="EZ53" s="17">
        <v>0</v>
      </c>
      <c r="FA53" s="17">
        <v>6.8</v>
      </c>
      <c r="FB53" s="17">
        <v>17.100000000000001</v>
      </c>
      <c r="FC53" s="17">
        <v>8.5</v>
      </c>
      <c r="FD53" s="17">
        <v>35.700000000000003</v>
      </c>
      <c r="FE53" s="17">
        <v>28.3</v>
      </c>
      <c r="FF53" s="17"/>
      <c r="FG53" s="17">
        <v>19.100000000000001</v>
      </c>
      <c r="FH53" s="17">
        <v>7.5</v>
      </c>
      <c r="FI53" s="17"/>
      <c r="FJ53" s="17"/>
      <c r="FK53" s="17">
        <v>6895.4</v>
      </c>
      <c r="FL53" s="15"/>
      <c r="FM53" s="17">
        <v>18.288730000000001</v>
      </c>
      <c r="FN53" s="17">
        <v>7.8319999999999999</v>
      </c>
      <c r="FO53" s="17">
        <v>6.16</v>
      </c>
      <c r="FP53" s="17">
        <v>7.4</v>
      </c>
      <c r="FQ53" s="17">
        <v>27.199750000000002</v>
      </c>
      <c r="FR53" s="17">
        <v>18.926659999999998</v>
      </c>
      <c r="FS53" s="17">
        <v>5.0999999999999996</v>
      </c>
      <c r="FT53" s="17">
        <v>16.100000000000001</v>
      </c>
      <c r="FU53" s="17">
        <v>107.00714000000001</v>
      </c>
    </row>
    <row r="54" spans="1:177" ht="24" customHeight="1" x14ac:dyDescent="0.3">
      <c r="A54" s="16" t="s">
        <v>54</v>
      </c>
      <c r="B54" s="16" t="s">
        <v>685</v>
      </c>
      <c r="C54" s="17">
        <v>119.8</v>
      </c>
      <c r="D54" s="17">
        <v>640.9</v>
      </c>
      <c r="E54" s="17">
        <v>214.1</v>
      </c>
      <c r="F54" s="17"/>
      <c r="G54" s="17"/>
      <c r="H54" s="17">
        <v>59.9</v>
      </c>
      <c r="I54" s="17">
        <v>79.900000000000006</v>
      </c>
      <c r="J54" s="17"/>
      <c r="K54" s="17"/>
      <c r="L54" s="17">
        <v>188.1</v>
      </c>
      <c r="M54" s="17">
        <v>207.8</v>
      </c>
      <c r="N54" s="17">
        <v>210.1</v>
      </c>
      <c r="O54" s="17">
        <v>290.5</v>
      </c>
      <c r="P54" s="17">
        <v>215.3</v>
      </c>
      <c r="Q54" s="17">
        <v>111.7</v>
      </c>
      <c r="R54" s="17">
        <v>309</v>
      </c>
      <c r="S54" s="17">
        <v>4.0999999999999996</v>
      </c>
      <c r="T54" s="17"/>
      <c r="U54" s="17"/>
      <c r="V54" s="17"/>
      <c r="W54" s="17"/>
      <c r="X54" s="17">
        <v>106.8</v>
      </c>
      <c r="Y54" s="17">
        <v>7.4</v>
      </c>
      <c r="Z54" s="17">
        <v>5.2</v>
      </c>
      <c r="AA54" s="17"/>
      <c r="AB54" s="17">
        <v>7</v>
      </c>
      <c r="AC54" s="17">
        <v>14.9</v>
      </c>
      <c r="AD54" s="17">
        <v>140.6</v>
      </c>
      <c r="AE54" s="17"/>
      <c r="AF54" s="17"/>
      <c r="AG54" s="17"/>
      <c r="AH54" s="17"/>
      <c r="AI54" s="17">
        <v>50.1</v>
      </c>
      <c r="AJ54" s="17">
        <v>173.3</v>
      </c>
      <c r="AK54" s="17"/>
      <c r="AL54" s="17"/>
      <c r="AM54" s="17"/>
      <c r="AN54" s="17">
        <v>6.5</v>
      </c>
      <c r="AO54" s="17">
        <v>152.4</v>
      </c>
      <c r="AP54" s="17">
        <v>61</v>
      </c>
      <c r="AQ54" s="17">
        <v>139.5</v>
      </c>
      <c r="AR54" s="17">
        <v>32.200000000000003</v>
      </c>
      <c r="AS54" s="17">
        <v>18.600000000000001</v>
      </c>
      <c r="AT54" s="17">
        <v>13.9</v>
      </c>
      <c r="AU54" s="17">
        <v>55.5</v>
      </c>
      <c r="AV54" s="17">
        <v>182.2</v>
      </c>
      <c r="AW54" s="17">
        <v>182.3</v>
      </c>
      <c r="AX54" s="17">
        <v>184.2</v>
      </c>
      <c r="AY54" s="17">
        <v>103.9</v>
      </c>
      <c r="AZ54" s="17">
        <v>5.6</v>
      </c>
      <c r="BA54" s="17">
        <v>1.1000000000000001</v>
      </c>
      <c r="BB54" s="17">
        <v>34</v>
      </c>
      <c r="BC54" s="17">
        <v>29</v>
      </c>
      <c r="BD54" s="17">
        <v>2</v>
      </c>
      <c r="BE54" s="17">
        <v>17.100000000000001</v>
      </c>
      <c r="BF54" s="17">
        <v>62.7</v>
      </c>
      <c r="BG54" s="17"/>
      <c r="BH54" s="17"/>
      <c r="BI54" s="17">
        <v>93.9</v>
      </c>
      <c r="BJ54" s="17"/>
      <c r="BK54" s="17"/>
      <c r="BL54" s="17">
        <v>47.3</v>
      </c>
      <c r="BM54" s="17"/>
      <c r="BN54" s="17"/>
      <c r="BO54" s="17"/>
      <c r="BP54" s="17">
        <v>79.7</v>
      </c>
      <c r="BQ54" s="17"/>
      <c r="BR54" s="17">
        <v>175.7</v>
      </c>
      <c r="BS54" s="17">
        <v>200</v>
      </c>
      <c r="BT54" s="17">
        <v>186.1</v>
      </c>
      <c r="BU54" s="17"/>
      <c r="BV54" s="17"/>
      <c r="BW54" s="17"/>
      <c r="BX54" s="17"/>
      <c r="BY54" s="17"/>
      <c r="BZ54" s="17"/>
      <c r="CA54" s="17"/>
      <c r="CB54" s="17"/>
      <c r="CC54" s="17">
        <v>1</v>
      </c>
      <c r="CD54" s="17">
        <v>122.9</v>
      </c>
      <c r="CE54" s="17">
        <v>95.8</v>
      </c>
      <c r="CF54" s="17">
        <v>62.9</v>
      </c>
      <c r="CG54" s="17">
        <v>73.599999999999994</v>
      </c>
      <c r="CH54" s="17">
        <v>29.7</v>
      </c>
      <c r="CI54" s="17"/>
      <c r="CJ54" s="17"/>
      <c r="CK54" s="17"/>
      <c r="CL54" s="17">
        <v>146.19999999999999</v>
      </c>
      <c r="CM54" s="17">
        <v>148.69999999999999</v>
      </c>
      <c r="CN54" s="17">
        <v>149.9</v>
      </c>
      <c r="CO54" s="17"/>
      <c r="CP54" s="17"/>
      <c r="CQ54" s="17"/>
      <c r="CR54" s="17"/>
      <c r="CS54" s="17"/>
      <c r="CT54" s="17">
        <v>216.5</v>
      </c>
      <c r="CU54" s="17">
        <v>104</v>
      </c>
      <c r="CV54" s="17">
        <v>0</v>
      </c>
      <c r="CW54" s="17">
        <v>0</v>
      </c>
      <c r="CX54" s="17">
        <v>0</v>
      </c>
      <c r="CY54" s="17">
        <v>12.8</v>
      </c>
      <c r="CZ54" s="17">
        <v>0</v>
      </c>
      <c r="DA54" s="17">
        <v>7.6</v>
      </c>
      <c r="DB54" s="17">
        <v>13.5</v>
      </c>
      <c r="DC54" s="17">
        <v>9.9</v>
      </c>
      <c r="DD54" s="17">
        <v>4.7</v>
      </c>
      <c r="DE54" s="17">
        <v>0.2</v>
      </c>
      <c r="DF54" s="17">
        <v>1.5</v>
      </c>
      <c r="DG54" s="17">
        <v>2</v>
      </c>
      <c r="DH54" s="17">
        <v>19.600000000000001</v>
      </c>
      <c r="DI54" s="17">
        <v>6.5</v>
      </c>
      <c r="DJ54" s="17">
        <v>4</v>
      </c>
      <c r="DK54" s="17">
        <v>3.4</v>
      </c>
      <c r="DL54" s="17">
        <v>18.399999999999999</v>
      </c>
      <c r="DM54" s="17">
        <v>0</v>
      </c>
      <c r="DN54" s="17">
        <v>0</v>
      </c>
      <c r="DO54" s="17">
        <v>1.2</v>
      </c>
      <c r="DP54" s="17">
        <v>2.8</v>
      </c>
      <c r="DQ54" s="17">
        <v>4.5</v>
      </c>
      <c r="DR54" s="17">
        <v>0.8</v>
      </c>
      <c r="DS54" s="17">
        <v>2.4</v>
      </c>
      <c r="DT54" s="17">
        <v>2.6</v>
      </c>
      <c r="DU54" s="17">
        <v>0</v>
      </c>
      <c r="DV54" s="17">
        <v>2.2999999999999998</v>
      </c>
      <c r="DW54" s="17">
        <v>20.2</v>
      </c>
      <c r="DX54" s="17">
        <v>1.3</v>
      </c>
      <c r="DY54" s="17"/>
      <c r="DZ54" s="17">
        <v>10</v>
      </c>
      <c r="EA54" s="17">
        <v>3.5</v>
      </c>
      <c r="EB54" s="17">
        <v>8.1999999999999993</v>
      </c>
      <c r="EC54" s="17">
        <v>12.4</v>
      </c>
      <c r="ED54" s="17">
        <v>14</v>
      </c>
      <c r="EE54" s="17">
        <v>10.6</v>
      </c>
      <c r="EF54" s="17">
        <v>14.4</v>
      </c>
      <c r="EG54" s="17">
        <v>0</v>
      </c>
      <c r="EH54" s="17">
        <v>0</v>
      </c>
      <c r="EI54" s="17">
        <v>0</v>
      </c>
      <c r="EJ54" s="17">
        <v>0</v>
      </c>
      <c r="EK54" s="17">
        <v>0</v>
      </c>
      <c r="EL54" s="17">
        <v>10.5</v>
      </c>
      <c r="EM54" s="17">
        <v>4.3</v>
      </c>
      <c r="EN54" s="17">
        <v>6.5</v>
      </c>
      <c r="EO54" s="17">
        <v>4.8</v>
      </c>
      <c r="EP54" s="17">
        <v>5.2</v>
      </c>
      <c r="EQ54" s="17">
        <v>5.2</v>
      </c>
      <c r="ER54" s="17">
        <v>9</v>
      </c>
      <c r="ES54" s="17">
        <v>0</v>
      </c>
      <c r="ET54" s="17">
        <v>0</v>
      </c>
      <c r="EU54" s="17">
        <v>0</v>
      </c>
      <c r="EV54" s="17">
        <v>0.6</v>
      </c>
      <c r="EW54" s="17">
        <v>0</v>
      </c>
      <c r="EX54" s="17">
        <v>2.2999999999999998</v>
      </c>
      <c r="EY54" s="17">
        <v>0</v>
      </c>
      <c r="EZ54" s="17">
        <v>0</v>
      </c>
      <c r="FA54" s="17">
        <v>6.8</v>
      </c>
      <c r="FB54" s="17">
        <v>17.3</v>
      </c>
      <c r="FC54" s="17">
        <v>8.6</v>
      </c>
      <c r="FD54" s="17">
        <v>35.700000000000003</v>
      </c>
      <c r="FE54" s="17">
        <v>28.4</v>
      </c>
      <c r="FF54" s="17"/>
      <c r="FG54" s="17">
        <v>19.100000000000001</v>
      </c>
      <c r="FH54" s="17">
        <v>8.6</v>
      </c>
      <c r="FI54" s="17"/>
      <c r="FJ54" s="17"/>
      <c r="FK54" s="17">
        <v>6762.3</v>
      </c>
      <c r="FL54" s="15"/>
      <c r="FM54" s="17">
        <v>18.28856</v>
      </c>
      <c r="FN54" s="17">
        <v>7.8390000000000004</v>
      </c>
      <c r="FO54" s="17">
        <v>6.1559999999999997</v>
      </c>
      <c r="FP54" s="17">
        <v>7.4</v>
      </c>
      <c r="FQ54" s="17">
        <v>27.24324</v>
      </c>
      <c r="FR54" s="17">
        <v>18.927289999999999</v>
      </c>
      <c r="FS54" s="17">
        <v>5.0999999999999996</v>
      </c>
      <c r="FT54" s="17">
        <v>16.100000000000001</v>
      </c>
      <c r="FU54" s="17">
        <v>107.05409</v>
      </c>
    </row>
    <row r="55" spans="1:177" ht="24" customHeight="1" x14ac:dyDescent="0.3">
      <c r="A55" s="16" t="s">
        <v>54</v>
      </c>
      <c r="B55" s="16" t="s">
        <v>686</v>
      </c>
      <c r="C55" s="17">
        <v>118.6</v>
      </c>
      <c r="D55" s="17">
        <v>642.6</v>
      </c>
      <c r="E55" s="17">
        <v>215.2</v>
      </c>
      <c r="F55" s="17"/>
      <c r="G55" s="17"/>
      <c r="H55" s="17">
        <v>60.1</v>
      </c>
      <c r="I55" s="17">
        <v>78.3</v>
      </c>
      <c r="J55" s="17"/>
      <c r="K55" s="17"/>
      <c r="L55" s="17">
        <v>187.5</v>
      </c>
      <c r="M55" s="17">
        <v>207</v>
      </c>
      <c r="N55" s="17">
        <v>210.5</v>
      </c>
      <c r="O55" s="17">
        <v>289.60000000000002</v>
      </c>
      <c r="P55" s="17">
        <v>216.8</v>
      </c>
      <c r="Q55" s="17">
        <v>111.9</v>
      </c>
      <c r="R55" s="17">
        <v>319.8</v>
      </c>
      <c r="S55" s="17">
        <v>4.2</v>
      </c>
      <c r="T55" s="17"/>
      <c r="U55" s="17"/>
      <c r="V55" s="17"/>
      <c r="W55" s="17"/>
      <c r="X55" s="17">
        <v>106.8</v>
      </c>
      <c r="Y55" s="17">
        <v>7.6</v>
      </c>
      <c r="Z55" s="17">
        <v>5.0999999999999996</v>
      </c>
      <c r="AA55" s="17"/>
      <c r="AB55" s="17">
        <v>7</v>
      </c>
      <c r="AC55" s="17">
        <v>14.9</v>
      </c>
      <c r="AD55" s="17">
        <v>140.6</v>
      </c>
      <c r="AE55" s="17"/>
      <c r="AF55" s="17"/>
      <c r="AG55" s="17"/>
      <c r="AH55" s="17"/>
      <c r="AI55" s="17">
        <v>50.3</v>
      </c>
      <c r="AJ55" s="17">
        <v>160.80000000000001</v>
      </c>
      <c r="AK55" s="17"/>
      <c r="AL55" s="17"/>
      <c r="AM55" s="17"/>
      <c r="AN55" s="17">
        <v>6.4</v>
      </c>
      <c r="AO55" s="17">
        <v>0</v>
      </c>
      <c r="AP55" s="17">
        <v>59</v>
      </c>
      <c r="AQ55" s="17">
        <v>148</v>
      </c>
      <c r="AR55" s="17">
        <v>32.6</v>
      </c>
      <c r="AS55" s="17">
        <v>18.600000000000001</v>
      </c>
      <c r="AT55" s="17">
        <v>13.9</v>
      </c>
      <c r="AU55" s="17">
        <v>55.7</v>
      </c>
      <c r="AV55" s="17">
        <v>183.4</v>
      </c>
      <c r="AW55" s="17">
        <v>183.4</v>
      </c>
      <c r="AX55" s="17">
        <v>184.3</v>
      </c>
      <c r="AY55" s="17">
        <v>104</v>
      </c>
      <c r="AZ55" s="17">
        <v>5.6</v>
      </c>
      <c r="BA55" s="17">
        <v>1.1000000000000001</v>
      </c>
      <c r="BB55" s="17">
        <v>33.9</v>
      </c>
      <c r="BC55" s="17">
        <v>29</v>
      </c>
      <c r="BD55" s="17">
        <v>2</v>
      </c>
      <c r="BE55" s="17">
        <v>17.5</v>
      </c>
      <c r="BF55" s="17">
        <v>63.4</v>
      </c>
      <c r="BG55" s="17"/>
      <c r="BH55" s="17"/>
      <c r="BI55" s="17">
        <v>94.1</v>
      </c>
      <c r="BJ55" s="17"/>
      <c r="BK55" s="17"/>
      <c r="BL55" s="17">
        <v>47.1</v>
      </c>
      <c r="BM55" s="17"/>
      <c r="BN55" s="17"/>
      <c r="BO55" s="17"/>
      <c r="BP55" s="17">
        <v>79.900000000000006</v>
      </c>
      <c r="BQ55" s="17"/>
      <c r="BR55" s="17">
        <v>175.7</v>
      </c>
      <c r="BS55" s="17">
        <v>200</v>
      </c>
      <c r="BT55" s="17">
        <v>185.7</v>
      </c>
      <c r="BU55" s="17"/>
      <c r="BV55" s="17"/>
      <c r="BW55" s="17"/>
      <c r="BX55" s="17"/>
      <c r="BY55" s="17"/>
      <c r="BZ55" s="17"/>
      <c r="CA55" s="17"/>
      <c r="CB55" s="17"/>
      <c r="CC55" s="17">
        <v>1</v>
      </c>
      <c r="CD55" s="17">
        <v>138.9</v>
      </c>
      <c r="CE55" s="17">
        <v>94</v>
      </c>
      <c r="CF55" s="17">
        <v>62.2</v>
      </c>
      <c r="CG55" s="17">
        <v>76.5</v>
      </c>
      <c r="CH55" s="17">
        <v>29.9</v>
      </c>
      <c r="CI55" s="17"/>
      <c r="CJ55" s="17"/>
      <c r="CK55" s="17"/>
      <c r="CL55" s="17">
        <v>146.19999999999999</v>
      </c>
      <c r="CM55" s="17">
        <v>148.6</v>
      </c>
      <c r="CN55" s="17">
        <v>149.80000000000001</v>
      </c>
      <c r="CO55" s="17"/>
      <c r="CP55" s="17"/>
      <c r="CQ55" s="17"/>
      <c r="CR55" s="17"/>
      <c r="CS55" s="17"/>
      <c r="CT55" s="17">
        <v>216.6</v>
      </c>
      <c r="CU55" s="17">
        <v>103.9</v>
      </c>
      <c r="CV55" s="17">
        <v>0</v>
      </c>
      <c r="CW55" s="17">
        <v>1.6</v>
      </c>
      <c r="CX55" s="17">
        <v>0</v>
      </c>
      <c r="CY55" s="17">
        <v>11.8</v>
      </c>
      <c r="CZ55" s="17">
        <v>0</v>
      </c>
      <c r="DA55" s="17">
        <v>7.5</v>
      </c>
      <c r="DB55" s="17">
        <v>13.3</v>
      </c>
      <c r="DC55" s="17">
        <v>9.9</v>
      </c>
      <c r="DD55" s="17">
        <v>4.9000000000000004</v>
      </c>
      <c r="DE55" s="17">
        <v>0.2</v>
      </c>
      <c r="DF55" s="17">
        <v>1.5</v>
      </c>
      <c r="DG55" s="17">
        <v>2</v>
      </c>
      <c r="DH55" s="17">
        <v>19.8</v>
      </c>
      <c r="DI55" s="17">
        <v>6.5</v>
      </c>
      <c r="DJ55" s="17">
        <v>4</v>
      </c>
      <c r="DK55" s="17">
        <v>3.4</v>
      </c>
      <c r="DL55" s="17">
        <v>18.399999999999999</v>
      </c>
      <c r="DM55" s="17">
        <v>0</v>
      </c>
      <c r="DN55" s="17">
        <v>0</v>
      </c>
      <c r="DO55" s="17">
        <v>1.1000000000000001</v>
      </c>
      <c r="DP55" s="17">
        <v>2.2999999999999998</v>
      </c>
      <c r="DQ55" s="17">
        <v>4.5</v>
      </c>
      <c r="DR55" s="17">
        <v>1</v>
      </c>
      <c r="DS55" s="17">
        <v>2.4</v>
      </c>
      <c r="DT55" s="17">
        <v>2.6</v>
      </c>
      <c r="DU55" s="17">
        <v>0</v>
      </c>
      <c r="DV55" s="17">
        <v>2.2999999999999998</v>
      </c>
      <c r="DW55" s="17">
        <v>20.2</v>
      </c>
      <c r="DX55" s="17">
        <v>1.4</v>
      </c>
      <c r="DY55" s="17"/>
      <c r="DZ55" s="17">
        <v>10</v>
      </c>
      <c r="EA55" s="17">
        <v>3.7</v>
      </c>
      <c r="EB55" s="17">
        <v>8.1999999999999993</v>
      </c>
      <c r="EC55" s="17">
        <v>12.5</v>
      </c>
      <c r="ED55" s="17">
        <v>14</v>
      </c>
      <c r="EE55" s="17">
        <v>12.3</v>
      </c>
      <c r="EF55" s="17">
        <v>15.7</v>
      </c>
      <c r="EG55" s="17">
        <v>0</v>
      </c>
      <c r="EH55" s="17">
        <v>0</v>
      </c>
      <c r="EI55" s="17">
        <v>0</v>
      </c>
      <c r="EJ55" s="17">
        <v>0</v>
      </c>
      <c r="EK55" s="17">
        <v>0</v>
      </c>
      <c r="EL55" s="17">
        <v>10.5</v>
      </c>
      <c r="EM55" s="17">
        <v>4.3</v>
      </c>
      <c r="EN55" s="17">
        <v>7</v>
      </c>
      <c r="EO55" s="17">
        <v>4.8</v>
      </c>
      <c r="EP55" s="17">
        <v>5.2</v>
      </c>
      <c r="EQ55" s="17">
        <v>5.2</v>
      </c>
      <c r="ER55" s="17">
        <v>9.3000000000000007</v>
      </c>
      <c r="ES55" s="17">
        <v>0</v>
      </c>
      <c r="ET55" s="17">
        <v>0</v>
      </c>
      <c r="EU55" s="17">
        <v>0</v>
      </c>
      <c r="EV55" s="17">
        <v>0.6</v>
      </c>
      <c r="EW55" s="17">
        <v>0</v>
      </c>
      <c r="EX55" s="17">
        <v>5.4</v>
      </c>
      <c r="EY55" s="17">
        <v>0</v>
      </c>
      <c r="EZ55" s="17">
        <v>0</v>
      </c>
      <c r="FA55" s="17">
        <v>6.7</v>
      </c>
      <c r="FB55" s="17">
        <v>17.3</v>
      </c>
      <c r="FC55" s="17">
        <v>9</v>
      </c>
      <c r="FD55" s="17">
        <v>35.700000000000003</v>
      </c>
      <c r="FE55" s="17">
        <v>28.4</v>
      </c>
      <c r="FF55" s="17"/>
      <c r="FG55" s="17">
        <v>19.100000000000001</v>
      </c>
      <c r="FH55" s="17">
        <v>8.8000000000000007</v>
      </c>
      <c r="FI55" s="17"/>
      <c r="FJ55" s="17"/>
      <c r="FK55" s="17">
        <v>6643.4</v>
      </c>
      <c r="FL55" s="15"/>
      <c r="FM55" s="17">
        <v>20.380369999999999</v>
      </c>
      <c r="FN55" s="17">
        <v>7.8390000000000004</v>
      </c>
      <c r="FO55" s="17">
        <v>6.1559999999999997</v>
      </c>
      <c r="FP55" s="17">
        <v>7.4</v>
      </c>
      <c r="FQ55" s="17">
        <v>27.294969999999999</v>
      </c>
      <c r="FR55" s="17">
        <v>18.927990000000001</v>
      </c>
      <c r="FS55" s="17">
        <v>5.0999999999999996</v>
      </c>
      <c r="FT55" s="17">
        <v>16</v>
      </c>
      <c r="FU55" s="17">
        <v>109.09833</v>
      </c>
    </row>
    <row r="56" spans="1:177" ht="24" customHeight="1" x14ac:dyDescent="0.3">
      <c r="A56" s="16" t="s">
        <v>54</v>
      </c>
      <c r="B56" s="16" t="s">
        <v>687</v>
      </c>
      <c r="C56" s="17">
        <v>60.3</v>
      </c>
      <c r="D56" s="17">
        <v>641.70000000000005</v>
      </c>
      <c r="E56" s="17">
        <v>215.4</v>
      </c>
      <c r="F56" s="17"/>
      <c r="G56" s="17"/>
      <c r="H56" s="17">
        <v>60</v>
      </c>
      <c r="I56" s="17">
        <v>77</v>
      </c>
      <c r="J56" s="17"/>
      <c r="K56" s="17"/>
      <c r="L56" s="17">
        <v>187.6</v>
      </c>
      <c r="M56" s="17">
        <v>206.9</v>
      </c>
      <c r="N56" s="17">
        <v>210.6</v>
      </c>
      <c r="O56" s="17">
        <v>286.10000000000002</v>
      </c>
      <c r="P56" s="17">
        <v>213.3</v>
      </c>
      <c r="Q56" s="17">
        <v>111.5</v>
      </c>
      <c r="R56" s="17">
        <v>314.10000000000002</v>
      </c>
      <c r="S56" s="17">
        <v>4.0999999999999996</v>
      </c>
      <c r="T56" s="17"/>
      <c r="U56" s="17"/>
      <c r="V56" s="17"/>
      <c r="W56" s="17"/>
      <c r="X56" s="17">
        <v>108.2</v>
      </c>
      <c r="Y56" s="17">
        <v>7.6</v>
      </c>
      <c r="Z56" s="17">
        <v>5.0999999999999996</v>
      </c>
      <c r="AA56" s="17"/>
      <c r="AB56" s="17">
        <v>6.8</v>
      </c>
      <c r="AC56" s="17">
        <v>14.8</v>
      </c>
      <c r="AD56" s="17">
        <v>87.4</v>
      </c>
      <c r="AE56" s="17"/>
      <c r="AF56" s="17"/>
      <c r="AG56" s="17"/>
      <c r="AH56" s="17"/>
      <c r="AI56" s="17">
        <v>50.3</v>
      </c>
      <c r="AJ56" s="17">
        <v>52.8</v>
      </c>
      <c r="AK56" s="17"/>
      <c r="AL56" s="17"/>
      <c r="AM56" s="17"/>
      <c r="AN56" s="17">
        <v>6.4</v>
      </c>
      <c r="AO56" s="17">
        <v>0</v>
      </c>
      <c r="AP56" s="17">
        <v>59</v>
      </c>
      <c r="AQ56" s="17">
        <v>131.1</v>
      </c>
      <c r="AR56" s="17">
        <v>35.9</v>
      </c>
      <c r="AS56" s="17">
        <v>18.600000000000001</v>
      </c>
      <c r="AT56" s="17">
        <v>13.9</v>
      </c>
      <c r="AU56" s="17">
        <v>56.5</v>
      </c>
      <c r="AV56" s="17">
        <v>183</v>
      </c>
      <c r="AW56" s="17">
        <v>183.3</v>
      </c>
      <c r="AX56" s="17">
        <v>183.6</v>
      </c>
      <c r="AY56" s="17">
        <v>104</v>
      </c>
      <c r="AZ56" s="17">
        <v>5.6</v>
      </c>
      <c r="BA56" s="17">
        <v>1.1000000000000001</v>
      </c>
      <c r="BB56" s="17">
        <v>25.9</v>
      </c>
      <c r="BC56" s="17">
        <v>29.1</v>
      </c>
      <c r="BD56" s="17">
        <v>2</v>
      </c>
      <c r="BE56" s="17">
        <v>17.7</v>
      </c>
      <c r="BF56" s="17">
        <v>53.9</v>
      </c>
      <c r="BG56" s="17"/>
      <c r="BH56" s="17"/>
      <c r="BI56" s="17">
        <v>94</v>
      </c>
      <c r="BJ56" s="17"/>
      <c r="BK56" s="17"/>
      <c r="BL56" s="17">
        <v>47.4</v>
      </c>
      <c r="BM56" s="17"/>
      <c r="BN56" s="17"/>
      <c r="BO56" s="17"/>
      <c r="BP56" s="17">
        <v>79.900000000000006</v>
      </c>
      <c r="BQ56" s="17"/>
      <c r="BR56" s="17">
        <v>175.2</v>
      </c>
      <c r="BS56" s="17">
        <v>200</v>
      </c>
      <c r="BT56" s="17">
        <v>184.4</v>
      </c>
      <c r="BU56" s="17"/>
      <c r="BV56" s="17"/>
      <c r="BW56" s="17"/>
      <c r="BX56" s="17"/>
      <c r="BY56" s="17"/>
      <c r="BZ56" s="17"/>
      <c r="CA56" s="17"/>
      <c r="CB56" s="17"/>
      <c r="CC56" s="17">
        <v>1</v>
      </c>
      <c r="CD56" s="17">
        <v>132.4</v>
      </c>
      <c r="CE56" s="17">
        <v>91.8</v>
      </c>
      <c r="CF56" s="17">
        <v>62.2</v>
      </c>
      <c r="CG56" s="17">
        <v>76.8</v>
      </c>
      <c r="CH56" s="17">
        <v>29.9</v>
      </c>
      <c r="CI56" s="17"/>
      <c r="CJ56" s="17"/>
      <c r="CK56" s="17"/>
      <c r="CL56" s="17">
        <v>145.9</v>
      </c>
      <c r="CM56" s="17">
        <v>148.19999999999999</v>
      </c>
      <c r="CN56" s="17">
        <v>149.80000000000001</v>
      </c>
      <c r="CO56" s="17"/>
      <c r="CP56" s="17"/>
      <c r="CQ56" s="17"/>
      <c r="CR56" s="17"/>
      <c r="CS56" s="17"/>
      <c r="CT56" s="17">
        <v>216.4</v>
      </c>
      <c r="CU56" s="17">
        <v>103.7</v>
      </c>
      <c r="CV56" s="17">
        <v>0</v>
      </c>
      <c r="CW56" s="17">
        <v>0.2</v>
      </c>
      <c r="CX56" s="17">
        <v>0</v>
      </c>
      <c r="CY56" s="17">
        <v>12.4</v>
      </c>
      <c r="CZ56" s="17">
        <v>0</v>
      </c>
      <c r="DA56" s="17">
        <v>7.6</v>
      </c>
      <c r="DB56" s="17">
        <v>13.3</v>
      </c>
      <c r="DC56" s="17">
        <v>9.9</v>
      </c>
      <c r="DD56" s="17">
        <v>4.9000000000000004</v>
      </c>
      <c r="DE56" s="17">
        <v>0.2</v>
      </c>
      <c r="DF56" s="17">
        <v>1.5</v>
      </c>
      <c r="DG56" s="17">
        <v>1.9</v>
      </c>
      <c r="DH56" s="17">
        <v>19.899999999999999</v>
      </c>
      <c r="DI56" s="17">
        <v>6.4</v>
      </c>
      <c r="DJ56" s="17">
        <v>4</v>
      </c>
      <c r="DK56" s="17">
        <v>3.4</v>
      </c>
      <c r="DL56" s="17">
        <v>18.399999999999999</v>
      </c>
      <c r="DM56" s="17">
        <v>0</v>
      </c>
      <c r="DN56" s="17">
        <v>0</v>
      </c>
      <c r="DO56" s="17">
        <v>1.1000000000000001</v>
      </c>
      <c r="DP56" s="17">
        <v>1.8</v>
      </c>
      <c r="DQ56" s="17">
        <v>4.5</v>
      </c>
      <c r="DR56" s="17">
        <v>0.8</v>
      </c>
      <c r="DS56" s="17">
        <v>2.4</v>
      </c>
      <c r="DT56" s="17">
        <v>2.6</v>
      </c>
      <c r="DU56" s="17">
        <v>0</v>
      </c>
      <c r="DV56" s="17">
        <v>2.2999999999999998</v>
      </c>
      <c r="DW56" s="17">
        <v>20.2</v>
      </c>
      <c r="DX56" s="17">
        <v>1.3</v>
      </c>
      <c r="DY56" s="17"/>
      <c r="DZ56" s="17">
        <v>10</v>
      </c>
      <c r="EA56" s="17">
        <v>3.7</v>
      </c>
      <c r="EB56" s="17">
        <v>8</v>
      </c>
      <c r="EC56" s="17">
        <v>12.4</v>
      </c>
      <c r="ED56" s="17">
        <v>14</v>
      </c>
      <c r="EE56" s="17">
        <v>12.8</v>
      </c>
      <c r="EF56" s="17">
        <v>18.2</v>
      </c>
      <c r="EG56" s="17">
        <v>0</v>
      </c>
      <c r="EH56" s="17">
        <v>0</v>
      </c>
      <c r="EI56" s="17">
        <v>0</v>
      </c>
      <c r="EJ56" s="17">
        <v>0</v>
      </c>
      <c r="EK56" s="17">
        <v>0</v>
      </c>
      <c r="EL56" s="17">
        <v>10.5</v>
      </c>
      <c r="EM56" s="17">
        <v>4.3</v>
      </c>
      <c r="EN56" s="17">
        <v>7</v>
      </c>
      <c r="EO56" s="17">
        <v>4.5999999999999996</v>
      </c>
      <c r="EP56" s="17">
        <v>5.2</v>
      </c>
      <c r="EQ56" s="17">
        <v>5.2</v>
      </c>
      <c r="ER56" s="17">
        <v>8.3000000000000007</v>
      </c>
      <c r="ES56" s="17">
        <v>0</v>
      </c>
      <c r="ET56" s="17">
        <v>0</v>
      </c>
      <c r="EU56" s="17">
        <v>0</v>
      </c>
      <c r="EV56" s="17">
        <v>0.6</v>
      </c>
      <c r="EW56" s="17">
        <v>0</v>
      </c>
      <c r="EX56" s="17">
        <v>2.7</v>
      </c>
      <c r="EY56" s="17">
        <v>0</v>
      </c>
      <c r="EZ56" s="17">
        <v>0</v>
      </c>
      <c r="FA56" s="17">
        <v>6.7</v>
      </c>
      <c r="FB56" s="17">
        <v>17.3</v>
      </c>
      <c r="FC56" s="17">
        <v>8.8000000000000007</v>
      </c>
      <c r="FD56" s="17">
        <v>35.700000000000003</v>
      </c>
      <c r="FE56" s="17">
        <v>28.4</v>
      </c>
      <c r="FF56" s="17"/>
      <c r="FG56" s="17">
        <v>19.100000000000001</v>
      </c>
      <c r="FH56" s="17">
        <v>7.4</v>
      </c>
      <c r="FI56" s="17"/>
      <c r="FJ56" s="17"/>
      <c r="FK56" s="17">
        <v>6363.1</v>
      </c>
      <c r="FL56" s="15"/>
      <c r="FM56" s="17">
        <v>22.310970000000001</v>
      </c>
      <c r="FN56" s="17">
        <v>7.8369999999999997</v>
      </c>
      <c r="FO56" s="17">
        <v>6.1559999999999997</v>
      </c>
      <c r="FP56" s="17">
        <v>7.4</v>
      </c>
      <c r="FQ56" s="17">
        <v>27.302600000000002</v>
      </c>
      <c r="FR56" s="17">
        <v>18.928840000000001</v>
      </c>
      <c r="FS56" s="17">
        <v>5.0999999999999996</v>
      </c>
      <c r="FT56" s="17">
        <v>15.9</v>
      </c>
      <c r="FU56" s="17">
        <v>110.93541</v>
      </c>
    </row>
    <row r="57" spans="1:177" ht="24" customHeight="1" x14ac:dyDescent="0.3">
      <c r="A57" s="16" t="s">
        <v>54</v>
      </c>
      <c r="B57" s="16" t="s">
        <v>688</v>
      </c>
      <c r="C57" s="17">
        <v>60.7</v>
      </c>
      <c r="D57" s="17">
        <v>643</v>
      </c>
      <c r="E57" s="17">
        <v>215</v>
      </c>
      <c r="F57" s="17"/>
      <c r="G57" s="17"/>
      <c r="H57" s="17">
        <v>60.1</v>
      </c>
      <c r="I57" s="17">
        <v>75.599999999999994</v>
      </c>
      <c r="J57" s="17"/>
      <c r="K57" s="17"/>
      <c r="L57" s="17">
        <v>178.2</v>
      </c>
      <c r="M57" s="17">
        <v>178</v>
      </c>
      <c r="N57" s="17">
        <v>178</v>
      </c>
      <c r="O57" s="17">
        <v>264.5</v>
      </c>
      <c r="P57" s="17">
        <v>217.7</v>
      </c>
      <c r="Q57" s="17">
        <v>111.2</v>
      </c>
      <c r="R57" s="17">
        <v>362.2</v>
      </c>
      <c r="S57" s="17">
        <v>4.2</v>
      </c>
      <c r="T57" s="17"/>
      <c r="U57" s="17"/>
      <c r="V57" s="17"/>
      <c r="W57" s="17"/>
      <c r="X57" s="17">
        <v>105</v>
      </c>
      <c r="Y57" s="17">
        <v>7.3</v>
      </c>
      <c r="Z57" s="17">
        <v>5.0999999999999996</v>
      </c>
      <c r="AA57" s="17"/>
      <c r="AB57" s="17">
        <v>7</v>
      </c>
      <c r="AC57" s="17">
        <v>12.2</v>
      </c>
      <c r="AD57" s="17">
        <v>87.2</v>
      </c>
      <c r="AE57" s="17"/>
      <c r="AF57" s="17"/>
      <c r="AG57" s="17"/>
      <c r="AH57" s="17"/>
      <c r="AI57" s="17">
        <v>50.6</v>
      </c>
      <c r="AJ57" s="17">
        <v>134.69999999999999</v>
      </c>
      <c r="AK57" s="17"/>
      <c r="AL57" s="17"/>
      <c r="AM57" s="17"/>
      <c r="AN57" s="17">
        <v>6.4</v>
      </c>
      <c r="AO57" s="17">
        <v>0</v>
      </c>
      <c r="AP57" s="17">
        <v>59.8</v>
      </c>
      <c r="AQ57" s="17">
        <v>130.80000000000001</v>
      </c>
      <c r="AR57" s="17">
        <v>36.200000000000003</v>
      </c>
      <c r="AS57" s="17">
        <v>18.600000000000001</v>
      </c>
      <c r="AT57" s="17">
        <v>14</v>
      </c>
      <c r="AU57" s="17">
        <v>57.6</v>
      </c>
      <c r="AV57" s="17">
        <v>182.8</v>
      </c>
      <c r="AW57" s="17">
        <v>183.1</v>
      </c>
      <c r="AX57" s="17">
        <v>184</v>
      </c>
      <c r="AY57" s="17">
        <v>103.2</v>
      </c>
      <c r="AZ57" s="17">
        <v>5.6</v>
      </c>
      <c r="BA57" s="17">
        <v>1.1000000000000001</v>
      </c>
      <c r="BB57" s="17">
        <v>30</v>
      </c>
      <c r="BC57" s="17">
        <v>30.1</v>
      </c>
      <c r="BD57" s="17">
        <v>2</v>
      </c>
      <c r="BE57" s="17">
        <v>17</v>
      </c>
      <c r="BF57" s="17">
        <v>52.4</v>
      </c>
      <c r="BG57" s="17"/>
      <c r="BH57" s="17"/>
      <c r="BI57" s="17">
        <v>93.9</v>
      </c>
      <c r="BJ57" s="17"/>
      <c r="BK57" s="17"/>
      <c r="BL57" s="17">
        <v>47.2</v>
      </c>
      <c r="BM57" s="17"/>
      <c r="BN57" s="17"/>
      <c r="BO57" s="17"/>
      <c r="BP57" s="17">
        <v>79.900000000000006</v>
      </c>
      <c r="BQ57" s="17"/>
      <c r="BR57" s="17">
        <v>174.9</v>
      </c>
      <c r="BS57" s="17">
        <v>200</v>
      </c>
      <c r="BT57" s="17">
        <v>185.7</v>
      </c>
      <c r="BU57" s="17"/>
      <c r="BV57" s="17"/>
      <c r="BW57" s="17"/>
      <c r="BX57" s="17"/>
      <c r="BY57" s="17"/>
      <c r="BZ57" s="17"/>
      <c r="CA57" s="17"/>
      <c r="CB57" s="17"/>
      <c r="CC57" s="17">
        <v>1</v>
      </c>
      <c r="CD57" s="17">
        <v>91.6</v>
      </c>
      <c r="CE57" s="17">
        <v>95.8</v>
      </c>
      <c r="CF57" s="17">
        <v>62.1</v>
      </c>
      <c r="CG57" s="17">
        <v>75.2</v>
      </c>
      <c r="CH57" s="17">
        <v>28.6</v>
      </c>
      <c r="CI57" s="17"/>
      <c r="CJ57" s="17"/>
      <c r="CK57" s="17"/>
      <c r="CL57" s="17">
        <v>146.19999999999999</v>
      </c>
      <c r="CM57" s="17">
        <v>148.4</v>
      </c>
      <c r="CN57" s="17">
        <v>149.30000000000001</v>
      </c>
      <c r="CO57" s="17"/>
      <c r="CP57" s="17"/>
      <c r="CQ57" s="17"/>
      <c r="CR57" s="17"/>
      <c r="CS57" s="17"/>
      <c r="CT57" s="17">
        <v>138.30000000000001</v>
      </c>
      <c r="CU57" s="17">
        <v>82.9</v>
      </c>
      <c r="CV57" s="17">
        <v>0</v>
      </c>
      <c r="CW57" s="17">
        <v>0.2</v>
      </c>
      <c r="CX57" s="17">
        <v>0</v>
      </c>
      <c r="CY57" s="17">
        <v>15.4</v>
      </c>
      <c r="CZ57" s="17">
        <v>0</v>
      </c>
      <c r="DA57" s="17">
        <v>7.6</v>
      </c>
      <c r="DB57" s="17">
        <v>12.9</v>
      </c>
      <c r="DC57" s="17">
        <v>9.9</v>
      </c>
      <c r="DD57" s="17">
        <v>4.8</v>
      </c>
      <c r="DE57" s="17">
        <v>0</v>
      </c>
      <c r="DF57" s="17">
        <v>1.5</v>
      </c>
      <c r="DG57" s="17">
        <v>2.1</v>
      </c>
      <c r="DH57" s="17">
        <v>19.899999999999999</v>
      </c>
      <c r="DI57" s="17">
        <v>6.4</v>
      </c>
      <c r="DJ57" s="17">
        <v>4</v>
      </c>
      <c r="DK57" s="17">
        <v>3.4</v>
      </c>
      <c r="DL57" s="17">
        <v>18.399999999999999</v>
      </c>
      <c r="DM57" s="17">
        <v>0</v>
      </c>
      <c r="DN57" s="17">
        <v>0</v>
      </c>
      <c r="DO57" s="17">
        <v>0.9</v>
      </c>
      <c r="DP57" s="17">
        <v>1.2</v>
      </c>
      <c r="DQ57" s="17">
        <v>4.5</v>
      </c>
      <c r="DR57" s="17">
        <v>1</v>
      </c>
      <c r="DS57" s="17">
        <v>2.4</v>
      </c>
      <c r="DT57" s="17">
        <v>2.6</v>
      </c>
      <c r="DU57" s="17">
        <v>0</v>
      </c>
      <c r="DV57" s="17">
        <v>2.2000000000000002</v>
      </c>
      <c r="DW57" s="17">
        <v>20.2</v>
      </c>
      <c r="DX57" s="17">
        <v>1.3</v>
      </c>
      <c r="DY57" s="17"/>
      <c r="DZ57" s="17">
        <v>10</v>
      </c>
      <c r="EA57" s="17">
        <v>3.7</v>
      </c>
      <c r="EB57" s="17">
        <v>6.8</v>
      </c>
      <c r="EC57" s="17">
        <v>10.8</v>
      </c>
      <c r="ED57" s="17">
        <v>14.1</v>
      </c>
      <c r="EE57" s="17">
        <v>15.7</v>
      </c>
      <c r="EF57" s="17">
        <v>15</v>
      </c>
      <c r="EG57" s="17">
        <v>0</v>
      </c>
      <c r="EH57" s="17">
        <v>0</v>
      </c>
      <c r="EI57" s="17">
        <v>0</v>
      </c>
      <c r="EJ57" s="17">
        <v>0</v>
      </c>
      <c r="EK57" s="17">
        <v>0</v>
      </c>
      <c r="EL57" s="17">
        <v>10.5</v>
      </c>
      <c r="EM57" s="17">
        <v>4.3</v>
      </c>
      <c r="EN57" s="17">
        <v>7.2</v>
      </c>
      <c r="EO57" s="17">
        <v>4.5999999999999996</v>
      </c>
      <c r="EP57" s="17">
        <v>5</v>
      </c>
      <c r="EQ57" s="17">
        <v>5.2</v>
      </c>
      <c r="ER57" s="17">
        <v>11.3</v>
      </c>
      <c r="ES57" s="17">
        <v>0</v>
      </c>
      <c r="ET57" s="17">
        <v>0</v>
      </c>
      <c r="EU57" s="17">
        <v>0</v>
      </c>
      <c r="EV57" s="17">
        <v>0.6</v>
      </c>
      <c r="EW57" s="17">
        <v>0</v>
      </c>
      <c r="EX57" s="17">
        <v>0.3</v>
      </c>
      <c r="EY57" s="17">
        <v>0</v>
      </c>
      <c r="EZ57" s="17">
        <v>0</v>
      </c>
      <c r="FA57" s="17">
        <v>6.7</v>
      </c>
      <c r="FB57" s="17">
        <v>17.3</v>
      </c>
      <c r="FC57" s="17">
        <v>9</v>
      </c>
      <c r="FD57" s="17">
        <v>35.799999999999997</v>
      </c>
      <c r="FE57" s="17">
        <v>28.3</v>
      </c>
      <c r="FF57" s="17"/>
      <c r="FG57" s="17">
        <v>19.100000000000001</v>
      </c>
      <c r="FH57" s="17">
        <v>7.9</v>
      </c>
      <c r="FI57" s="17"/>
      <c r="FJ57" s="17"/>
      <c r="FK57" s="17">
        <v>6265.2</v>
      </c>
      <c r="FL57" s="15"/>
      <c r="FM57" s="17">
        <v>22.389040000000001</v>
      </c>
      <c r="FN57" s="17">
        <v>7.8280000000000003</v>
      </c>
      <c r="FO57" s="17">
        <v>6.1559999999999997</v>
      </c>
      <c r="FP57" s="17">
        <v>7.4</v>
      </c>
      <c r="FQ57" s="17">
        <v>27.306059999999999</v>
      </c>
      <c r="FR57" s="17">
        <v>18.928999999999998</v>
      </c>
      <c r="FS57" s="17">
        <v>5.2</v>
      </c>
      <c r="FT57" s="17">
        <v>16</v>
      </c>
      <c r="FU57" s="17">
        <v>111.2081</v>
      </c>
    </row>
    <row r="58" spans="1:177" ht="24" customHeight="1" x14ac:dyDescent="0.3">
      <c r="A58" s="18" t="s">
        <v>689</v>
      </c>
      <c r="B58" s="18" t="s">
        <v>55</v>
      </c>
      <c r="C58" s="19">
        <v>59.1</v>
      </c>
      <c r="D58" s="19">
        <v>646.20000000000005</v>
      </c>
      <c r="E58" s="19">
        <v>216.4</v>
      </c>
      <c r="F58" s="19"/>
      <c r="G58" s="19"/>
      <c r="H58" s="19">
        <v>60</v>
      </c>
      <c r="I58" s="19">
        <v>76.8</v>
      </c>
      <c r="J58" s="19"/>
      <c r="K58" s="19"/>
      <c r="L58" s="19">
        <v>159.6</v>
      </c>
      <c r="M58" s="19">
        <v>158.9</v>
      </c>
      <c r="N58" s="19">
        <v>159.4</v>
      </c>
      <c r="O58" s="19">
        <v>263</v>
      </c>
      <c r="P58" s="19">
        <v>216.8</v>
      </c>
      <c r="Q58" s="19">
        <v>111.5</v>
      </c>
      <c r="R58" s="19">
        <v>384</v>
      </c>
      <c r="S58" s="19">
        <v>4.2</v>
      </c>
      <c r="T58" s="19"/>
      <c r="U58" s="19"/>
      <c r="V58" s="19"/>
      <c r="W58" s="19"/>
      <c r="X58" s="19">
        <v>103.7</v>
      </c>
      <c r="Y58" s="19">
        <v>7.5</v>
      </c>
      <c r="Z58" s="19">
        <v>5.2</v>
      </c>
      <c r="AA58" s="19"/>
      <c r="AB58" s="19">
        <v>6.8</v>
      </c>
      <c r="AC58" s="19">
        <v>12.3</v>
      </c>
      <c r="AD58" s="19">
        <v>84.8</v>
      </c>
      <c r="AE58" s="19"/>
      <c r="AF58" s="19"/>
      <c r="AG58" s="19"/>
      <c r="AH58" s="19"/>
      <c r="AI58" s="19">
        <v>50.7</v>
      </c>
      <c r="AJ58" s="19">
        <v>62.5</v>
      </c>
      <c r="AK58" s="19"/>
      <c r="AL58" s="19"/>
      <c r="AM58" s="19"/>
      <c r="AN58" s="19">
        <v>6.4</v>
      </c>
      <c r="AO58" s="19">
        <v>0</v>
      </c>
      <c r="AP58" s="19">
        <v>60.4</v>
      </c>
      <c r="AQ58" s="19">
        <v>120</v>
      </c>
      <c r="AR58" s="19">
        <v>34.200000000000003</v>
      </c>
      <c r="AS58" s="19">
        <v>18.600000000000001</v>
      </c>
      <c r="AT58" s="19">
        <v>14.1</v>
      </c>
      <c r="AU58" s="19">
        <v>57.6</v>
      </c>
      <c r="AV58" s="19">
        <v>183.3</v>
      </c>
      <c r="AW58" s="19">
        <v>183.8</v>
      </c>
      <c r="AX58" s="19">
        <v>184.9</v>
      </c>
      <c r="AY58" s="19">
        <v>103.1</v>
      </c>
      <c r="AZ58" s="19">
        <v>5.6</v>
      </c>
      <c r="BA58" s="19">
        <v>1.1000000000000001</v>
      </c>
      <c r="BB58" s="19">
        <v>29.1</v>
      </c>
      <c r="BC58" s="19">
        <v>30.1</v>
      </c>
      <c r="BD58" s="19">
        <v>2</v>
      </c>
      <c r="BE58" s="19">
        <v>17.8</v>
      </c>
      <c r="BF58" s="19">
        <v>51.5</v>
      </c>
      <c r="BG58" s="19"/>
      <c r="BH58" s="19"/>
      <c r="BI58" s="19">
        <v>94.1</v>
      </c>
      <c r="BJ58" s="19"/>
      <c r="BK58" s="19"/>
      <c r="BL58" s="19">
        <v>47.3</v>
      </c>
      <c r="BM58" s="19"/>
      <c r="BN58" s="19"/>
      <c r="BO58" s="19"/>
      <c r="BP58" s="19">
        <v>80</v>
      </c>
      <c r="BQ58" s="19"/>
      <c r="BR58" s="19">
        <v>175.5</v>
      </c>
      <c r="BS58" s="19">
        <v>200</v>
      </c>
      <c r="BT58" s="19">
        <v>184.4</v>
      </c>
      <c r="BU58" s="19"/>
      <c r="BV58" s="19"/>
      <c r="BW58" s="19"/>
      <c r="BX58" s="19"/>
      <c r="BY58" s="19"/>
      <c r="BZ58" s="19"/>
      <c r="CA58" s="19"/>
      <c r="CB58" s="19"/>
      <c r="CC58" s="19">
        <v>1</v>
      </c>
      <c r="CD58" s="19">
        <v>71.400000000000006</v>
      </c>
      <c r="CE58" s="19">
        <v>92.3</v>
      </c>
      <c r="CF58" s="19">
        <v>62.3</v>
      </c>
      <c r="CG58" s="19">
        <v>75.3</v>
      </c>
      <c r="CH58" s="19">
        <v>28.7</v>
      </c>
      <c r="CI58" s="19"/>
      <c r="CJ58" s="19"/>
      <c r="CK58" s="19"/>
      <c r="CL58" s="19">
        <v>146.5</v>
      </c>
      <c r="CM58" s="19">
        <v>148.9</v>
      </c>
      <c r="CN58" s="19">
        <v>150.30000000000001</v>
      </c>
      <c r="CO58" s="19"/>
      <c r="CP58" s="19"/>
      <c r="CQ58" s="19"/>
      <c r="CR58" s="19"/>
      <c r="CS58" s="19"/>
      <c r="CT58" s="19">
        <v>136.5</v>
      </c>
      <c r="CU58" s="19">
        <v>77</v>
      </c>
      <c r="CV58" s="19">
        <v>0</v>
      </c>
      <c r="CW58" s="19">
        <v>0.2</v>
      </c>
      <c r="CX58" s="19">
        <v>0</v>
      </c>
      <c r="CY58" s="19">
        <v>16</v>
      </c>
      <c r="CZ58" s="19">
        <v>0</v>
      </c>
      <c r="DA58" s="19">
        <v>7.6</v>
      </c>
      <c r="DB58" s="19">
        <v>12.4</v>
      </c>
      <c r="DC58" s="19">
        <v>9.9</v>
      </c>
      <c r="DD58" s="19">
        <v>4.8</v>
      </c>
      <c r="DE58" s="19">
        <v>0</v>
      </c>
      <c r="DF58" s="19">
        <v>1.5</v>
      </c>
      <c r="DG58" s="19">
        <v>2</v>
      </c>
      <c r="DH58" s="19">
        <v>19.899999999999999</v>
      </c>
      <c r="DI58" s="19">
        <v>6.4</v>
      </c>
      <c r="DJ58" s="19">
        <v>4</v>
      </c>
      <c r="DK58" s="19">
        <v>3.4</v>
      </c>
      <c r="DL58" s="19">
        <v>18.399999999999999</v>
      </c>
      <c r="DM58" s="19">
        <v>0</v>
      </c>
      <c r="DN58" s="19">
        <v>0</v>
      </c>
      <c r="DO58" s="19">
        <v>0.8</v>
      </c>
      <c r="DP58" s="19">
        <v>0.8</v>
      </c>
      <c r="DQ58" s="19">
        <v>4.5</v>
      </c>
      <c r="DR58" s="19">
        <v>1</v>
      </c>
      <c r="DS58" s="19">
        <v>2.4</v>
      </c>
      <c r="DT58" s="19">
        <v>2.6</v>
      </c>
      <c r="DU58" s="19">
        <v>0</v>
      </c>
      <c r="DV58" s="19">
        <v>2.2000000000000002</v>
      </c>
      <c r="DW58" s="19">
        <v>20.2</v>
      </c>
      <c r="DX58" s="19">
        <v>1.3</v>
      </c>
      <c r="DY58" s="19"/>
      <c r="DZ58" s="19">
        <v>10</v>
      </c>
      <c r="EA58" s="19">
        <v>3.8</v>
      </c>
      <c r="EB58" s="19">
        <v>6.1</v>
      </c>
      <c r="EC58" s="19">
        <v>10.7</v>
      </c>
      <c r="ED58" s="19">
        <v>14</v>
      </c>
      <c r="EE58" s="19">
        <v>17.2</v>
      </c>
      <c r="EF58" s="19">
        <v>14.6</v>
      </c>
      <c r="EG58" s="19">
        <v>0</v>
      </c>
      <c r="EH58" s="19">
        <v>0</v>
      </c>
      <c r="EI58" s="19">
        <v>0</v>
      </c>
      <c r="EJ58" s="19">
        <v>0</v>
      </c>
      <c r="EK58" s="19">
        <v>0</v>
      </c>
      <c r="EL58" s="19">
        <v>10.5</v>
      </c>
      <c r="EM58" s="19">
        <v>4.3</v>
      </c>
      <c r="EN58" s="19">
        <v>7.2</v>
      </c>
      <c r="EO58" s="19">
        <v>4.5999999999999996</v>
      </c>
      <c r="EP58" s="19">
        <v>5</v>
      </c>
      <c r="EQ58" s="19">
        <v>5.2</v>
      </c>
      <c r="ER58" s="19">
        <v>12.2</v>
      </c>
      <c r="ES58" s="19">
        <v>0</v>
      </c>
      <c r="ET58" s="19">
        <v>0</v>
      </c>
      <c r="EU58" s="19">
        <v>0</v>
      </c>
      <c r="EV58" s="19">
        <v>0.6</v>
      </c>
      <c r="EW58" s="19">
        <v>0</v>
      </c>
      <c r="EX58" s="19">
        <v>2.2000000000000002</v>
      </c>
      <c r="EY58" s="19">
        <v>0</v>
      </c>
      <c r="EZ58" s="19">
        <v>0</v>
      </c>
      <c r="FA58" s="19">
        <v>6.7</v>
      </c>
      <c r="FB58" s="19">
        <v>17.3</v>
      </c>
      <c r="FC58" s="19">
        <v>8.6999999999999993</v>
      </c>
      <c r="FD58" s="19">
        <v>35.9</v>
      </c>
      <c r="FE58" s="19">
        <v>28.6</v>
      </c>
      <c r="FF58" s="19"/>
      <c r="FG58" s="19">
        <v>19</v>
      </c>
      <c r="FH58" s="19">
        <v>8.8000000000000007</v>
      </c>
      <c r="FI58" s="19"/>
      <c r="FJ58" s="19"/>
      <c r="FK58" s="19">
        <v>6120</v>
      </c>
      <c r="FL58" s="15"/>
      <c r="FM58" s="19">
        <v>22.51549</v>
      </c>
      <c r="FN58" s="19">
        <v>0</v>
      </c>
      <c r="FO58" s="19">
        <v>6.1559999999999997</v>
      </c>
      <c r="FP58" s="19">
        <v>7.4</v>
      </c>
      <c r="FQ58" s="19">
        <v>27.187830000000002</v>
      </c>
      <c r="FR58" s="19">
        <v>18.928879999999999</v>
      </c>
      <c r="FS58" s="19">
        <v>5.2</v>
      </c>
      <c r="FT58" s="19">
        <v>6.5</v>
      </c>
      <c r="FU58" s="19">
        <v>93.888199999999998</v>
      </c>
    </row>
    <row r="59" spans="1:177" ht="25.05" customHeight="1" x14ac:dyDescent="0.3">
      <c r="A59" s="199" t="s">
        <v>690</v>
      </c>
      <c r="B59" s="200"/>
      <c r="C59" s="20">
        <v>1666.8</v>
      </c>
      <c r="D59" s="20">
        <v>14782.3</v>
      </c>
      <c r="E59" s="20">
        <v>4990.1000000000004</v>
      </c>
      <c r="F59" s="20">
        <v>0</v>
      </c>
      <c r="G59" s="20">
        <v>0</v>
      </c>
      <c r="H59" s="20">
        <v>659.8</v>
      </c>
      <c r="I59" s="20">
        <v>1987.3</v>
      </c>
      <c r="J59" s="20">
        <v>0</v>
      </c>
      <c r="K59" s="20">
        <v>0</v>
      </c>
      <c r="L59" s="20">
        <v>3988.4</v>
      </c>
      <c r="M59" s="20">
        <v>4169.8500000000004</v>
      </c>
      <c r="N59" s="20">
        <v>4192.6000000000004</v>
      </c>
      <c r="O59" s="20">
        <v>6297.2</v>
      </c>
      <c r="P59" s="20">
        <v>5155.45</v>
      </c>
      <c r="Q59" s="20">
        <v>2666.3</v>
      </c>
      <c r="R59" s="20">
        <v>7005.55</v>
      </c>
      <c r="S59" s="20">
        <v>100.5</v>
      </c>
      <c r="T59" s="20">
        <v>0</v>
      </c>
      <c r="U59" s="20">
        <v>0</v>
      </c>
      <c r="V59" s="20">
        <v>0</v>
      </c>
      <c r="W59" s="20">
        <v>0</v>
      </c>
      <c r="X59" s="20">
        <v>2532.35</v>
      </c>
      <c r="Y59" s="20">
        <v>181.85</v>
      </c>
      <c r="Z59" s="20">
        <v>125.15</v>
      </c>
      <c r="AA59" s="20">
        <v>0</v>
      </c>
      <c r="AB59" s="20">
        <v>166.4</v>
      </c>
      <c r="AC59" s="20">
        <v>291.95</v>
      </c>
      <c r="AD59" s="20">
        <v>1804.45</v>
      </c>
      <c r="AE59" s="20">
        <v>0</v>
      </c>
      <c r="AF59" s="20">
        <v>0</v>
      </c>
      <c r="AG59" s="20">
        <v>0</v>
      </c>
      <c r="AH59" s="20">
        <v>0</v>
      </c>
      <c r="AI59" s="20">
        <v>1447.35</v>
      </c>
      <c r="AJ59" s="20">
        <v>2076.75</v>
      </c>
      <c r="AK59" s="20">
        <v>0</v>
      </c>
      <c r="AL59" s="20">
        <v>0</v>
      </c>
      <c r="AM59" s="20">
        <v>0</v>
      </c>
      <c r="AN59" s="20">
        <v>153.9</v>
      </c>
      <c r="AO59" s="20">
        <v>763.4</v>
      </c>
      <c r="AP59" s="20">
        <v>1273.0999999999999</v>
      </c>
      <c r="AQ59" s="20">
        <v>1843.85</v>
      </c>
      <c r="AR59" s="20">
        <v>731.2</v>
      </c>
      <c r="AS59" s="20">
        <v>446.05</v>
      </c>
      <c r="AT59" s="20">
        <v>323.75</v>
      </c>
      <c r="AU59" s="20">
        <v>1361.05</v>
      </c>
      <c r="AV59" s="20">
        <v>4324.3</v>
      </c>
      <c r="AW59" s="20">
        <v>4334.8500000000004</v>
      </c>
      <c r="AX59" s="20">
        <v>4390</v>
      </c>
      <c r="AY59" s="20">
        <v>2306.9499999999998</v>
      </c>
      <c r="AZ59" s="20">
        <v>133.55000000000001</v>
      </c>
      <c r="BA59" s="20">
        <v>28.1</v>
      </c>
      <c r="BB59" s="20">
        <v>714.2</v>
      </c>
      <c r="BC59" s="20">
        <v>740.65</v>
      </c>
      <c r="BD59" s="20">
        <v>48</v>
      </c>
      <c r="BE59" s="20">
        <v>246.3</v>
      </c>
      <c r="BF59" s="20">
        <v>1555.9</v>
      </c>
      <c r="BG59" s="20">
        <v>0</v>
      </c>
      <c r="BH59" s="20">
        <v>0</v>
      </c>
      <c r="BI59" s="20">
        <v>1188.9000000000001</v>
      </c>
      <c r="BJ59" s="20">
        <v>0</v>
      </c>
      <c r="BK59" s="20">
        <v>0</v>
      </c>
      <c r="BL59" s="20">
        <v>652.9</v>
      </c>
      <c r="BM59" s="20">
        <v>0</v>
      </c>
      <c r="BN59" s="20">
        <v>0</v>
      </c>
      <c r="BO59" s="20">
        <v>0</v>
      </c>
      <c r="BP59" s="20">
        <v>1719.6</v>
      </c>
      <c r="BQ59" s="20">
        <v>0</v>
      </c>
      <c r="BR59" s="20">
        <v>4190.8500000000004</v>
      </c>
      <c r="BS59" s="20">
        <v>4800</v>
      </c>
      <c r="BT59" s="20">
        <v>4437.3</v>
      </c>
      <c r="BU59" s="20">
        <v>0</v>
      </c>
      <c r="BV59" s="20">
        <v>0</v>
      </c>
      <c r="BW59" s="20">
        <v>0</v>
      </c>
      <c r="BX59" s="20">
        <v>0</v>
      </c>
      <c r="BY59" s="20">
        <v>0</v>
      </c>
      <c r="BZ59" s="20">
        <v>0</v>
      </c>
      <c r="CA59" s="20">
        <v>0</v>
      </c>
      <c r="CB59" s="20">
        <v>0</v>
      </c>
      <c r="CC59" s="20">
        <v>24</v>
      </c>
      <c r="CD59" s="20">
        <v>2649.55</v>
      </c>
      <c r="CE59" s="20">
        <v>2439.9</v>
      </c>
      <c r="CF59" s="20">
        <v>1534.15</v>
      </c>
      <c r="CG59" s="20">
        <v>1782.7</v>
      </c>
      <c r="CH59" s="20">
        <v>698.95</v>
      </c>
      <c r="CI59" s="20">
        <v>0</v>
      </c>
      <c r="CJ59" s="20">
        <v>0</v>
      </c>
      <c r="CK59" s="20">
        <v>0</v>
      </c>
      <c r="CL59" s="20">
        <v>3509.8</v>
      </c>
      <c r="CM59" s="20">
        <v>3562.5</v>
      </c>
      <c r="CN59" s="20">
        <v>3596.75</v>
      </c>
      <c r="CO59" s="20">
        <v>0</v>
      </c>
      <c r="CP59" s="20">
        <v>0</v>
      </c>
      <c r="CQ59" s="20">
        <v>0</v>
      </c>
      <c r="CR59" s="20">
        <v>0</v>
      </c>
      <c r="CS59" s="20">
        <v>0</v>
      </c>
      <c r="CT59" s="20">
        <v>3684.1</v>
      </c>
      <c r="CU59" s="20">
        <v>2000.5</v>
      </c>
      <c r="CV59" s="20">
        <v>8.35</v>
      </c>
      <c r="CW59" s="20">
        <v>83.05</v>
      </c>
      <c r="CX59" s="20">
        <v>553.04999999999995</v>
      </c>
      <c r="CY59" s="20">
        <v>355.2</v>
      </c>
      <c r="CZ59" s="20">
        <v>2.6</v>
      </c>
      <c r="DA59" s="20">
        <v>189.75</v>
      </c>
      <c r="DB59" s="20">
        <v>183.85</v>
      </c>
      <c r="DC59" s="20">
        <v>178.5</v>
      </c>
      <c r="DD59" s="20">
        <v>52.35</v>
      </c>
      <c r="DE59" s="20">
        <v>6.7</v>
      </c>
      <c r="DF59" s="20">
        <v>36</v>
      </c>
      <c r="DG59" s="20">
        <v>45.8</v>
      </c>
      <c r="DH59" s="20">
        <v>471.65</v>
      </c>
      <c r="DI59" s="20">
        <v>171.8</v>
      </c>
      <c r="DJ59" s="20">
        <v>109.95</v>
      </c>
      <c r="DK59" s="20">
        <v>80.849999999999994</v>
      </c>
      <c r="DL59" s="20">
        <v>441.6</v>
      </c>
      <c r="DM59" s="20">
        <v>97.05</v>
      </c>
      <c r="DN59" s="20">
        <v>115.35</v>
      </c>
      <c r="DO59" s="20">
        <v>39.049999999999997</v>
      </c>
      <c r="DP59" s="20">
        <v>84.15</v>
      </c>
      <c r="DQ59" s="20">
        <v>108</v>
      </c>
      <c r="DR59" s="20">
        <v>25.45</v>
      </c>
      <c r="DS59" s="20">
        <v>57.6</v>
      </c>
      <c r="DT59" s="20">
        <v>62.4</v>
      </c>
      <c r="DU59" s="20">
        <v>122.85</v>
      </c>
      <c r="DV59" s="20">
        <v>53.3</v>
      </c>
      <c r="DW59" s="20">
        <v>304.5</v>
      </c>
      <c r="DX59" s="20">
        <v>30</v>
      </c>
      <c r="DY59" s="20">
        <v>0</v>
      </c>
      <c r="DZ59" s="20">
        <v>186.45</v>
      </c>
      <c r="EA59" s="20">
        <v>83.6</v>
      </c>
      <c r="EB59" s="20">
        <v>115.65</v>
      </c>
      <c r="EC59" s="20">
        <v>169.15</v>
      </c>
      <c r="ED59" s="20">
        <v>335.95</v>
      </c>
      <c r="EE59" s="20">
        <v>212.45</v>
      </c>
      <c r="EF59" s="20">
        <v>237.15</v>
      </c>
      <c r="EG59" s="20">
        <v>212.5</v>
      </c>
      <c r="EH59" s="20">
        <v>31.5</v>
      </c>
      <c r="EI59" s="20">
        <v>39.85</v>
      </c>
      <c r="EJ59" s="20">
        <v>2.5</v>
      </c>
      <c r="EK59" s="20">
        <v>2.4500000000000002</v>
      </c>
      <c r="EL59" s="20">
        <v>248.35</v>
      </c>
      <c r="EM59" s="20">
        <v>101.5</v>
      </c>
      <c r="EN59" s="20">
        <v>173.95</v>
      </c>
      <c r="EO59" s="20">
        <v>94.4</v>
      </c>
      <c r="EP59" s="20">
        <v>105.95</v>
      </c>
      <c r="EQ59" s="20">
        <v>108.55</v>
      </c>
      <c r="ER59" s="20">
        <v>300.7</v>
      </c>
      <c r="ES59" s="20">
        <v>1794.15</v>
      </c>
      <c r="ET59" s="20">
        <v>100.75</v>
      </c>
      <c r="EU59" s="20">
        <v>980.05</v>
      </c>
      <c r="EV59" s="20">
        <v>14.4</v>
      </c>
      <c r="EW59" s="20">
        <v>347.9</v>
      </c>
      <c r="EX59" s="20">
        <v>406.15</v>
      </c>
      <c r="EY59" s="20">
        <v>719.15</v>
      </c>
      <c r="EZ59" s="20">
        <v>109</v>
      </c>
      <c r="FA59" s="20">
        <v>161.19999999999999</v>
      </c>
      <c r="FB59" s="20">
        <v>422.8</v>
      </c>
      <c r="FC59" s="20">
        <v>215.15</v>
      </c>
      <c r="FD59" s="20">
        <v>870.45</v>
      </c>
      <c r="FE59" s="20">
        <v>686</v>
      </c>
      <c r="FF59" s="20">
        <v>0</v>
      </c>
      <c r="FG59" s="20">
        <v>449.5</v>
      </c>
      <c r="FH59" s="20">
        <v>187.75</v>
      </c>
      <c r="FI59" s="20">
        <v>0</v>
      </c>
      <c r="FJ59" s="20">
        <v>0</v>
      </c>
      <c r="FK59" s="20">
        <v>148777.70000000001</v>
      </c>
      <c r="FL59" s="21"/>
      <c r="FM59" s="20">
        <v>454.60543000000001</v>
      </c>
      <c r="FN59" s="20">
        <v>80.010000000000005</v>
      </c>
      <c r="FO59" s="20">
        <v>147.69</v>
      </c>
      <c r="FP59" s="20">
        <v>179.7</v>
      </c>
      <c r="FQ59" s="20">
        <v>646.08927500000004</v>
      </c>
      <c r="FR59" s="20">
        <v>454.27563500000002</v>
      </c>
      <c r="FS59" s="20">
        <v>114.25</v>
      </c>
      <c r="FT59" s="20">
        <v>211.9</v>
      </c>
      <c r="FU59" s="20">
        <v>2288.52034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691</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
      <c r="FM5" s="198" t="s">
        <v>411</v>
      </c>
      <c r="FN5" s="197"/>
      <c r="FO5" s="197"/>
      <c r="FP5" s="197"/>
      <c r="FQ5" s="197"/>
      <c r="FR5" s="197"/>
      <c r="FS5" s="197"/>
      <c r="FT5" s="197"/>
      <c r="FU5" s="197"/>
    </row>
    <row r="6" spans="1:177" ht="22.05" hidden="1" customHeight="1" x14ac:dyDescent="0.3">
      <c r="A6" s="194" t="s">
        <v>50</v>
      </c>
      <c r="B6" s="194" t="s">
        <v>412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4" t="s">
        <v>413</v>
      </c>
      <c r="FL6" s="1"/>
      <c r="FM6" s="10">
        <v>221</v>
      </c>
      <c r="FN6" s="10">
        <v>222</v>
      </c>
      <c r="FO6" s="10">
        <v>224</v>
      </c>
      <c r="FP6" s="10">
        <v>2187</v>
      </c>
      <c r="FQ6" s="10">
        <v>227</v>
      </c>
      <c r="FR6" s="10">
        <v>49400</v>
      </c>
      <c r="FS6" s="10">
        <v>199</v>
      </c>
      <c r="FT6" s="10">
        <v>200</v>
      </c>
      <c r="FU6" s="197" t="s">
        <v>414</v>
      </c>
    </row>
    <row r="7" spans="1:177" ht="15" hidden="1" customHeight="1" x14ac:dyDescent="0.3">
      <c r="A7" s="194"/>
      <c r="B7" s="194"/>
      <c r="C7" s="9" t="s">
        <v>415</v>
      </c>
      <c r="D7" s="9" t="s">
        <v>416</v>
      </c>
      <c r="E7" s="9" t="s">
        <v>416</v>
      </c>
      <c r="F7" s="9" t="s">
        <v>417</v>
      </c>
      <c r="G7" s="9" t="s">
        <v>417</v>
      </c>
      <c r="H7" s="9" t="s">
        <v>417</v>
      </c>
      <c r="I7" s="9" t="s">
        <v>417</v>
      </c>
      <c r="J7" s="9" t="s">
        <v>416</v>
      </c>
      <c r="K7" s="9" t="s">
        <v>416</v>
      </c>
      <c r="L7" s="9" t="s">
        <v>416</v>
      </c>
      <c r="M7" s="9" t="s">
        <v>416</v>
      </c>
      <c r="N7" s="9" t="s">
        <v>416</v>
      </c>
      <c r="O7" s="9" t="s">
        <v>416</v>
      </c>
      <c r="P7" s="9" t="s">
        <v>416</v>
      </c>
      <c r="Q7" s="9" t="s">
        <v>416</v>
      </c>
      <c r="R7" s="9" t="s">
        <v>416</v>
      </c>
      <c r="S7" s="9" t="s">
        <v>416</v>
      </c>
      <c r="T7" s="9" t="s">
        <v>416</v>
      </c>
      <c r="U7" s="9" t="s">
        <v>416</v>
      </c>
      <c r="V7" s="9" t="s">
        <v>416</v>
      </c>
      <c r="W7" s="9" t="s">
        <v>416</v>
      </c>
      <c r="X7" s="9" t="s">
        <v>415</v>
      </c>
      <c r="Y7" s="9" t="s">
        <v>415</v>
      </c>
      <c r="Z7" s="9" t="s">
        <v>415</v>
      </c>
      <c r="AA7" s="9" t="s">
        <v>416</v>
      </c>
      <c r="AB7" s="9" t="s">
        <v>415</v>
      </c>
      <c r="AC7" s="9" t="s">
        <v>415</v>
      </c>
      <c r="AD7" s="9" t="s">
        <v>415</v>
      </c>
      <c r="AE7" s="9" t="s">
        <v>415</v>
      </c>
      <c r="AF7" s="9" t="s">
        <v>415</v>
      </c>
      <c r="AG7" s="9" t="s">
        <v>415</v>
      </c>
      <c r="AH7" s="9" t="s">
        <v>415</v>
      </c>
      <c r="AI7" s="9" t="s">
        <v>415</v>
      </c>
      <c r="AJ7" s="9" t="s">
        <v>416</v>
      </c>
      <c r="AK7" s="9" t="s">
        <v>417</v>
      </c>
      <c r="AL7" s="9" t="s">
        <v>417</v>
      </c>
      <c r="AM7" s="9" t="s">
        <v>417</v>
      </c>
      <c r="AN7" s="9" t="s">
        <v>416</v>
      </c>
      <c r="AO7" s="9" t="s">
        <v>416</v>
      </c>
      <c r="AP7" s="9" t="s">
        <v>416</v>
      </c>
      <c r="AQ7" s="9" t="s">
        <v>416</v>
      </c>
      <c r="AR7" s="9" t="s">
        <v>416</v>
      </c>
      <c r="AS7" s="9" t="s">
        <v>416</v>
      </c>
      <c r="AT7" s="9" t="s">
        <v>416</v>
      </c>
      <c r="AU7" s="9" t="s">
        <v>415</v>
      </c>
      <c r="AV7" s="9" t="s">
        <v>416</v>
      </c>
      <c r="AW7" s="9" t="s">
        <v>416</v>
      </c>
      <c r="AX7" s="9" t="s">
        <v>416</v>
      </c>
      <c r="AY7" s="9" t="s">
        <v>416</v>
      </c>
      <c r="AZ7" s="9" t="s">
        <v>416</v>
      </c>
      <c r="BA7" s="9" t="s">
        <v>416</v>
      </c>
      <c r="BB7" s="9" t="s">
        <v>416</v>
      </c>
      <c r="BC7" s="9" t="s">
        <v>416</v>
      </c>
      <c r="BD7" s="9" t="s">
        <v>415</v>
      </c>
      <c r="BE7" s="9" t="s">
        <v>417</v>
      </c>
      <c r="BF7" s="9" t="s">
        <v>416</v>
      </c>
      <c r="BG7" s="9" t="s">
        <v>416</v>
      </c>
      <c r="BH7" s="9" t="s">
        <v>416</v>
      </c>
      <c r="BI7" s="9" t="s">
        <v>416</v>
      </c>
      <c r="BJ7" s="9" t="s">
        <v>417</v>
      </c>
      <c r="BK7" s="9" t="s">
        <v>417</v>
      </c>
      <c r="BL7" s="9" t="s">
        <v>417</v>
      </c>
      <c r="BM7" s="9" t="s">
        <v>415</v>
      </c>
      <c r="BN7" s="9" t="s">
        <v>415</v>
      </c>
      <c r="BO7" s="9" t="s">
        <v>415</v>
      </c>
      <c r="BP7" s="9" t="s">
        <v>416</v>
      </c>
      <c r="BQ7" s="9" t="s">
        <v>416</v>
      </c>
      <c r="BR7" s="9" t="s">
        <v>416</v>
      </c>
      <c r="BS7" s="9" t="s">
        <v>416</v>
      </c>
      <c r="BT7" s="9" t="s">
        <v>416</v>
      </c>
      <c r="BU7" s="9" t="s">
        <v>416</v>
      </c>
      <c r="BV7" s="9" t="s">
        <v>416</v>
      </c>
      <c r="BW7" s="9" t="s">
        <v>415</v>
      </c>
      <c r="BX7" s="9" t="s">
        <v>415</v>
      </c>
      <c r="BY7" s="9" t="s">
        <v>415</v>
      </c>
      <c r="BZ7" s="9" t="s">
        <v>417</v>
      </c>
      <c r="CA7" s="9" t="s">
        <v>415</v>
      </c>
      <c r="CB7" s="9" t="s">
        <v>416</v>
      </c>
      <c r="CC7" s="9" t="s">
        <v>417</v>
      </c>
      <c r="CD7" s="9" t="s">
        <v>416</v>
      </c>
      <c r="CE7" s="9" t="s">
        <v>416</v>
      </c>
      <c r="CF7" s="9" t="s">
        <v>416</v>
      </c>
      <c r="CG7" s="9" t="s">
        <v>416</v>
      </c>
      <c r="CH7" s="9" t="s">
        <v>416</v>
      </c>
      <c r="CI7" s="9" t="s">
        <v>416</v>
      </c>
      <c r="CJ7" s="9" t="s">
        <v>416</v>
      </c>
      <c r="CK7" s="9" t="s">
        <v>416</v>
      </c>
      <c r="CL7" s="9" t="s">
        <v>416</v>
      </c>
      <c r="CM7" s="9" t="s">
        <v>416</v>
      </c>
      <c r="CN7" s="9" t="s">
        <v>416</v>
      </c>
      <c r="CO7" s="9" t="s">
        <v>416</v>
      </c>
      <c r="CP7" s="9" t="s">
        <v>415</v>
      </c>
      <c r="CQ7" s="9" t="s">
        <v>415</v>
      </c>
      <c r="CR7" s="9" t="s">
        <v>415</v>
      </c>
      <c r="CS7" s="9" t="s">
        <v>415</v>
      </c>
      <c r="CT7" s="9" t="s">
        <v>416</v>
      </c>
      <c r="CU7" s="9" t="s">
        <v>416</v>
      </c>
      <c r="CV7" s="9" t="s">
        <v>416</v>
      </c>
      <c r="CW7" s="9" t="s">
        <v>416</v>
      </c>
      <c r="CX7" s="9" t="s">
        <v>415</v>
      </c>
      <c r="CY7" s="9" t="s">
        <v>417</v>
      </c>
      <c r="CZ7" s="9" t="s">
        <v>417</v>
      </c>
      <c r="DA7" s="9" t="s">
        <v>417</v>
      </c>
      <c r="DB7" s="9" t="s">
        <v>416</v>
      </c>
      <c r="DC7" s="9" t="s">
        <v>417</v>
      </c>
      <c r="DD7" s="9" t="s">
        <v>417</v>
      </c>
      <c r="DE7" s="9" t="s">
        <v>415</v>
      </c>
      <c r="DF7" s="9" t="s">
        <v>416</v>
      </c>
      <c r="DG7" s="9" t="s">
        <v>416</v>
      </c>
      <c r="DH7" s="9" t="s">
        <v>416</v>
      </c>
      <c r="DI7" s="9" t="s">
        <v>417</v>
      </c>
      <c r="DJ7" s="9" t="s">
        <v>417</v>
      </c>
      <c r="DK7" s="9" t="s">
        <v>416</v>
      </c>
      <c r="DL7" s="9" t="s">
        <v>416</v>
      </c>
      <c r="DM7" s="9" t="s">
        <v>415</v>
      </c>
      <c r="DN7" s="9" t="s">
        <v>415</v>
      </c>
      <c r="DO7" s="9" t="s">
        <v>416</v>
      </c>
      <c r="DP7" s="9" t="s">
        <v>416</v>
      </c>
      <c r="DQ7" s="9" t="s">
        <v>416</v>
      </c>
      <c r="DR7" s="9" t="s">
        <v>416</v>
      </c>
      <c r="DS7" s="9" t="s">
        <v>416</v>
      </c>
      <c r="DT7" s="9" t="s">
        <v>416</v>
      </c>
      <c r="DU7" s="9" t="s">
        <v>415</v>
      </c>
      <c r="DV7" s="9" t="s">
        <v>416</v>
      </c>
      <c r="DW7" s="9" t="s">
        <v>416</v>
      </c>
      <c r="DX7" s="9" t="s">
        <v>417</v>
      </c>
      <c r="DY7" s="9" t="s">
        <v>416</v>
      </c>
      <c r="DZ7" s="9" t="s">
        <v>416</v>
      </c>
      <c r="EA7" s="9" t="s">
        <v>417</v>
      </c>
      <c r="EB7" s="9" t="s">
        <v>416</v>
      </c>
      <c r="EC7" s="9" t="s">
        <v>416</v>
      </c>
      <c r="ED7" s="9" t="s">
        <v>416</v>
      </c>
      <c r="EE7" s="9" t="s">
        <v>417</v>
      </c>
      <c r="EF7" s="9" t="s">
        <v>417</v>
      </c>
      <c r="EG7" s="9" t="s">
        <v>415</v>
      </c>
      <c r="EH7" s="9" t="s">
        <v>416</v>
      </c>
      <c r="EI7" s="9" t="s">
        <v>416</v>
      </c>
      <c r="EJ7" s="9" t="s">
        <v>416</v>
      </c>
      <c r="EK7" s="9" t="s">
        <v>416</v>
      </c>
      <c r="EL7" s="9" t="s">
        <v>416</v>
      </c>
      <c r="EM7" s="9" t="s">
        <v>416</v>
      </c>
      <c r="EN7" s="9" t="s">
        <v>415</v>
      </c>
      <c r="EO7" s="9" t="s">
        <v>415</v>
      </c>
      <c r="EP7" s="9" t="s">
        <v>415</v>
      </c>
      <c r="EQ7" s="9" t="s">
        <v>415</v>
      </c>
      <c r="ER7" s="9" t="s">
        <v>417</v>
      </c>
      <c r="ES7" s="9" t="s">
        <v>415</v>
      </c>
      <c r="ET7" s="9" t="s">
        <v>415</v>
      </c>
      <c r="EU7" s="9" t="s">
        <v>415</v>
      </c>
      <c r="EV7" s="9" t="s">
        <v>416</v>
      </c>
      <c r="EW7" s="9" t="s">
        <v>416</v>
      </c>
      <c r="EX7" s="9" t="s">
        <v>416</v>
      </c>
      <c r="EY7" s="9" t="s">
        <v>415</v>
      </c>
      <c r="EZ7" s="9" t="s">
        <v>415</v>
      </c>
      <c r="FA7" s="9" t="s">
        <v>417</v>
      </c>
      <c r="FB7" s="9" t="s">
        <v>416</v>
      </c>
      <c r="FC7" s="9" t="s">
        <v>417</v>
      </c>
      <c r="FD7" s="9" t="s">
        <v>417</v>
      </c>
      <c r="FE7" s="9" t="s">
        <v>417</v>
      </c>
      <c r="FF7" s="9" t="s">
        <v>416</v>
      </c>
      <c r="FG7" s="9" t="s">
        <v>417</v>
      </c>
      <c r="FH7" s="9" t="s">
        <v>417</v>
      </c>
      <c r="FI7" s="9" t="s">
        <v>416</v>
      </c>
      <c r="FJ7" s="9" t="s">
        <v>416</v>
      </c>
      <c r="FK7" s="194"/>
      <c r="FL7" s="1"/>
      <c r="FM7" s="10" t="s">
        <v>417</v>
      </c>
      <c r="FN7" s="10" t="s">
        <v>416</v>
      </c>
      <c r="FO7" s="10" t="s">
        <v>417</v>
      </c>
      <c r="FP7" s="10" t="s">
        <v>417</v>
      </c>
      <c r="FQ7" s="10" t="s">
        <v>417</v>
      </c>
      <c r="FR7" s="10" t="s">
        <v>417</v>
      </c>
      <c r="FS7" s="10" t="s">
        <v>417</v>
      </c>
      <c r="FT7" s="10" t="s">
        <v>417</v>
      </c>
      <c r="FU7" s="197"/>
    </row>
    <row r="8" spans="1:177" ht="15" hidden="1" customHeight="1" x14ac:dyDescent="0.3">
      <c r="A8" s="194"/>
      <c r="B8" s="194"/>
      <c r="C8" s="9" t="s">
        <v>418</v>
      </c>
      <c r="D8" s="9" t="s">
        <v>418</v>
      </c>
      <c r="E8" s="9" t="s">
        <v>418</v>
      </c>
      <c r="F8" s="9" t="s">
        <v>419</v>
      </c>
      <c r="G8" s="9" t="s">
        <v>419</v>
      </c>
      <c r="H8" s="9" t="s">
        <v>418</v>
      </c>
      <c r="I8" s="9" t="s">
        <v>418</v>
      </c>
      <c r="J8" s="9" t="s">
        <v>419</v>
      </c>
      <c r="K8" s="9" t="s">
        <v>419</v>
      </c>
      <c r="L8" s="9" t="s">
        <v>419</v>
      </c>
      <c r="M8" s="9" t="s">
        <v>419</v>
      </c>
      <c r="N8" s="9" t="s">
        <v>419</v>
      </c>
      <c r="O8" s="9" t="s">
        <v>419</v>
      </c>
      <c r="P8" s="9" t="s">
        <v>419</v>
      </c>
      <c r="Q8" s="9" t="s">
        <v>419</v>
      </c>
      <c r="R8" s="9" t="s">
        <v>418</v>
      </c>
      <c r="S8" s="9" t="s">
        <v>418</v>
      </c>
      <c r="T8" s="9" t="s">
        <v>419</v>
      </c>
      <c r="U8" s="9" t="s">
        <v>419</v>
      </c>
      <c r="V8" s="9" t="s">
        <v>419</v>
      </c>
      <c r="W8" s="9" t="s">
        <v>419</v>
      </c>
      <c r="X8" s="9" t="s">
        <v>418</v>
      </c>
      <c r="Y8" s="9" t="s">
        <v>418</v>
      </c>
      <c r="Z8" s="9" t="s">
        <v>418</v>
      </c>
      <c r="AA8" s="9" t="s">
        <v>419</v>
      </c>
      <c r="AB8" s="9" t="s">
        <v>418</v>
      </c>
      <c r="AC8" s="9" t="s">
        <v>418</v>
      </c>
      <c r="AD8" s="9" t="s">
        <v>418</v>
      </c>
      <c r="AE8" s="9" t="s">
        <v>418</v>
      </c>
      <c r="AF8" s="9" t="s">
        <v>419</v>
      </c>
      <c r="AG8" s="9" t="s">
        <v>419</v>
      </c>
      <c r="AH8" s="9" t="s">
        <v>419</v>
      </c>
      <c r="AI8" s="9" t="s">
        <v>418</v>
      </c>
      <c r="AJ8" s="9" t="s">
        <v>418</v>
      </c>
      <c r="AK8" s="9" t="s">
        <v>419</v>
      </c>
      <c r="AL8" s="9" t="s">
        <v>419</v>
      </c>
      <c r="AM8" s="9" t="s">
        <v>419</v>
      </c>
      <c r="AN8" s="9" t="s">
        <v>418</v>
      </c>
      <c r="AO8" s="9" t="s">
        <v>418</v>
      </c>
      <c r="AP8" s="9" t="s">
        <v>418</v>
      </c>
      <c r="AQ8" s="9" t="s">
        <v>418</v>
      </c>
      <c r="AR8" s="9" t="s">
        <v>418</v>
      </c>
      <c r="AS8" s="9" t="s">
        <v>418</v>
      </c>
      <c r="AT8" s="9" t="s">
        <v>418</v>
      </c>
      <c r="AU8" s="9" t="s">
        <v>418</v>
      </c>
      <c r="AV8" s="9" t="s">
        <v>419</v>
      </c>
      <c r="AW8" s="9" t="s">
        <v>419</v>
      </c>
      <c r="AX8" s="9" t="s">
        <v>419</v>
      </c>
      <c r="AY8" s="9" t="s">
        <v>418</v>
      </c>
      <c r="AZ8" s="9" t="s">
        <v>418</v>
      </c>
      <c r="BA8" s="9" t="s">
        <v>418</v>
      </c>
      <c r="BB8" s="9" t="s">
        <v>418</v>
      </c>
      <c r="BC8" s="9" t="s">
        <v>418</v>
      </c>
      <c r="BD8" s="9" t="s">
        <v>418</v>
      </c>
      <c r="BE8" s="9" t="s">
        <v>418</v>
      </c>
      <c r="BF8" s="9" t="s">
        <v>418</v>
      </c>
      <c r="BG8" s="9" t="s">
        <v>418</v>
      </c>
      <c r="BH8" s="9" t="s">
        <v>418</v>
      </c>
      <c r="BI8" s="9" t="s">
        <v>418</v>
      </c>
      <c r="BJ8" s="9" t="s">
        <v>419</v>
      </c>
      <c r="BK8" s="9" t="s">
        <v>419</v>
      </c>
      <c r="BL8" s="9" t="s">
        <v>419</v>
      </c>
      <c r="BM8" s="9" t="s">
        <v>419</v>
      </c>
      <c r="BN8" s="9" t="s">
        <v>419</v>
      </c>
      <c r="BO8" s="9" t="s">
        <v>419</v>
      </c>
      <c r="BP8" s="9" t="s">
        <v>418</v>
      </c>
      <c r="BQ8" s="9" t="s">
        <v>419</v>
      </c>
      <c r="BR8" s="9" t="s">
        <v>419</v>
      </c>
      <c r="BS8" s="9" t="s">
        <v>419</v>
      </c>
      <c r="BT8" s="9" t="s">
        <v>419</v>
      </c>
      <c r="BU8" s="9" t="s">
        <v>419</v>
      </c>
      <c r="BV8" s="9" t="s">
        <v>419</v>
      </c>
      <c r="BW8" s="9" t="s">
        <v>419</v>
      </c>
      <c r="BX8" s="9" t="s">
        <v>419</v>
      </c>
      <c r="BY8" s="9" t="s">
        <v>419</v>
      </c>
      <c r="BZ8" s="9" t="s">
        <v>418</v>
      </c>
      <c r="CA8" s="9" t="s">
        <v>419</v>
      </c>
      <c r="CB8" s="9" t="s">
        <v>419</v>
      </c>
      <c r="CC8" s="9" t="s">
        <v>418</v>
      </c>
      <c r="CD8" s="9" t="s">
        <v>418</v>
      </c>
      <c r="CE8" s="9" t="s">
        <v>418</v>
      </c>
      <c r="CF8" s="9" t="s">
        <v>418</v>
      </c>
      <c r="CG8" s="9" t="s">
        <v>418</v>
      </c>
      <c r="CH8" s="9" t="s">
        <v>418</v>
      </c>
      <c r="CI8" s="9" t="s">
        <v>419</v>
      </c>
      <c r="CJ8" s="9" t="s">
        <v>419</v>
      </c>
      <c r="CK8" s="9" t="s">
        <v>419</v>
      </c>
      <c r="CL8" s="9" t="s">
        <v>419</v>
      </c>
      <c r="CM8" s="9" t="s">
        <v>419</v>
      </c>
      <c r="CN8" s="9" t="s">
        <v>419</v>
      </c>
      <c r="CO8" s="9" t="s">
        <v>419</v>
      </c>
      <c r="CP8" s="9" t="s">
        <v>419</v>
      </c>
      <c r="CQ8" s="9" t="s">
        <v>419</v>
      </c>
      <c r="CR8" s="9" t="s">
        <v>419</v>
      </c>
      <c r="CS8" s="9" t="s">
        <v>419</v>
      </c>
      <c r="CT8" s="9" t="s">
        <v>419</v>
      </c>
      <c r="CU8" s="9" t="s">
        <v>419</v>
      </c>
      <c r="CV8" s="9" t="s">
        <v>420</v>
      </c>
      <c r="CW8" s="9" t="s">
        <v>421</v>
      </c>
      <c r="CX8" s="9" t="s">
        <v>420</v>
      </c>
      <c r="CY8" s="9" t="s">
        <v>421</v>
      </c>
      <c r="CZ8" s="9" t="s">
        <v>420</v>
      </c>
      <c r="DA8" s="9" t="s">
        <v>418</v>
      </c>
      <c r="DB8" s="9" t="s">
        <v>418</v>
      </c>
      <c r="DC8" s="9" t="s">
        <v>418</v>
      </c>
      <c r="DD8" s="9" t="s">
        <v>418</v>
      </c>
      <c r="DE8" s="9" t="s">
        <v>418</v>
      </c>
      <c r="DF8" s="9" t="s">
        <v>418</v>
      </c>
      <c r="DG8" s="9" t="s">
        <v>418</v>
      </c>
      <c r="DH8" s="9" t="s">
        <v>418</v>
      </c>
      <c r="DI8" s="9" t="s">
        <v>418</v>
      </c>
      <c r="DJ8" s="9" t="s">
        <v>418</v>
      </c>
      <c r="DK8" s="9" t="s">
        <v>418</v>
      </c>
      <c r="DL8" s="9" t="s">
        <v>418</v>
      </c>
      <c r="DM8" s="9" t="s">
        <v>420</v>
      </c>
      <c r="DN8" s="9" t="s">
        <v>420</v>
      </c>
      <c r="DO8" s="9" t="s">
        <v>421</v>
      </c>
      <c r="DP8" s="9" t="s">
        <v>421</v>
      </c>
      <c r="DQ8" s="9" t="s">
        <v>419</v>
      </c>
      <c r="DR8" s="9" t="s">
        <v>419</v>
      </c>
      <c r="DS8" s="9" t="s">
        <v>419</v>
      </c>
      <c r="DT8" s="9" t="s">
        <v>419</v>
      </c>
      <c r="DU8" s="9" t="s">
        <v>420</v>
      </c>
      <c r="DV8" s="9" t="s">
        <v>418</v>
      </c>
      <c r="DW8" s="9" t="s">
        <v>418</v>
      </c>
      <c r="DX8" s="9" t="s">
        <v>418</v>
      </c>
      <c r="DY8" s="9" t="s">
        <v>418</v>
      </c>
      <c r="DZ8" s="9" t="s">
        <v>418</v>
      </c>
      <c r="EA8" s="9" t="s">
        <v>418</v>
      </c>
      <c r="EB8" s="9" t="s">
        <v>418</v>
      </c>
      <c r="EC8" s="9" t="s">
        <v>418</v>
      </c>
      <c r="ED8" s="9" t="s">
        <v>418</v>
      </c>
      <c r="EE8" s="9" t="s">
        <v>421</v>
      </c>
      <c r="EF8" s="9" t="s">
        <v>421</v>
      </c>
      <c r="EG8" s="9" t="s">
        <v>420</v>
      </c>
      <c r="EH8" s="9" t="s">
        <v>421</v>
      </c>
      <c r="EI8" s="9" t="s">
        <v>421</v>
      </c>
      <c r="EJ8" s="9" t="s">
        <v>421</v>
      </c>
      <c r="EK8" s="9" t="s">
        <v>421</v>
      </c>
      <c r="EL8" s="9" t="s">
        <v>418</v>
      </c>
      <c r="EM8" s="9" t="s">
        <v>418</v>
      </c>
      <c r="EN8" s="9" t="s">
        <v>418</v>
      </c>
      <c r="EO8" s="9" t="s">
        <v>418</v>
      </c>
      <c r="EP8" s="9" t="s">
        <v>418</v>
      </c>
      <c r="EQ8" s="9" t="s">
        <v>418</v>
      </c>
      <c r="ER8" s="9" t="s">
        <v>421</v>
      </c>
      <c r="ES8" s="9" t="s">
        <v>420</v>
      </c>
      <c r="ET8" s="9" t="s">
        <v>420</v>
      </c>
      <c r="EU8" s="9" t="s">
        <v>420</v>
      </c>
      <c r="EV8" s="9" t="s">
        <v>418</v>
      </c>
      <c r="EW8" s="9" t="s">
        <v>421</v>
      </c>
      <c r="EX8" s="9" t="s">
        <v>421</v>
      </c>
      <c r="EY8" s="9" t="s">
        <v>420</v>
      </c>
      <c r="EZ8" s="9" t="s">
        <v>420</v>
      </c>
      <c r="FA8" s="9" t="s">
        <v>418</v>
      </c>
      <c r="FB8" s="9" t="s">
        <v>418</v>
      </c>
      <c r="FC8" s="9" t="s">
        <v>419</v>
      </c>
      <c r="FD8" s="9" t="s">
        <v>419</v>
      </c>
      <c r="FE8" s="9" t="s">
        <v>419</v>
      </c>
      <c r="FF8" s="9" t="s">
        <v>419</v>
      </c>
      <c r="FG8" s="9" t="s">
        <v>419</v>
      </c>
      <c r="FH8" s="9" t="s">
        <v>419</v>
      </c>
      <c r="FI8" s="9" t="s">
        <v>419</v>
      </c>
      <c r="FJ8" s="9" t="s">
        <v>419</v>
      </c>
      <c r="FK8" s="194"/>
      <c r="FL8" s="1"/>
      <c r="FM8" s="10" t="s">
        <v>418</v>
      </c>
      <c r="FN8" s="10" t="s">
        <v>418</v>
      </c>
      <c r="FO8" s="10" t="s">
        <v>418</v>
      </c>
      <c r="FP8" s="10" t="s">
        <v>418</v>
      </c>
      <c r="FQ8" s="10" t="s">
        <v>419</v>
      </c>
      <c r="FR8" s="10" t="s">
        <v>419</v>
      </c>
      <c r="FS8" s="10" t="s">
        <v>418</v>
      </c>
      <c r="FT8" s="10" t="s">
        <v>418</v>
      </c>
      <c r="FU8" s="197"/>
    </row>
    <row r="9" spans="1:177" ht="40.049999999999997" customHeight="1" x14ac:dyDescent="0.3">
      <c r="A9" s="194"/>
      <c r="B9" s="194"/>
      <c r="C9" s="11" t="s">
        <v>422</v>
      </c>
      <c r="D9" s="11" t="s">
        <v>225</v>
      </c>
      <c r="E9" s="11" t="s">
        <v>225</v>
      </c>
      <c r="F9" s="11" t="s">
        <v>225</v>
      </c>
      <c r="G9" s="11" t="s">
        <v>225</v>
      </c>
      <c r="H9" s="11" t="s">
        <v>95</v>
      </c>
      <c r="I9" s="11" t="s">
        <v>95</v>
      </c>
      <c r="J9" s="11" t="s">
        <v>127</v>
      </c>
      <c r="K9" s="11" t="s">
        <v>127</v>
      </c>
      <c r="L9" s="11" t="s">
        <v>85</v>
      </c>
      <c r="M9" s="11" t="s">
        <v>85</v>
      </c>
      <c r="N9" s="11" t="s">
        <v>85</v>
      </c>
      <c r="O9" s="11" t="s">
        <v>85</v>
      </c>
      <c r="P9" s="11" t="s">
        <v>85</v>
      </c>
      <c r="Q9" s="11" t="s">
        <v>85</v>
      </c>
      <c r="R9" s="11" t="s">
        <v>85</v>
      </c>
      <c r="S9" s="11" t="s">
        <v>85</v>
      </c>
      <c r="T9" s="11" t="s">
        <v>344</v>
      </c>
      <c r="U9" s="11" t="s">
        <v>344</v>
      </c>
      <c r="V9" s="11" t="s">
        <v>344</v>
      </c>
      <c r="W9" s="11" t="s">
        <v>344</v>
      </c>
      <c r="X9" s="11" t="s">
        <v>423</v>
      </c>
      <c r="Y9" s="11" t="s">
        <v>221</v>
      </c>
      <c r="Z9" s="11" t="s">
        <v>221</v>
      </c>
      <c r="AA9" s="11" t="s">
        <v>221</v>
      </c>
      <c r="AB9" s="11" t="s">
        <v>57</v>
      </c>
      <c r="AC9" s="11" t="s">
        <v>57</v>
      </c>
      <c r="AD9" s="11" t="s">
        <v>57</v>
      </c>
      <c r="AE9" s="11" t="s">
        <v>57</v>
      </c>
      <c r="AF9" s="11" t="s">
        <v>57</v>
      </c>
      <c r="AG9" s="11" t="s">
        <v>57</v>
      </c>
      <c r="AH9" s="11" t="s">
        <v>57</v>
      </c>
      <c r="AI9" s="11" t="s">
        <v>29</v>
      </c>
      <c r="AJ9" s="11" t="s">
        <v>424</v>
      </c>
      <c r="AK9" s="11" t="s">
        <v>278</v>
      </c>
      <c r="AL9" s="11" t="s">
        <v>425</v>
      </c>
      <c r="AM9" s="11" t="s">
        <v>425</v>
      </c>
      <c r="AN9" s="11" t="s">
        <v>236</v>
      </c>
      <c r="AO9" s="11" t="s">
        <v>236</v>
      </c>
      <c r="AP9" s="11" t="s">
        <v>426</v>
      </c>
      <c r="AQ9" s="11" t="s">
        <v>187</v>
      </c>
      <c r="AR9" s="11" t="s">
        <v>187</v>
      </c>
      <c r="AS9" s="11" t="s">
        <v>427</v>
      </c>
      <c r="AT9" s="11" t="s">
        <v>428</v>
      </c>
      <c r="AU9" s="11" t="s">
        <v>429</v>
      </c>
      <c r="AV9" s="11" t="s">
        <v>81</v>
      </c>
      <c r="AW9" s="11" t="s">
        <v>81</v>
      </c>
      <c r="AX9" s="11" t="s">
        <v>81</v>
      </c>
      <c r="AY9" s="11" t="s">
        <v>116</v>
      </c>
      <c r="AZ9" s="11" t="s">
        <v>116</v>
      </c>
      <c r="BA9" s="11" t="s">
        <v>116</v>
      </c>
      <c r="BB9" s="11" t="s">
        <v>116</v>
      </c>
      <c r="BC9" s="11" t="s">
        <v>116</v>
      </c>
      <c r="BD9" s="11" t="s">
        <v>116</v>
      </c>
      <c r="BE9" s="11" t="s">
        <v>116</v>
      </c>
      <c r="BF9" s="11" t="s">
        <v>116</v>
      </c>
      <c r="BG9" s="11" t="s">
        <v>430</v>
      </c>
      <c r="BH9" s="11" t="s">
        <v>430</v>
      </c>
      <c r="BI9" s="11" t="s">
        <v>431</v>
      </c>
      <c r="BJ9" s="11" t="s">
        <v>61</v>
      </c>
      <c r="BK9" s="11" t="s">
        <v>61</v>
      </c>
      <c r="BL9" s="11" t="s">
        <v>61</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432</v>
      </c>
      <c r="CB9" s="11" t="s">
        <v>432</v>
      </c>
      <c r="CC9" s="11" t="s">
        <v>433</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113</v>
      </c>
      <c r="CQ9" s="11" t="s">
        <v>113</v>
      </c>
      <c r="CR9" s="11" t="s">
        <v>113</v>
      </c>
      <c r="CS9" s="11" t="s">
        <v>113</v>
      </c>
      <c r="CT9" s="11" t="s">
        <v>123</v>
      </c>
      <c r="CU9" s="11" t="s">
        <v>123</v>
      </c>
      <c r="CV9" s="11" t="s">
        <v>434</v>
      </c>
      <c r="CW9" s="11" t="s">
        <v>435</v>
      </c>
      <c r="CX9" s="11" t="s">
        <v>436</v>
      </c>
      <c r="CY9" s="11" t="s">
        <v>437</v>
      </c>
      <c r="CZ9" s="11" t="s">
        <v>438</v>
      </c>
      <c r="DA9" s="11" t="s">
        <v>439</v>
      </c>
      <c r="DB9" s="11" t="s">
        <v>440</v>
      </c>
      <c r="DC9" s="11" t="s">
        <v>95</v>
      </c>
      <c r="DD9" s="11" t="s">
        <v>95</v>
      </c>
      <c r="DE9" s="11" t="s">
        <v>29</v>
      </c>
      <c r="DF9" s="11" t="s">
        <v>441</v>
      </c>
      <c r="DG9" s="11" t="s">
        <v>230</v>
      </c>
      <c r="DH9" s="11" t="s">
        <v>442</v>
      </c>
      <c r="DI9" s="11" t="s">
        <v>443</v>
      </c>
      <c r="DJ9" s="11" t="s">
        <v>444</v>
      </c>
      <c r="DK9" s="11" t="s">
        <v>445</v>
      </c>
      <c r="DL9" s="11" t="s">
        <v>446</v>
      </c>
      <c r="DM9" s="11" t="s">
        <v>447</v>
      </c>
      <c r="DN9" s="11" t="s">
        <v>448</v>
      </c>
      <c r="DO9" s="11" t="s">
        <v>449</v>
      </c>
      <c r="DP9" s="11" t="s">
        <v>450</v>
      </c>
      <c r="DQ9" s="11" t="s">
        <v>451</v>
      </c>
      <c r="DR9" s="11" t="s">
        <v>451</v>
      </c>
      <c r="DS9" s="11" t="s">
        <v>451</v>
      </c>
      <c r="DT9" s="11" t="s">
        <v>451</v>
      </c>
      <c r="DU9" s="11" t="s">
        <v>452</v>
      </c>
      <c r="DV9" s="11" t="s">
        <v>453</v>
      </c>
      <c r="DW9" s="11" t="s">
        <v>454</v>
      </c>
      <c r="DX9" s="11" t="s">
        <v>455</v>
      </c>
      <c r="DY9" s="11" t="s">
        <v>456</v>
      </c>
      <c r="DZ9" s="11" t="s">
        <v>457</v>
      </c>
      <c r="EA9" s="11" t="s">
        <v>457</v>
      </c>
      <c r="EB9" s="11" t="s">
        <v>457</v>
      </c>
      <c r="EC9" s="11" t="s">
        <v>457</v>
      </c>
      <c r="ED9" s="11" t="s">
        <v>458</v>
      </c>
      <c r="EE9" s="11" t="s">
        <v>459</v>
      </c>
      <c r="EF9" s="11" t="s">
        <v>459</v>
      </c>
      <c r="EG9" s="11" t="s">
        <v>68</v>
      </c>
      <c r="EH9" s="11" t="s">
        <v>68</v>
      </c>
      <c r="EI9" s="11" t="s">
        <v>68</v>
      </c>
      <c r="EJ9" s="11" t="s">
        <v>68</v>
      </c>
      <c r="EK9" s="11" t="s">
        <v>68</v>
      </c>
      <c r="EL9" s="11" t="s">
        <v>460</v>
      </c>
      <c r="EM9" s="11" t="s">
        <v>460</v>
      </c>
      <c r="EN9" s="11" t="s">
        <v>461</v>
      </c>
      <c r="EO9" s="11" t="s">
        <v>461</v>
      </c>
      <c r="EP9" s="11" t="s">
        <v>461</v>
      </c>
      <c r="EQ9" s="11" t="s">
        <v>461</v>
      </c>
      <c r="ER9" s="11" t="s">
        <v>462</v>
      </c>
      <c r="ES9" s="11" t="s">
        <v>463</v>
      </c>
      <c r="ET9" s="11" t="s">
        <v>464</v>
      </c>
      <c r="EU9" s="11" t="s">
        <v>101</v>
      </c>
      <c r="EV9" s="11" t="s">
        <v>101</v>
      </c>
      <c r="EW9" s="11" t="s">
        <v>101</v>
      </c>
      <c r="EX9" s="11" t="s">
        <v>101</v>
      </c>
      <c r="EY9" s="11" t="s">
        <v>101</v>
      </c>
      <c r="EZ9" s="11" t="s">
        <v>465</v>
      </c>
      <c r="FA9" s="11" t="s">
        <v>466</v>
      </c>
      <c r="FB9" s="11" t="s">
        <v>466</v>
      </c>
      <c r="FC9" s="11" t="s">
        <v>467</v>
      </c>
      <c r="FD9" s="11" t="s">
        <v>468</v>
      </c>
      <c r="FE9" s="11" t="s">
        <v>468</v>
      </c>
      <c r="FF9" s="11" t="s">
        <v>144</v>
      </c>
      <c r="FG9" s="11" t="s">
        <v>469</v>
      </c>
      <c r="FH9" s="11" t="s">
        <v>470</v>
      </c>
      <c r="FI9" s="11" t="s">
        <v>471</v>
      </c>
      <c r="FJ9" s="11" t="s">
        <v>471</v>
      </c>
      <c r="FK9" s="194"/>
      <c r="FL9" s="1"/>
      <c r="FM9" s="12" t="s">
        <v>472</v>
      </c>
      <c r="FN9" s="12" t="s">
        <v>473</v>
      </c>
      <c r="FO9" s="12" t="s">
        <v>474</v>
      </c>
      <c r="FP9" s="12" t="s">
        <v>475</v>
      </c>
      <c r="FQ9" s="12" t="s">
        <v>476</v>
      </c>
      <c r="FR9" s="12" t="s">
        <v>477</v>
      </c>
      <c r="FS9" s="12" t="s">
        <v>466</v>
      </c>
      <c r="FT9" s="12" t="s">
        <v>466</v>
      </c>
      <c r="FU9" s="197"/>
    </row>
    <row r="10" spans="1:177" ht="40.049999999999997" customHeight="1" x14ac:dyDescent="0.3">
      <c r="A10" s="194"/>
      <c r="B10" s="194"/>
      <c r="C10" s="9" t="s">
        <v>478</v>
      </c>
      <c r="D10" s="9" t="s">
        <v>226</v>
      </c>
      <c r="E10" s="9" t="s">
        <v>479</v>
      </c>
      <c r="F10" s="9" t="s">
        <v>480</v>
      </c>
      <c r="G10" s="9" t="s">
        <v>481</v>
      </c>
      <c r="H10" s="9" t="s">
        <v>482</v>
      </c>
      <c r="I10" s="9" t="s">
        <v>483</v>
      </c>
      <c r="J10" s="9" t="s">
        <v>484</v>
      </c>
      <c r="K10" s="9" t="s">
        <v>485</v>
      </c>
      <c r="L10" s="9" t="s">
        <v>486</v>
      </c>
      <c r="M10" s="9" t="s">
        <v>487</v>
      </c>
      <c r="N10" s="9" t="s">
        <v>488</v>
      </c>
      <c r="O10" s="9" t="s">
        <v>489</v>
      </c>
      <c r="P10" s="9" t="s">
        <v>490</v>
      </c>
      <c r="Q10" s="9" t="s">
        <v>491</v>
      </c>
      <c r="R10" s="9" t="s">
        <v>492</v>
      </c>
      <c r="S10" s="9" t="s">
        <v>493</v>
      </c>
      <c r="T10" s="9" t="s">
        <v>494</v>
      </c>
      <c r="U10" s="9" t="s">
        <v>495</v>
      </c>
      <c r="V10" s="9" t="s">
        <v>496</v>
      </c>
      <c r="W10" s="9" t="s">
        <v>497</v>
      </c>
      <c r="X10" s="9" t="s">
        <v>498</v>
      </c>
      <c r="Y10" s="9" t="s">
        <v>499</v>
      </c>
      <c r="Z10" s="9" t="s">
        <v>500</v>
      </c>
      <c r="AA10" s="9" t="s">
        <v>222</v>
      </c>
      <c r="AB10" s="9" t="s">
        <v>501</v>
      </c>
      <c r="AC10" s="9" t="s">
        <v>502</v>
      </c>
      <c r="AD10" s="9" t="s">
        <v>503</v>
      </c>
      <c r="AE10" s="9" t="s">
        <v>216</v>
      </c>
      <c r="AF10" s="9" t="s">
        <v>504</v>
      </c>
      <c r="AG10" s="9" t="s">
        <v>505</v>
      </c>
      <c r="AH10" s="9" t="s">
        <v>506</v>
      </c>
      <c r="AI10" s="9" t="s">
        <v>507</v>
      </c>
      <c r="AJ10" s="9" t="s">
        <v>508</v>
      </c>
      <c r="AK10" s="9" t="s">
        <v>279</v>
      </c>
      <c r="AL10" s="9" t="s">
        <v>509</v>
      </c>
      <c r="AM10" s="9" t="s">
        <v>510</v>
      </c>
      <c r="AN10" s="9" t="s">
        <v>511</v>
      </c>
      <c r="AO10" s="9" t="s">
        <v>512</v>
      </c>
      <c r="AP10" s="9" t="s">
        <v>426</v>
      </c>
      <c r="AQ10" s="9" t="s">
        <v>188</v>
      </c>
      <c r="AR10" s="9" t="s">
        <v>513</v>
      </c>
      <c r="AS10" s="9" t="s">
        <v>514</v>
      </c>
      <c r="AT10" s="9" t="s">
        <v>515</v>
      </c>
      <c r="AU10" s="9" t="s">
        <v>516</v>
      </c>
      <c r="AV10" s="9" t="s">
        <v>517</v>
      </c>
      <c r="AW10" s="9" t="s">
        <v>518</v>
      </c>
      <c r="AX10" s="9" t="s">
        <v>519</v>
      </c>
      <c r="AY10" s="9" t="s">
        <v>520</v>
      </c>
      <c r="AZ10" s="9" t="s">
        <v>521</v>
      </c>
      <c r="BA10" s="9" t="s">
        <v>522</v>
      </c>
      <c r="BB10" s="9" t="s">
        <v>352</v>
      </c>
      <c r="BC10" s="9" t="s">
        <v>523</v>
      </c>
      <c r="BD10" s="9" t="s">
        <v>524</v>
      </c>
      <c r="BE10" s="9" t="s">
        <v>525</v>
      </c>
      <c r="BF10" s="9" t="s">
        <v>526</v>
      </c>
      <c r="BG10" s="9" t="s">
        <v>527</v>
      </c>
      <c r="BH10" s="9" t="s">
        <v>528</v>
      </c>
      <c r="BI10" s="9" t="s">
        <v>529</v>
      </c>
      <c r="BJ10" s="9" t="s">
        <v>530</v>
      </c>
      <c r="BK10" s="9" t="s">
        <v>531</v>
      </c>
      <c r="BL10" s="9" t="s">
        <v>532</v>
      </c>
      <c r="BM10" s="9" t="s">
        <v>533</v>
      </c>
      <c r="BN10" s="9" t="s">
        <v>534</v>
      </c>
      <c r="BO10" s="9" t="s">
        <v>535</v>
      </c>
      <c r="BP10" s="9" t="s">
        <v>536</v>
      </c>
      <c r="BQ10" s="9" t="s">
        <v>537</v>
      </c>
      <c r="BR10" s="9" t="s">
        <v>538</v>
      </c>
      <c r="BS10" s="9" t="s">
        <v>539</v>
      </c>
      <c r="BT10" s="9" t="s">
        <v>540</v>
      </c>
      <c r="BU10" s="9" t="s">
        <v>541</v>
      </c>
      <c r="BV10" s="9" t="s">
        <v>542</v>
      </c>
      <c r="BW10" s="9" t="s">
        <v>543</v>
      </c>
      <c r="BX10" s="9" t="s">
        <v>544</v>
      </c>
      <c r="BY10" s="9" t="s">
        <v>545</v>
      </c>
      <c r="BZ10" s="9" t="s">
        <v>546</v>
      </c>
      <c r="CA10" s="9" t="s">
        <v>547</v>
      </c>
      <c r="CB10" s="9" t="s">
        <v>548</v>
      </c>
      <c r="CC10" s="9" t="s">
        <v>549</v>
      </c>
      <c r="CD10" s="9" t="s">
        <v>550</v>
      </c>
      <c r="CE10" s="9" t="s">
        <v>551</v>
      </c>
      <c r="CF10" s="9" t="s">
        <v>552</v>
      </c>
      <c r="CG10" s="9" t="s">
        <v>553</v>
      </c>
      <c r="CH10" s="9" t="s">
        <v>554</v>
      </c>
      <c r="CI10" s="9" t="s">
        <v>555</v>
      </c>
      <c r="CJ10" s="9" t="s">
        <v>556</v>
      </c>
      <c r="CK10" s="9" t="s">
        <v>557</v>
      </c>
      <c r="CL10" s="9" t="s">
        <v>558</v>
      </c>
      <c r="CM10" s="9" t="s">
        <v>559</v>
      </c>
      <c r="CN10" s="9" t="s">
        <v>560</v>
      </c>
      <c r="CO10" s="9" t="s">
        <v>561</v>
      </c>
      <c r="CP10" s="9" t="s">
        <v>562</v>
      </c>
      <c r="CQ10" s="9" t="s">
        <v>563</v>
      </c>
      <c r="CR10" s="9" t="s">
        <v>564</v>
      </c>
      <c r="CS10" s="9" t="s">
        <v>565</v>
      </c>
      <c r="CT10" s="9" t="s">
        <v>566</v>
      </c>
      <c r="CU10" s="9" t="s">
        <v>567</v>
      </c>
      <c r="CV10" s="9" t="s">
        <v>568</v>
      </c>
      <c r="CW10" s="9" t="s">
        <v>569</v>
      </c>
      <c r="CX10" s="9" t="s">
        <v>570</v>
      </c>
      <c r="CY10" s="9" t="s">
        <v>571</v>
      </c>
      <c r="CZ10" s="9" t="s">
        <v>572</v>
      </c>
      <c r="DA10" s="9" t="s">
        <v>573</v>
      </c>
      <c r="DB10" s="9" t="s">
        <v>574</v>
      </c>
      <c r="DC10" s="9" t="s">
        <v>575</v>
      </c>
      <c r="DD10" s="9" t="s">
        <v>576</v>
      </c>
      <c r="DE10" s="9" t="s">
        <v>577</v>
      </c>
      <c r="DF10" s="9" t="s">
        <v>578</v>
      </c>
      <c r="DG10" s="9" t="s">
        <v>231</v>
      </c>
      <c r="DH10" s="9" t="s">
        <v>579</v>
      </c>
      <c r="DI10" s="9" t="s">
        <v>580</v>
      </c>
      <c r="DJ10" s="9" t="s">
        <v>581</v>
      </c>
      <c r="DK10" s="9" t="s">
        <v>582</v>
      </c>
      <c r="DL10" s="9" t="s">
        <v>583</v>
      </c>
      <c r="DM10" s="9" t="s">
        <v>584</v>
      </c>
      <c r="DN10" s="9" t="s">
        <v>585</v>
      </c>
      <c r="DO10" s="9" t="s">
        <v>586</v>
      </c>
      <c r="DP10" s="9" t="s">
        <v>587</v>
      </c>
      <c r="DQ10" s="9" t="s">
        <v>588</v>
      </c>
      <c r="DR10" s="9" t="s">
        <v>589</v>
      </c>
      <c r="DS10" s="9" t="s">
        <v>590</v>
      </c>
      <c r="DT10" s="9" t="s">
        <v>591</v>
      </c>
      <c r="DU10" s="9" t="s">
        <v>592</v>
      </c>
      <c r="DV10" s="9" t="s">
        <v>593</v>
      </c>
      <c r="DW10" s="9" t="s">
        <v>594</v>
      </c>
      <c r="DX10" s="9" t="s">
        <v>595</v>
      </c>
      <c r="DY10" s="9" t="s">
        <v>596</v>
      </c>
      <c r="DZ10" s="9" t="s">
        <v>597</v>
      </c>
      <c r="EA10" s="9" t="s">
        <v>598</v>
      </c>
      <c r="EB10" s="9" t="s">
        <v>599</v>
      </c>
      <c r="EC10" s="9" t="s">
        <v>600</v>
      </c>
      <c r="ED10" s="9" t="s">
        <v>601</v>
      </c>
      <c r="EE10" s="9" t="s">
        <v>602</v>
      </c>
      <c r="EF10" s="9" t="s">
        <v>603</v>
      </c>
      <c r="EG10" s="9" t="s">
        <v>604</v>
      </c>
      <c r="EH10" s="9" t="s">
        <v>605</v>
      </c>
      <c r="EI10" s="9" t="s">
        <v>606</v>
      </c>
      <c r="EJ10" s="9" t="s">
        <v>607</v>
      </c>
      <c r="EK10" s="9" t="s">
        <v>608</v>
      </c>
      <c r="EL10" s="9" t="s">
        <v>609</v>
      </c>
      <c r="EM10" s="9" t="s">
        <v>610</v>
      </c>
      <c r="EN10" s="9" t="s">
        <v>611</v>
      </c>
      <c r="EO10" s="9" t="s">
        <v>612</v>
      </c>
      <c r="EP10" s="9" t="s">
        <v>613</v>
      </c>
      <c r="EQ10" s="9" t="s">
        <v>614</v>
      </c>
      <c r="ER10" s="9" t="s">
        <v>615</v>
      </c>
      <c r="ES10" s="9" t="s">
        <v>616</v>
      </c>
      <c r="ET10" s="9" t="s">
        <v>617</v>
      </c>
      <c r="EU10" s="9" t="s">
        <v>618</v>
      </c>
      <c r="EV10" s="9" t="s">
        <v>619</v>
      </c>
      <c r="EW10" s="9" t="s">
        <v>620</v>
      </c>
      <c r="EX10" s="9" t="s">
        <v>621</v>
      </c>
      <c r="EY10" s="9" t="s">
        <v>622</v>
      </c>
      <c r="EZ10" s="9" t="s">
        <v>623</v>
      </c>
      <c r="FA10" s="9" t="s">
        <v>624</v>
      </c>
      <c r="FB10" s="9" t="s">
        <v>625</v>
      </c>
      <c r="FC10" s="9" t="s">
        <v>626</v>
      </c>
      <c r="FD10" s="9" t="s">
        <v>627</v>
      </c>
      <c r="FE10" s="9" t="s">
        <v>628</v>
      </c>
      <c r="FF10" s="9" t="s">
        <v>145</v>
      </c>
      <c r="FG10" s="9" t="s">
        <v>629</v>
      </c>
      <c r="FH10" s="9" t="s">
        <v>630</v>
      </c>
      <c r="FI10" s="9" t="s">
        <v>631</v>
      </c>
      <c r="FJ10" s="9" t="s">
        <v>632</v>
      </c>
      <c r="FK10" s="194" t="s">
        <v>692</v>
      </c>
      <c r="FL10" s="1"/>
      <c r="FM10" s="10" t="s">
        <v>634</v>
      </c>
      <c r="FN10" s="10" t="s">
        <v>635</v>
      </c>
      <c r="FO10" s="10" t="s">
        <v>636</v>
      </c>
      <c r="FP10" s="10" t="s">
        <v>637</v>
      </c>
      <c r="FQ10" s="10" t="s">
        <v>638</v>
      </c>
      <c r="FR10" s="10" t="s">
        <v>639</v>
      </c>
      <c r="FS10" s="10" t="s">
        <v>640</v>
      </c>
      <c r="FT10" s="10" t="s">
        <v>641</v>
      </c>
      <c r="FU10" s="197" t="s">
        <v>692</v>
      </c>
    </row>
    <row r="11" spans="1:177" ht="24" customHeight="1" x14ac:dyDescent="0.3">
      <c r="A11" s="13" t="s">
        <v>54</v>
      </c>
      <c r="B11" s="13" t="s">
        <v>642</v>
      </c>
      <c r="C11" s="14">
        <v>1.9</v>
      </c>
      <c r="D11" s="14">
        <v>17.600000000000001</v>
      </c>
      <c r="E11" s="14">
        <v>10.7</v>
      </c>
      <c r="F11" s="14"/>
      <c r="G11" s="14"/>
      <c r="H11" s="14">
        <v>0</v>
      </c>
      <c r="I11" s="14">
        <v>12.5</v>
      </c>
      <c r="J11" s="14"/>
      <c r="K11" s="14"/>
      <c r="L11" s="14">
        <v>-36.1</v>
      </c>
      <c r="M11" s="14">
        <v>-33.9</v>
      </c>
      <c r="N11" s="14">
        <v>-18.899999999999999</v>
      </c>
      <c r="O11" s="14">
        <v>10.3</v>
      </c>
      <c r="P11" s="14">
        <v>-1</v>
      </c>
      <c r="Q11" s="14">
        <v>4.8</v>
      </c>
      <c r="R11" s="14">
        <v>48.6</v>
      </c>
      <c r="S11" s="14">
        <v>0</v>
      </c>
      <c r="T11" s="14"/>
      <c r="U11" s="14"/>
      <c r="V11" s="14"/>
      <c r="W11" s="14"/>
      <c r="X11" s="14">
        <v>6.2</v>
      </c>
      <c r="Y11" s="14">
        <v>0.1</v>
      </c>
      <c r="Z11" s="14">
        <v>0.9</v>
      </c>
      <c r="AA11" s="14"/>
      <c r="AB11" s="14">
        <v>-3.4</v>
      </c>
      <c r="AC11" s="14">
        <v>2.4</v>
      </c>
      <c r="AD11" s="14">
        <v>1.7</v>
      </c>
      <c r="AE11" s="14"/>
      <c r="AF11" s="14"/>
      <c r="AG11" s="14"/>
      <c r="AH11" s="14"/>
      <c r="AI11" s="14">
        <v>-6.5</v>
      </c>
      <c r="AJ11" s="14">
        <v>-20</v>
      </c>
      <c r="AK11" s="14"/>
      <c r="AL11" s="14"/>
      <c r="AM11" s="14"/>
      <c r="AN11" s="14">
        <v>-1</v>
      </c>
      <c r="AO11" s="14">
        <v>0</v>
      </c>
      <c r="AP11" s="14">
        <v>2.5</v>
      </c>
      <c r="AQ11" s="14">
        <v>3.5</v>
      </c>
      <c r="AR11" s="14">
        <v>2.7</v>
      </c>
      <c r="AS11" s="14">
        <v>-0.5</v>
      </c>
      <c r="AT11" s="14">
        <v>1.9</v>
      </c>
      <c r="AU11" s="14">
        <v>-0.1</v>
      </c>
      <c r="AV11" s="14">
        <v>-29</v>
      </c>
      <c r="AW11" s="14">
        <v>-37.299999999999997</v>
      </c>
      <c r="AX11" s="14">
        <v>-44.8</v>
      </c>
      <c r="AY11" s="14">
        <v>2.2999999999999998</v>
      </c>
      <c r="AZ11" s="14">
        <v>-2.8</v>
      </c>
      <c r="BA11" s="14">
        <v>-0.1</v>
      </c>
      <c r="BB11" s="14">
        <v>-2</v>
      </c>
      <c r="BC11" s="14">
        <v>1.7</v>
      </c>
      <c r="BD11" s="14">
        <v>0.5</v>
      </c>
      <c r="BE11" s="14">
        <v>0.2</v>
      </c>
      <c r="BF11" s="14">
        <v>-0.6</v>
      </c>
      <c r="BG11" s="14"/>
      <c r="BH11" s="14"/>
      <c r="BI11" s="14">
        <v>-2.9</v>
      </c>
      <c r="BJ11" s="14"/>
      <c r="BK11" s="14"/>
      <c r="BL11" s="14">
        <v>0</v>
      </c>
      <c r="BM11" s="14"/>
      <c r="BN11" s="14"/>
      <c r="BO11" s="14"/>
      <c r="BP11" s="14">
        <v>3.8</v>
      </c>
      <c r="BQ11" s="14"/>
      <c r="BR11" s="14">
        <v>-55.8</v>
      </c>
      <c r="BS11" s="14">
        <v>-1.9</v>
      </c>
      <c r="BT11" s="14">
        <v>-8.3000000000000007</v>
      </c>
      <c r="BU11" s="14"/>
      <c r="BV11" s="14"/>
      <c r="BW11" s="14"/>
      <c r="BX11" s="14"/>
      <c r="BY11" s="14"/>
      <c r="BZ11" s="14"/>
      <c r="CA11" s="14"/>
      <c r="CB11" s="14"/>
      <c r="CC11" s="14">
        <v>-0.6</v>
      </c>
      <c r="CD11" s="14">
        <v>0.2</v>
      </c>
      <c r="CE11" s="14">
        <v>6.4</v>
      </c>
      <c r="CF11" s="14">
        <v>0.2</v>
      </c>
      <c r="CG11" s="14">
        <v>0</v>
      </c>
      <c r="CH11" s="14">
        <v>-4</v>
      </c>
      <c r="CI11" s="14"/>
      <c r="CJ11" s="14"/>
      <c r="CK11" s="14"/>
      <c r="CL11" s="14">
        <v>-5.7</v>
      </c>
      <c r="CM11" s="14">
        <v>-3.5</v>
      </c>
      <c r="CN11" s="14">
        <v>-30.9</v>
      </c>
      <c r="CO11" s="14"/>
      <c r="CP11" s="14"/>
      <c r="CQ11" s="14"/>
      <c r="CR11" s="14"/>
      <c r="CS11" s="14"/>
      <c r="CT11" s="14">
        <v>-18</v>
      </c>
      <c r="CU11" s="14">
        <v>-17.100000000000001</v>
      </c>
      <c r="CV11" s="14"/>
      <c r="CW11" s="14">
        <v>2.9</v>
      </c>
      <c r="CX11" s="14">
        <v>0</v>
      </c>
      <c r="CY11" s="14">
        <v>-6.6</v>
      </c>
      <c r="CZ11" s="14"/>
      <c r="DA11" s="14">
        <v>0.5</v>
      </c>
      <c r="DB11" s="14"/>
      <c r="DC11" s="14">
        <v>0</v>
      </c>
      <c r="DD11" s="14">
        <v>0</v>
      </c>
      <c r="DE11" s="14"/>
      <c r="DF11" s="14">
        <v>0.2</v>
      </c>
      <c r="DG11" s="14">
        <v>0.5</v>
      </c>
      <c r="DH11" s="14">
        <v>0</v>
      </c>
      <c r="DI11" s="14">
        <v>0</v>
      </c>
      <c r="DJ11" s="14">
        <v>0</v>
      </c>
      <c r="DK11" s="14">
        <v>0.5</v>
      </c>
      <c r="DL11" s="14"/>
      <c r="DM11" s="14">
        <v>0</v>
      </c>
      <c r="DN11" s="14">
        <v>0</v>
      </c>
      <c r="DO11" s="14">
        <v>4</v>
      </c>
      <c r="DP11" s="14">
        <v>17.899999999999999</v>
      </c>
      <c r="DQ11" s="14">
        <v>1.4</v>
      </c>
      <c r="DR11" s="14">
        <v>0.4</v>
      </c>
      <c r="DS11" s="14">
        <v>0.8</v>
      </c>
      <c r="DT11" s="14">
        <v>1.2</v>
      </c>
      <c r="DU11" s="14">
        <v>0</v>
      </c>
      <c r="DV11" s="14">
        <v>0.1</v>
      </c>
      <c r="DW11" s="14">
        <v>0.2</v>
      </c>
      <c r="DX11" s="14">
        <v>0.1</v>
      </c>
      <c r="DY11" s="14"/>
      <c r="DZ11" s="14">
        <v>-1.5</v>
      </c>
      <c r="EA11" s="14">
        <v>0</v>
      </c>
      <c r="EB11" s="14">
        <v>0.4</v>
      </c>
      <c r="EC11" s="14">
        <v>0.3</v>
      </c>
      <c r="ED11" s="14">
        <v>0.1</v>
      </c>
      <c r="EE11" s="14">
        <v>0.8</v>
      </c>
      <c r="EF11" s="14">
        <v>3.8</v>
      </c>
      <c r="EG11" s="14">
        <v>0</v>
      </c>
      <c r="EH11" s="14">
        <v>-8.1</v>
      </c>
      <c r="EI11" s="14">
        <v>-9.9</v>
      </c>
      <c r="EJ11" s="14"/>
      <c r="EK11" s="14"/>
      <c r="EL11" s="14">
        <v>1.7</v>
      </c>
      <c r="EM11" s="14">
        <v>0.2</v>
      </c>
      <c r="EN11" s="14">
        <v>1.5</v>
      </c>
      <c r="EO11" s="14">
        <v>0.1</v>
      </c>
      <c r="EP11" s="14">
        <v>0.1</v>
      </c>
      <c r="EQ11" s="14">
        <v>0.1</v>
      </c>
      <c r="ER11" s="14"/>
      <c r="ES11" s="14">
        <v>0</v>
      </c>
      <c r="ET11" s="14">
        <v>0</v>
      </c>
      <c r="EU11" s="14">
        <v>0</v>
      </c>
      <c r="EV11" s="14">
        <v>-0.2</v>
      </c>
      <c r="EW11" s="14">
        <v>0</v>
      </c>
      <c r="EX11" s="14">
        <v>0.1</v>
      </c>
      <c r="EY11" s="14">
        <v>0</v>
      </c>
      <c r="EZ11" s="14">
        <v>0</v>
      </c>
      <c r="FA11" s="14">
        <v>0.4</v>
      </c>
      <c r="FB11" s="14">
        <v>0.4</v>
      </c>
      <c r="FC11" s="14">
        <v>2.2999999999999998</v>
      </c>
      <c r="FD11" s="14">
        <v>9.1</v>
      </c>
      <c r="FE11" s="14">
        <v>9</v>
      </c>
      <c r="FF11" s="14"/>
      <c r="FG11" s="14">
        <v>0</v>
      </c>
      <c r="FH11" s="14">
        <v>2.6</v>
      </c>
      <c r="FI11" s="14"/>
      <c r="FJ11" s="14"/>
      <c r="FK11" s="14">
        <v>-205.7</v>
      </c>
      <c r="FL11" s="15"/>
      <c r="FM11" s="14">
        <v>1.69733</v>
      </c>
      <c r="FN11" s="14">
        <v>0</v>
      </c>
      <c r="FO11" s="14"/>
      <c r="FP11" s="14">
        <v>1</v>
      </c>
      <c r="FQ11" s="14">
        <v>0.37196000000000001</v>
      </c>
      <c r="FR11" s="14"/>
      <c r="FS11" s="14">
        <v>0.1</v>
      </c>
      <c r="FT11" s="14">
        <v>0.4</v>
      </c>
      <c r="FU11" s="14">
        <v>3.5692900000000001</v>
      </c>
    </row>
    <row r="12" spans="1:177" ht="24" customHeight="1" x14ac:dyDescent="0.3">
      <c r="A12" s="16" t="s">
        <v>54</v>
      </c>
      <c r="B12" s="16" t="s">
        <v>643</v>
      </c>
      <c r="C12" s="17">
        <v>2.5</v>
      </c>
      <c r="D12" s="17">
        <v>11.7</v>
      </c>
      <c r="E12" s="17">
        <v>9.3000000000000007</v>
      </c>
      <c r="F12" s="17"/>
      <c r="G12" s="17"/>
      <c r="H12" s="17">
        <v>0</v>
      </c>
      <c r="I12" s="17">
        <v>12.9</v>
      </c>
      <c r="J12" s="17"/>
      <c r="K12" s="17"/>
      <c r="L12" s="17">
        <v>-32.9</v>
      </c>
      <c r="M12" s="17">
        <v>-28.8</v>
      </c>
      <c r="N12" s="17">
        <v>-14</v>
      </c>
      <c r="O12" s="17">
        <v>17</v>
      </c>
      <c r="P12" s="17">
        <v>0.5</v>
      </c>
      <c r="Q12" s="17">
        <v>5</v>
      </c>
      <c r="R12" s="17">
        <v>35.5</v>
      </c>
      <c r="S12" s="17">
        <v>0</v>
      </c>
      <c r="T12" s="17"/>
      <c r="U12" s="17"/>
      <c r="V12" s="17"/>
      <c r="W12" s="17"/>
      <c r="X12" s="17">
        <v>6.1</v>
      </c>
      <c r="Y12" s="17">
        <v>0.6</v>
      </c>
      <c r="Z12" s="17">
        <v>1.5</v>
      </c>
      <c r="AA12" s="17"/>
      <c r="AB12" s="17">
        <v>-3.4</v>
      </c>
      <c r="AC12" s="17">
        <v>2.2999999999999998</v>
      </c>
      <c r="AD12" s="17">
        <v>0.7</v>
      </c>
      <c r="AE12" s="17"/>
      <c r="AF12" s="17"/>
      <c r="AG12" s="17"/>
      <c r="AH12" s="17"/>
      <c r="AI12" s="17">
        <v>-6.7</v>
      </c>
      <c r="AJ12" s="17">
        <v>-23</v>
      </c>
      <c r="AK12" s="17"/>
      <c r="AL12" s="17"/>
      <c r="AM12" s="17"/>
      <c r="AN12" s="17">
        <v>-1</v>
      </c>
      <c r="AO12" s="17">
        <v>0</v>
      </c>
      <c r="AP12" s="17">
        <v>2.4</v>
      </c>
      <c r="AQ12" s="17">
        <v>3.8</v>
      </c>
      <c r="AR12" s="17">
        <v>2.2999999999999998</v>
      </c>
      <c r="AS12" s="17">
        <v>-0.5</v>
      </c>
      <c r="AT12" s="17">
        <v>1.9</v>
      </c>
      <c r="AU12" s="17">
        <v>-0.1</v>
      </c>
      <c r="AV12" s="17">
        <v>-28.6</v>
      </c>
      <c r="AW12" s="17">
        <v>-37.1</v>
      </c>
      <c r="AX12" s="17">
        <v>-44.5</v>
      </c>
      <c r="AY12" s="17">
        <v>2.2999999999999998</v>
      </c>
      <c r="AZ12" s="17">
        <v>-2.8</v>
      </c>
      <c r="BA12" s="17">
        <v>-0.1</v>
      </c>
      <c r="BB12" s="17">
        <v>-1.8</v>
      </c>
      <c r="BC12" s="17">
        <v>1.7</v>
      </c>
      <c r="BD12" s="17">
        <v>0.5</v>
      </c>
      <c r="BE12" s="17">
        <v>0</v>
      </c>
      <c r="BF12" s="17">
        <v>-0.4</v>
      </c>
      <c r="BG12" s="17"/>
      <c r="BH12" s="17"/>
      <c r="BI12" s="17">
        <v>-2.9</v>
      </c>
      <c r="BJ12" s="17"/>
      <c r="BK12" s="17"/>
      <c r="BL12" s="17">
        <v>0</v>
      </c>
      <c r="BM12" s="17"/>
      <c r="BN12" s="17"/>
      <c r="BO12" s="17"/>
      <c r="BP12" s="17">
        <v>0.8</v>
      </c>
      <c r="BQ12" s="17"/>
      <c r="BR12" s="17">
        <v>-55.2</v>
      </c>
      <c r="BS12" s="17">
        <v>-1.2</v>
      </c>
      <c r="BT12" s="17">
        <v>-7.1</v>
      </c>
      <c r="BU12" s="17"/>
      <c r="BV12" s="17"/>
      <c r="BW12" s="17"/>
      <c r="BX12" s="17"/>
      <c r="BY12" s="17"/>
      <c r="BZ12" s="17"/>
      <c r="CA12" s="17"/>
      <c r="CB12" s="17"/>
      <c r="CC12" s="17">
        <v>-0.6</v>
      </c>
      <c r="CD12" s="17">
        <v>0</v>
      </c>
      <c r="CE12" s="17">
        <v>6.6</v>
      </c>
      <c r="CF12" s="17">
        <v>-0.1</v>
      </c>
      <c r="CG12" s="17">
        <v>0.9</v>
      </c>
      <c r="CH12" s="17">
        <v>-4.0999999999999996</v>
      </c>
      <c r="CI12" s="17"/>
      <c r="CJ12" s="17"/>
      <c r="CK12" s="17"/>
      <c r="CL12" s="17">
        <v>-6.2</v>
      </c>
      <c r="CM12" s="17">
        <v>-4</v>
      </c>
      <c r="CN12" s="17">
        <v>-31.7</v>
      </c>
      <c r="CO12" s="17"/>
      <c r="CP12" s="17"/>
      <c r="CQ12" s="17"/>
      <c r="CR12" s="17"/>
      <c r="CS12" s="17"/>
      <c r="CT12" s="17">
        <v>-18</v>
      </c>
      <c r="CU12" s="17">
        <v>-16.7</v>
      </c>
      <c r="CV12" s="17"/>
      <c r="CW12" s="17">
        <v>2</v>
      </c>
      <c r="CX12" s="17">
        <v>0</v>
      </c>
      <c r="CY12" s="17">
        <v>-6.7</v>
      </c>
      <c r="CZ12" s="17"/>
      <c r="DA12" s="17">
        <v>0.5</v>
      </c>
      <c r="DB12" s="17"/>
      <c r="DC12" s="17">
        <v>0</v>
      </c>
      <c r="DD12" s="17">
        <v>0</v>
      </c>
      <c r="DE12" s="17"/>
      <c r="DF12" s="17">
        <v>0.1</v>
      </c>
      <c r="DG12" s="17">
        <v>0.5</v>
      </c>
      <c r="DH12" s="17">
        <v>0</v>
      </c>
      <c r="DI12" s="17">
        <v>-0.4</v>
      </c>
      <c r="DJ12" s="17">
        <v>0</v>
      </c>
      <c r="DK12" s="17">
        <v>0.5</v>
      </c>
      <c r="DL12" s="17"/>
      <c r="DM12" s="17">
        <v>0</v>
      </c>
      <c r="DN12" s="17">
        <v>0</v>
      </c>
      <c r="DO12" s="17">
        <v>4</v>
      </c>
      <c r="DP12" s="17">
        <v>17.7</v>
      </c>
      <c r="DQ12" s="17">
        <v>1.4</v>
      </c>
      <c r="DR12" s="17">
        <v>0.4</v>
      </c>
      <c r="DS12" s="17">
        <v>0.8</v>
      </c>
      <c r="DT12" s="17">
        <v>1.2</v>
      </c>
      <c r="DU12" s="17">
        <v>0</v>
      </c>
      <c r="DV12" s="17">
        <v>0.1</v>
      </c>
      <c r="DW12" s="17">
        <v>0.2</v>
      </c>
      <c r="DX12" s="17">
        <v>0.1</v>
      </c>
      <c r="DY12" s="17"/>
      <c r="DZ12" s="17">
        <v>-1.6</v>
      </c>
      <c r="EA12" s="17">
        <v>0.1</v>
      </c>
      <c r="EB12" s="17">
        <v>0.4</v>
      </c>
      <c r="EC12" s="17">
        <v>0.3</v>
      </c>
      <c r="ED12" s="17">
        <v>0.3</v>
      </c>
      <c r="EE12" s="17">
        <v>0.8</v>
      </c>
      <c r="EF12" s="17">
        <v>4</v>
      </c>
      <c r="EG12" s="17">
        <v>0</v>
      </c>
      <c r="EH12" s="17">
        <v>-5.7</v>
      </c>
      <c r="EI12" s="17">
        <v>-9</v>
      </c>
      <c r="EJ12" s="17"/>
      <c r="EK12" s="17"/>
      <c r="EL12" s="17">
        <v>1.7</v>
      </c>
      <c r="EM12" s="17">
        <v>0.2</v>
      </c>
      <c r="EN12" s="17">
        <v>1.5</v>
      </c>
      <c r="EO12" s="17">
        <v>0.1</v>
      </c>
      <c r="EP12" s="17">
        <v>0.1</v>
      </c>
      <c r="EQ12" s="17">
        <v>0.1</v>
      </c>
      <c r="ER12" s="17"/>
      <c r="ES12" s="17">
        <v>0</v>
      </c>
      <c r="ET12" s="17">
        <v>0</v>
      </c>
      <c r="EU12" s="17">
        <v>0</v>
      </c>
      <c r="EV12" s="17">
        <v>-0.2</v>
      </c>
      <c r="EW12" s="17">
        <v>4.5999999999999996</v>
      </c>
      <c r="EX12" s="17">
        <v>0.2</v>
      </c>
      <c r="EY12" s="17">
        <v>0</v>
      </c>
      <c r="EZ12" s="17">
        <v>0</v>
      </c>
      <c r="FA12" s="17">
        <v>0.4</v>
      </c>
      <c r="FB12" s="17">
        <v>0.4</v>
      </c>
      <c r="FC12" s="17">
        <v>2.4</v>
      </c>
      <c r="FD12" s="17">
        <v>8.9</v>
      </c>
      <c r="FE12" s="17">
        <v>8.6999999999999993</v>
      </c>
      <c r="FF12" s="17"/>
      <c r="FG12" s="17">
        <v>0</v>
      </c>
      <c r="FH12" s="17">
        <v>2.2999999999999998</v>
      </c>
      <c r="FI12" s="17"/>
      <c r="FJ12" s="17"/>
      <c r="FK12" s="17">
        <v>-201.3</v>
      </c>
      <c r="FL12" s="15"/>
      <c r="FM12" s="17">
        <v>1.6694100000000001</v>
      </c>
      <c r="FN12" s="17">
        <v>0</v>
      </c>
      <c r="FO12" s="17"/>
      <c r="FP12" s="17">
        <v>1</v>
      </c>
      <c r="FQ12" s="17">
        <v>0.37275000000000003</v>
      </c>
      <c r="FR12" s="17"/>
      <c r="FS12" s="17">
        <v>0</v>
      </c>
      <c r="FT12" s="17">
        <v>0.5</v>
      </c>
      <c r="FU12" s="17">
        <v>3.54216</v>
      </c>
    </row>
    <row r="13" spans="1:177" ht="24" customHeight="1" x14ac:dyDescent="0.3">
      <c r="A13" s="16" t="s">
        <v>54</v>
      </c>
      <c r="B13" s="16" t="s">
        <v>644</v>
      </c>
      <c r="C13" s="17">
        <v>1.8</v>
      </c>
      <c r="D13" s="17">
        <v>9.4</v>
      </c>
      <c r="E13" s="17">
        <v>9.4</v>
      </c>
      <c r="F13" s="17"/>
      <c r="G13" s="17"/>
      <c r="H13" s="17">
        <v>0</v>
      </c>
      <c r="I13" s="17">
        <v>20.9</v>
      </c>
      <c r="J13" s="17"/>
      <c r="K13" s="17"/>
      <c r="L13" s="17">
        <v>-37.1</v>
      </c>
      <c r="M13" s="17">
        <v>-34.299999999999997</v>
      </c>
      <c r="N13" s="17">
        <v>-19.100000000000001</v>
      </c>
      <c r="O13" s="17">
        <v>12.4</v>
      </c>
      <c r="P13" s="17">
        <v>-1.5</v>
      </c>
      <c r="Q13" s="17">
        <v>4</v>
      </c>
      <c r="R13" s="17">
        <v>43.7</v>
      </c>
      <c r="S13" s="17">
        <v>0</v>
      </c>
      <c r="T13" s="17"/>
      <c r="U13" s="17"/>
      <c r="V13" s="17"/>
      <c r="W13" s="17"/>
      <c r="X13" s="17">
        <v>5.3</v>
      </c>
      <c r="Y13" s="17">
        <v>0.5</v>
      </c>
      <c r="Z13" s="17">
        <v>1.3</v>
      </c>
      <c r="AA13" s="17"/>
      <c r="AB13" s="17">
        <v>-3.4</v>
      </c>
      <c r="AC13" s="17">
        <v>2.4</v>
      </c>
      <c r="AD13" s="17">
        <v>0.3</v>
      </c>
      <c r="AE13" s="17"/>
      <c r="AF13" s="17"/>
      <c r="AG13" s="17"/>
      <c r="AH13" s="17"/>
      <c r="AI13" s="17">
        <v>-8.6</v>
      </c>
      <c r="AJ13" s="17">
        <v>-14.6</v>
      </c>
      <c r="AK13" s="17"/>
      <c r="AL13" s="17"/>
      <c r="AM13" s="17"/>
      <c r="AN13" s="17">
        <v>-1.1000000000000001</v>
      </c>
      <c r="AO13" s="17">
        <v>0</v>
      </c>
      <c r="AP13" s="17">
        <v>2.4</v>
      </c>
      <c r="AQ13" s="17">
        <v>4.0999999999999996</v>
      </c>
      <c r="AR13" s="17">
        <v>2.8</v>
      </c>
      <c r="AS13" s="17">
        <v>0</v>
      </c>
      <c r="AT13" s="17">
        <v>1.9</v>
      </c>
      <c r="AU13" s="17">
        <v>-0.4</v>
      </c>
      <c r="AV13" s="17">
        <v>-29.1</v>
      </c>
      <c r="AW13" s="17">
        <v>-37.6</v>
      </c>
      <c r="AX13" s="17">
        <v>-44.9</v>
      </c>
      <c r="AY13" s="17">
        <v>-2.1</v>
      </c>
      <c r="AZ13" s="17">
        <v>-2.8</v>
      </c>
      <c r="BA13" s="17">
        <v>-0.1</v>
      </c>
      <c r="BB13" s="17">
        <v>-2.5</v>
      </c>
      <c r="BC13" s="17">
        <v>1.7</v>
      </c>
      <c r="BD13" s="17">
        <v>0.5</v>
      </c>
      <c r="BE13" s="17">
        <v>0</v>
      </c>
      <c r="BF13" s="17">
        <v>-3.7</v>
      </c>
      <c r="BG13" s="17"/>
      <c r="BH13" s="17"/>
      <c r="BI13" s="17">
        <v>2.9</v>
      </c>
      <c r="BJ13" s="17"/>
      <c r="BK13" s="17"/>
      <c r="BL13" s="17">
        <v>0</v>
      </c>
      <c r="BM13" s="17"/>
      <c r="BN13" s="17"/>
      <c r="BO13" s="17"/>
      <c r="BP13" s="17">
        <v>0.6</v>
      </c>
      <c r="BQ13" s="17"/>
      <c r="BR13" s="17">
        <v>-55.6</v>
      </c>
      <c r="BS13" s="17">
        <v>-2.6</v>
      </c>
      <c r="BT13" s="17">
        <v>-8.4</v>
      </c>
      <c r="BU13" s="17"/>
      <c r="BV13" s="17"/>
      <c r="BW13" s="17"/>
      <c r="BX13" s="17"/>
      <c r="BY13" s="17"/>
      <c r="BZ13" s="17"/>
      <c r="CA13" s="17"/>
      <c r="CB13" s="17"/>
      <c r="CC13" s="17">
        <v>-0.6</v>
      </c>
      <c r="CD13" s="17">
        <v>-0.3</v>
      </c>
      <c r="CE13" s="17">
        <v>6.3</v>
      </c>
      <c r="CF13" s="17">
        <v>-0.3</v>
      </c>
      <c r="CG13" s="17">
        <v>0</v>
      </c>
      <c r="CH13" s="17">
        <v>-4.0999999999999996</v>
      </c>
      <c r="CI13" s="17"/>
      <c r="CJ13" s="17"/>
      <c r="CK13" s="17"/>
      <c r="CL13" s="17">
        <v>-7.1</v>
      </c>
      <c r="CM13" s="17">
        <v>-4.9000000000000004</v>
      </c>
      <c r="CN13" s="17">
        <v>-32.9</v>
      </c>
      <c r="CO13" s="17"/>
      <c r="CP13" s="17"/>
      <c r="CQ13" s="17"/>
      <c r="CR13" s="17"/>
      <c r="CS13" s="17"/>
      <c r="CT13" s="17">
        <v>-17.100000000000001</v>
      </c>
      <c r="CU13" s="17">
        <v>-17.2</v>
      </c>
      <c r="CV13" s="17"/>
      <c r="CW13" s="17">
        <v>1</v>
      </c>
      <c r="CX13" s="17">
        <v>0</v>
      </c>
      <c r="CY13" s="17">
        <v>-6.5</v>
      </c>
      <c r="CZ13" s="17"/>
      <c r="DA13" s="17">
        <v>0.5</v>
      </c>
      <c r="DB13" s="17"/>
      <c r="DC13" s="17">
        <v>0</v>
      </c>
      <c r="DD13" s="17">
        <v>0</v>
      </c>
      <c r="DE13" s="17"/>
      <c r="DF13" s="17">
        <v>0.1</v>
      </c>
      <c r="DG13" s="17">
        <v>0.5</v>
      </c>
      <c r="DH13" s="17">
        <v>0</v>
      </c>
      <c r="DI13" s="17">
        <v>0</v>
      </c>
      <c r="DJ13" s="17">
        <v>0</v>
      </c>
      <c r="DK13" s="17">
        <v>0.5</v>
      </c>
      <c r="DL13" s="17"/>
      <c r="DM13" s="17">
        <v>0</v>
      </c>
      <c r="DN13" s="17">
        <v>0</v>
      </c>
      <c r="DO13" s="17">
        <v>4.3</v>
      </c>
      <c r="DP13" s="17">
        <v>18.600000000000001</v>
      </c>
      <c r="DQ13" s="17">
        <v>1.4</v>
      </c>
      <c r="DR13" s="17">
        <v>0.4</v>
      </c>
      <c r="DS13" s="17">
        <v>0.8</v>
      </c>
      <c r="DT13" s="17">
        <v>1.2</v>
      </c>
      <c r="DU13" s="17">
        <v>0</v>
      </c>
      <c r="DV13" s="17">
        <v>0</v>
      </c>
      <c r="DW13" s="17">
        <v>0.2</v>
      </c>
      <c r="DX13" s="17">
        <v>0.1</v>
      </c>
      <c r="DY13" s="17"/>
      <c r="DZ13" s="17">
        <v>-1.7</v>
      </c>
      <c r="EA13" s="17">
        <v>0.1</v>
      </c>
      <c r="EB13" s="17">
        <v>0.4</v>
      </c>
      <c r="EC13" s="17">
        <v>0.3</v>
      </c>
      <c r="ED13" s="17">
        <v>0.3</v>
      </c>
      <c r="EE13" s="17">
        <v>0.8</v>
      </c>
      <c r="EF13" s="17">
        <v>4</v>
      </c>
      <c r="EG13" s="17">
        <v>0</v>
      </c>
      <c r="EH13" s="17">
        <v>-6.6</v>
      </c>
      <c r="EI13" s="17">
        <v>-6.8</v>
      </c>
      <c r="EJ13" s="17"/>
      <c r="EK13" s="17"/>
      <c r="EL13" s="17">
        <v>1.8</v>
      </c>
      <c r="EM13" s="17">
        <v>0.2</v>
      </c>
      <c r="EN13" s="17">
        <v>1.5</v>
      </c>
      <c r="EO13" s="17">
        <v>0.1</v>
      </c>
      <c r="EP13" s="17">
        <v>0.1</v>
      </c>
      <c r="EQ13" s="17">
        <v>0.1</v>
      </c>
      <c r="ER13" s="17"/>
      <c r="ES13" s="17">
        <v>0</v>
      </c>
      <c r="ET13" s="17">
        <v>0</v>
      </c>
      <c r="EU13" s="17">
        <v>0</v>
      </c>
      <c r="EV13" s="17">
        <v>-0.2</v>
      </c>
      <c r="EW13" s="17">
        <v>4.8</v>
      </c>
      <c r="EX13" s="17">
        <v>0.6</v>
      </c>
      <c r="EY13" s="17">
        <v>0</v>
      </c>
      <c r="EZ13" s="17">
        <v>0</v>
      </c>
      <c r="FA13" s="17">
        <v>0.4</v>
      </c>
      <c r="FB13" s="17">
        <v>0.4</v>
      </c>
      <c r="FC13" s="17">
        <v>2.4</v>
      </c>
      <c r="FD13" s="17">
        <v>9.1</v>
      </c>
      <c r="FE13" s="17">
        <v>8.9</v>
      </c>
      <c r="FF13" s="17"/>
      <c r="FG13" s="17">
        <v>0</v>
      </c>
      <c r="FH13" s="17">
        <v>2.2000000000000002</v>
      </c>
      <c r="FI13" s="17"/>
      <c r="FJ13" s="17"/>
      <c r="FK13" s="17">
        <v>-213.1</v>
      </c>
      <c r="FL13" s="15"/>
      <c r="FM13" s="17">
        <v>1.57989</v>
      </c>
      <c r="FN13" s="17">
        <v>0</v>
      </c>
      <c r="FO13" s="17"/>
      <c r="FP13" s="17">
        <v>1</v>
      </c>
      <c r="FQ13" s="17">
        <v>0.37902999999999998</v>
      </c>
      <c r="FR13" s="17"/>
      <c r="FS13" s="17">
        <v>0</v>
      </c>
      <c r="FT13" s="17">
        <v>0.4</v>
      </c>
      <c r="FU13" s="17">
        <v>3.3589199999999999</v>
      </c>
    </row>
    <row r="14" spans="1:177" ht="24" customHeight="1" x14ac:dyDescent="0.3">
      <c r="A14" s="16" t="s">
        <v>54</v>
      </c>
      <c r="B14" s="16" t="s">
        <v>645</v>
      </c>
      <c r="C14" s="17">
        <v>1.2</v>
      </c>
      <c r="D14" s="17">
        <v>7.2</v>
      </c>
      <c r="E14" s="17">
        <v>8.6</v>
      </c>
      <c r="F14" s="17"/>
      <c r="G14" s="17"/>
      <c r="H14" s="17">
        <v>0</v>
      </c>
      <c r="I14" s="17">
        <v>11.8</v>
      </c>
      <c r="J14" s="17"/>
      <c r="K14" s="17"/>
      <c r="L14" s="17">
        <v>-41</v>
      </c>
      <c r="M14" s="17">
        <v>-42.9</v>
      </c>
      <c r="N14" s="17">
        <v>-23.8</v>
      </c>
      <c r="O14" s="17">
        <v>4.5999999999999996</v>
      </c>
      <c r="P14" s="17">
        <v>-3</v>
      </c>
      <c r="Q14" s="17">
        <v>3</v>
      </c>
      <c r="R14" s="17">
        <v>41.6</v>
      </c>
      <c r="S14" s="17">
        <v>-0.1</v>
      </c>
      <c r="T14" s="17"/>
      <c r="U14" s="17"/>
      <c r="V14" s="17"/>
      <c r="W14" s="17"/>
      <c r="X14" s="17">
        <v>6.2</v>
      </c>
      <c r="Y14" s="17">
        <v>0.5</v>
      </c>
      <c r="Z14" s="17">
        <v>1.2</v>
      </c>
      <c r="AA14" s="17"/>
      <c r="AB14" s="17">
        <v>-3.4</v>
      </c>
      <c r="AC14" s="17">
        <v>2.4</v>
      </c>
      <c r="AD14" s="17">
        <v>5.9</v>
      </c>
      <c r="AE14" s="17"/>
      <c r="AF14" s="17"/>
      <c r="AG14" s="17"/>
      <c r="AH14" s="17"/>
      <c r="AI14" s="17">
        <v>-7.7</v>
      </c>
      <c r="AJ14" s="17">
        <v>0</v>
      </c>
      <c r="AK14" s="17"/>
      <c r="AL14" s="17"/>
      <c r="AM14" s="17"/>
      <c r="AN14" s="17">
        <v>-1.1000000000000001</v>
      </c>
      <c r="AO14" s="17">
        <v>0</v>
      </c>
      <c r="AP14" s="17">
        <v>2.2999999999999998</v>
      </c>
      <c r="AQ14" s="17">
        <v>0</v>
      </c>
      <c r="AR14" s="17">
        <v>2.8</v>
      </c>
      <c r="AS14" s="17">
        <v>-0.3</v>
      </c>
      <c r="AT14" s="17">
        <v>1.9</v>
      </c>
      <c r="AU14" s="17">
        <v>0.1</v>
      </c>
      <c r="AV14" s="17">
        <v>-31.8</v>
      </c>
      <c r="AW14" s="17">
        <v>-40.200000000000003</v>
      </c>
      <c r="AX14" s="17">
        <v>-47.3</v>
      </c>
      <c r="AY14" s="17">
        <v>-2.2999999999999998</v>
      </c>
      <c r="AZ14" s="17">
        <v>-2.8</v>
      </c>
      <c r="BA14" s="17">
        <v>-0.1</v>
      </c>
      <c r="BB14" s="17">
        <v>-2.9</v>
      </c>
      <c r="BC14" s="17">
        <v>2.4</v>
      </c>
      <c r="BD14" s="17">
        <v>0.5</v>
      </c>
      <c r="BE14" s="17">
        <v>0</v>
      </c>
      <c r="BF14" s="17">
        <v>-2.7</v>
      </c>
      <c r="BG14" s="17"/>
      <c r="BH14" s="17"/>
      <c r="BI14" s="17">
        <v>4</v>
      </c>
      <c r="BJ14" s="17"/>
      <c r="BK14" s="17"/>
      <c r="BL14" s="17">
        <v>0</v>
      </c>
      <c r="BM14" s="17"/>
      <c r="BN14" s="17"/>
      <c r="BO14" s="17"/>
      <c r="BP14" s="17">
        <v>-0.5</v>
      </c>
      <c r="BQ14" s="17"/>
      <c r="BR14" s="17">
        <v>-57.4</v>
      </c>
      <c r="BS14" s="17">
        <v>-4.2</v>
      </c>
      <c r="BT14" s="17">
        <v>-8.5</v>
      </c>
      <c r="BU14" s="17"/>
      <c r="BV14" s="17"/>
      <c r="BW14" s="17"/>
      <c r="BX14" s="17"/>
      <c r="BY14" s="17"/>
      <c r="BZ14" s="17"/>
      <c r="CA14" s="17"/>
      <c r="CB14" s="17"/>
      <c r="CC14" s="17">
        <v>-0.6</v>
      </c>
      <c r="CD14" s="17">
        <v>0</v>
      </c>
      <c r="CE14" s="17">
        <v>6.8</v>
      </c>
      <c r="CF14" s="17">
        <v>0.1</v>
      </c>
      <c r="CG14" s="17">
        <v>0.2</v>
      </c>
      <c r="CH14" s="17">
        <v>-3.9</v>
      </c>
      <c r="CI14" s="17"/>
      <c r="CJ14" s="17"/>
      <c r="CK14" s="17"/>
      <c r="CL14" s="17">
        <v>-9.5</v>
      </c>
      <c r="CM14" s="17">
        <v>-7.2</v>
      </c>
      <c r="CN14" s="17">
        <v>-36.700000000000003</v>
      </c>
      <c r="CO14" s="17"/>
      <c r="CP14" s="17"/>
      <c r="CQ14" s="17"/>
      <c r="CR14" s="17"/>
      <c r="CS14" s="17"/>
      <c r="CT14" s="17">
        <v>-22.1</v>
      </c>
      <c r="CU14" s="17">
        <v>-18.899999999999999</v>
      </c>
      <c r="CV14" s="17"/>
      <c r="CW14" s="17">
        <v>-0.1</v>
      </c>
      <c r="CX14" s="17">
        <v>0</v>
      </c>
      <c r="CY14" s="17">
        <v>-6.8</v>
      </c>
      <c r="CZ14" s="17"/>
      <c r="DA14" s="17">
        <v>0.5</v>
      </c>
      <c r="DB14" s="17"/>
      <c r="DC14" s="17">
        <v>0</v>
      </c>
      <c r="DD14" s="17">
        <v>0</v>
      </c>
      <c r="DE14" s="17"/>
      <c r="DF14" s="17">
        <v>0.2</v>
      </c>
      <c r="DG14" s="17">
        <v>0.5</v>
      </c>
      <c r="DH14" s="17">
        <v>0</v>
      </c>
      <c r="DI14" s="17">
        <v>0.1</v>
      </c>
      <c r="DJ14" s="17">
        <v>0</v>
      </c>
      <c r="DK14" s="17">
        <v>0.5</v>
      </c>
      <c r="DL14" s="17"/>
      <c r="DM14" s="17">
        <v>0</v>
      </c>
      <c r="DN14" s="17">
        <v>0</v>
      </c>
      <c r="DO14" s="17">
        <v>4.2</v>
      </c>
      <c r="DP14" s="17">
        <v>18.2</v>
      </c>
      <c r="DQ14" s="17">
        <v>1.4</v>
      </c>
      <c r="DR14" s="17">
        <v>0.4</v>
      </c>
      <c r="DS14" s="17">
        <v>0.8</v>
      </c>
      <c r="DT14" s="17">
        <v>1.2</v>
      </c>
      <c r="DU14" s="17">
        <v>0</v>
      </c>
      <c r="DV14" s="17">
        <v>0.1</v>
      </c>
      <c r="DW14" s="17">
        <v>0.2</v>
      </c>
      <c r="DX14" s="17">
        <v>0.1</v>
      </c>
      <c r="DY14" s="17"/>
      <c r="DZ14" s="17">
        <v>-1.8</v>
      </c>
      <c r="EA14" s="17">
        <v>0.1</v>
      </c>
      <c r="EB14" s="17">
        <v>0.4</v>
      </c>
      <c r="EC14" s="17">
        <v>0.4</v>
      </c>
      <c r="ED14" s="17">
        <v>0.1</v>
      </c>
      <c r="EE14" s="17">
        <v>0.8</v>
      </c>
      <c r="EF14" s="17">
        <v>4</v>
      </c>
      <c r="EG14" s="17">
        <v>0</v>
      </c>
      <c r="EH14" s="17">
        <v>-1.2</v>
      </c>
      <c r="EI14" s="17">
        <v>-4.8</v>
      </c>
      <c r="EJ14" s="17"/>
      <c r="EK14" s="17"/>
      <c r="EL14" s="17">
        <v>1.8</v>
      </c>
      <c r="EM14" s="17">
        <v>0.2</v>
      </c>
      <c r="EN14" s="17">
        <v>1.9</v>
      </c>
      <c r="EO14" s="17">
        <v>0.1</v>
      </c>
      <c r="EP14" s="17">
        <v>0.1</v>
      </c>
      <c r="EQ14" s="17">
        <v>0.1</v>
      </c>
      <c r="ER14" s="17"/>
      <c r="ES14" s="17">
        <v>0</v>
      </c>
      <c r="ET14" s="17">
        <v>0</v>
      </c>
      <c r="EU14" s="17">
        <v>0</v>
      </c>
      <c r="EV14" s="17">
        <v>-0.2</v>
      </c>
      <c r="EW14" s="17">
        <v>0</v>
      </c>
      <c r="EX14" s="17">
        <v>0.1</v>
      </c>
      <c r="EY14" s="17">
        <v>0</v>
      </c>
      <c r="EZ14" s="17">
        <v>0</v>
      </c>
      <c r="FA14" s="17">
        <v>0.4</v>
      </c>
      <c r="FB14" s="17">
        <v>0.4</v>
      </c>
      <c r="FC14" s="17">
        <v>2.2999999999999998</v>
      </c>
      <c r="FD14" s="17">
        <v>8.5</v>
      </c>
      <c r="FE14" s="17">
        <v>8.3000000000000007</v>
      </c>
      <c r="FF14" s="17"/>
      <c r="FG14" s="17">
        <v>0</v>
      </c>
      <c r="FH14" s="17">
        <v>2.8</v>
      </c>
      <c r="FI14" s="17"/>
      <c r="FJ14" s="17"/>
      <c r="FK14" s="17">
        <v>-261.3</v>
      </c>
      <c r="FL14" s="15"/>
      <c r="FM14" s="17">
        <v>1.50471</v>
      </c>
      <c r="FN14" s="17">
        <v>0</v>
      </c>
      <c r="FO14" s="17"/>
      <c r="FP14" s="17">
        <v>1</v>
      </c>
      <c r="FQ14" s="17">
        <v>0.37641000000000002</v>
      </c>
      <c r="FR14" s="17"/>
      <c r="FS14" s="17">
        <v>-0.2</v>
      </c>
      <c r="FT14" s="17">
        <v>0.4</v>
      </c>
      <c r="FU14" s="17">
        <v>3.0811199999999999</v>
      </c>
    </row>
    <row r="15" spans="1:177" ht="24" customHeight="1" x14ac:dyDescent="0.3">
      <c r="A15" s="16" t="s">
        <v>54</v>
      </c>
      <c r="B15" s="16" t="s">
        <v>646</v>
      </c>
      <c r="C15" s="17">
        <v>1.6</v>
      </c>
      <c r="D15" s="17">
        <v>5.9</v>
      </c>
      <c r="E15" s="17">
        <v>8.9</v>
      </c>
      <c r="F15" s="17"/>
      <c r="G15" s="17"/>
      <c r="H15" s="17">
        <v>0</v>
      </c>
      <c r="I15" s="17">
        <v>22.3</v>
      </c>
      <c r="J15" s="17"/>
      <c r="K15" s="17"/>
      <c r="L15" s="17">
        <v>-43</v>
      </c>
      <c r="M15" s="17">
        <v>-41.2</v>
      </c>
      <c r="N15" s="17">
        <v>-21.8</v>
      </c>
      <c r="O15" s="17">
        <v>4.5</v>
      </c>
      <c r="P15" s="17">
        <v>-2.6</v>
      </c>
      <c r="Q15" s="17">
        <v>3.2</v>
      </c>
      <c r="R15" s="17">
        <v>37</v>
      </c>
      <c r="S15" s="17">
        <v>0</v>
      </c>
      <c r="T15" s="17"/>
      <c r="U15" s="17"/>
      <c r="V15" s="17"/>
      <c r="W15" s="17"/>
      <c r="X15" s="17">
        <v>5.8</v>
      </c>
      <c r="Y15" s="17">
        <v>0.2</v>
      </c>
      <c r="Z15" s="17">
        <v>1.1000000000000001</v>
      </c>
      <c r="AA15" s="17"/>
      <c r="AB15" s="17">
        <v>-3.4</v>
      </c>
      <c r="AC15" s="17">
        <v>2.5</v>
      </c>
      <c r="AD15" s="17">
        <v>7.2</v>
      </c>
      <c r="AE15" s="17"/>
      <c r="AF15" s="17"/>
      <c r="AG15" s="17"/>
      <c r="AH15" s="17"/>
      <c r="AI15" s="17">
        <v>-7.9</v>
      </c>
      <c r="AJ15" s="17">
        <v>0</v>
      </c>
      <c r="AK15" s="17"/>
      <c r="AL15" s="17"/>
      <c r="AM15" s="17"/>
      <c r="AN15" s="17">
        <v>-1.2</v>
      </c>
      <c r="AO15" s="17">
        <v>0</v>
      </c>
      <c r="AP15" s="17">
        <v>2.4</v>
      </c>
      <c r="AQ15" s="17">
        <v>0</v>
      </c>
      <c r="AR15" s="17">
        <v>2.9</v>
      </c>
      <c r="AS15" s="17">
        <v>-0.3</v>
      </c>
      <c r="AT15" s="17">
        <v>1.9</v>
      </c>
      <c r="AU15" s="17">
        <v>0.4</v>
      </c>
      <c r="AV15" s="17">
        <v>-30.3</v>
      </c>
      <c r="AW15" s="17">
        <v>-38.6</v>
      </c>
      <c r="AX15" s="17">
        <v>-46.1</v>
      </c>
      <c r="AY15" s="17">
        <v>-2.9</v>
      </c>
      <c r="AZ15" s="17">
        <v>-2.8</v>
      </c>
      <c r="BA15" s="17">
        <v>0</v>
      </c>
      <c r="BB15" s="17">
        <v>-2.8</v>
      </c>
      <c r="BC15" s="17">
        <v>2.4</v>
      </c>
      <c r="BD15" s="17">
        <v>0.5</v>
      </c>
      <c r="BE15" s="17">
        <v>0</v>
      </c>
      <c r="BF15" s="17">
        <v>-3.6</v>
      </c>
      <c r="BG15" s="17"/>
      <c r="BH15" s="17"/>
      <c r="BI15" s="17">
        <v>4</v>
      </c>
      <c r="BJ15" s="17"/>
      <c r="BK15" s="17"/>
      <c r="BL15" s="17">
        <v>0</v>
      </c>
      <c r="BM15" s="17"/>
      <c r="BN15" s="17"/>
      <c r="BO15" s="17"/>
      <c r="BP15" s="17">
        <v>1.5</v>
      </c>
      <c r="BQ15" s="17"/>
      <c r="BR15" s="17">
        <v>-57</v>
      </c>
      <c r="BS15" s="17">
        <v>-4.0999999999999996</v>
      </c>
      <c r="BT15" s="17">
        <v>-9.6999999999999993</v>
      </c>
      <c r="BU15" s="17"/>
      <c r="BV15" s="17"/>
      <c r="BW15" s="17"/>
      <c r="BX15" s="17"/>
      <c r="BY15" s="17"/>
      <c r="BZ15" s="17"/>
      <c r="CA15" s="17"/>
      <c r="CB15" s="17"/>
      <c r="CC15" s="17">
        <v>-0.6</v>
      </c>
      <c r="CD15" s="17">
        <v>0.7</v>
      </c>
      <c r="CE15" s="17">
        <v>6.2</v>
      </c>
      <c r="CF15" s="17">
        <v>0</v>
      </c>
      <c r="CG15" s="17">
        <v>1.2</v>
      </c>
      <c r="CH15" s="17">
        <v>-3.9</v>
      </c>
      <c r="CI15" s="17"/>
      <c r="CJ15" s="17"/>
      <c r="CK15" s="17"/>
      <c r="CL15" s="17">
        <v>-9.1999999999999993</v>
      </c>
      <c r="CM15" s="17">
        <v>-6.9</v>
      </c>
      <c r="CN15" s="17">
        <v>-36</v>
      </c>
      <c r="CO15" s="17"/>
      <c r="CP15" s="17"/>
      <c r="CQ15" s="17"/>
      <c r="CR15" s="17"/>
      <c r="CS15" s="17"/>
      <c r="CT15" s="17">
        <v>-19.600000000000001</v>
      </c>
      <c r="CU15" s="17">
        <v>-18.399999999999999</v>
      </c>
      <c r="CV15" s="17"/>
      <c r="CW15" s="17">
        <v>-2.6</v>
      </c>
      <c r="CX15" s="17">
        <v>0</v>
      </c>
      <c r="CY15" s="17">
        <v>-6.7</v>
      </c>
      <c r="CZ15" s="17"/>
      <c r="DA15" s="17">
        <v>0.5</v>
      </c>
      <c r="DB15" s="17"/>
      <c r="DC15" s="17">
        <v>0</v>
      </c>
      <c r="DD15" s="17">
        <v>0</v>
      </c>
      <c r="DE15" s="17"/>
      <c r="DF15" s="17">
        <v>0.2</v>
      </c>
      <c r="DG15" s="17">
        <v>0.4</v>
      </c>
      <c r="DH15" s="17">
        <v>0.1</v>
      </c>
      <c r="DI15" s="17">
        <v>0.3</v>
      </c>
      <c r="DJ15" s="17">
        <v>0</v>
      </c>
      <c r="DK15" s="17">
        <v>0.5</v>
      </c>
      <c r="DL15" s="17"/>
      <c r="DM15" s="17">
        <v>0</v>
      </c>
      <c r="DN15" s="17">
        <v>0</v>
      </c>
      <c r="DO15" s="17">
        <v>4.3</v>
      </c>
      <c r="DP15" s="17">
        <v>19.7</v>
      </c>
      <c r="DQ15" s="17">
        <v>1.7</v>
      </c>
      <c r="DR15" s="17">
        <v>0.4</v>
      </c>
      <c r="DS15" s="17">
        <v>0.8</v>
      </c>
      <c r="DT15" s="17">
        <v>1.2</v>
      </c>
      <c r="DU15" s="17">
        <v>0</v>
      </c>
      <c r="DV15" s="17">
        <v>0</v>
      </c>
      <c r="DW15" s="17">
        <v>0.2</v>
      </c>
      <c r="DX15" s="17">
        <v>0.1</v>
      </c>
      <c r="DY15" s="17"/>
      <c r="DZ15" s="17">
        <v>-1.7</v>
      </c>
      <c r="EA15" s="17">
        <v>0.1</v>
      </c>
      <c r="EB15" s="17">
        <v>0.4</v>
      </c>
      <c r="EC15" s="17">
        <v>0.4</v>
      </c>
      <c r="ED15" s="17">
        <v>0.1</v>
      </c>
      <c r="EE15" s="17">
        <v>0.8</v>
      </c>
      <c r="EF15" s="17">
        <v>4</v>
      </c>
      <c r="EG15" s="17">
        <v>0</v>
      </c>
      <c r="EH15" s="17">
        <v>-4.7</v>
      </c>
      <c r="EI15" s="17">
        <v>-5.3</v>
      </c>
      <c r="EJ15" s="17"/>
      <c r="EK15" s="17"/>
      <c r="EL15" s="17">
        <v>1.8</v>
      </c>
      <c r="EM15" s="17">
        <v>0.2</v>
      </c>
      <c r="EN15" s="17">
        <v>1.9</v>
      </c>
      <c r="EO15" s="17">
        <v>0.1</v>
      </c>
      <c r="EP15" s="17">
        <v>0.1</v>
      </c>
      <c r="EQ15" s="17">
        <v>0.1</v>
      </c>
      <c r="ER15" s="17"/>
      <c r="ES15" s="17">
        <v>0</v>
      </c>
      <c r="ET15" s="17">
        <v>0</v>
      </c>
      <c r="EU15" s="17">
        <v>0</v>
      </c>
      <c r="EV15" s="17">
        <v>-0.2</v>
      </c>
      <c r="EW15" s="17">
        <v>0</v>
      </c>
      <c r="EX15" s="17">
        <v>0</v>
      </c>
      <c r="EY15" s="17">
        <v>0</v>
      </c>
      <c r="EZ15" s="17">
        <v>0</v>
      </c>
      <c r="FA15" s="17">
        <v>0.4</v>
      </c>
      <c r="FB15" s="17">
        <v>0.2</v>
      </c>
      <c r="FC15" s="17">
        <v>2.4</v>
      </c>
      <c r="FD15" s="17">
        <v>8.6999999999999993</v>
      </c>
      <c r="FE15" s="17">
        <v>8.6</v>
      </c>
      <c r="FF15" s="17"/>
      <c r="FG15" s="17">
        <v>0</v>
      </c>
      <c r="FH15" s="17">
        <v>2.1</v>
      </c>
      <c r="FI15" s="17"/>
      <c r="FJ15" s="17"/>
      <c r="FK15" s="17">
        <v>-248</v>
      </c>
      <c r="FL15" s="15"/>
      <c r="FM15" s="17">
        <v>1.1172899999999999</v>
      </c>
      <c r="FN15" s="17">
        <v>0</v>
      </c>
      <c r="FO15" s="17"/>
      <c r="FP15" s="17">
        <v>1</v>
      </c>
      <c r="FQ15" s="17">
        <v>0.36964000000000002</v>
      </c>
      <c r="FR15" s="17"/>
      <c r="FS15" s="17">
        <v>0</v>
      </c>
      <c r="FT15" s="17">
        <v>0.5</v>
      </c>
      <c r="FU15" s="17">
        <v>2.9869300000000001</v>
      </c>
    </row>
    <row r="16" spans="1:177" ht="24" customHeight="1" x14ac:dyDescent="0.3">
      <c r="A16" s="16" t="s">
        <v>54</v>
      </c>
      <c r="B16" s="16" t="s">
        <v>647</v>
      </c>
      <c r="C16" s="17">
        <v>2</v>
      </c>
      <c r="D16" s="17">
        <v>10.8</v>
      </c>
      <c r="E16" s="17">
        <v>9.1</v>
      </c>
      <c r="F16" s="17"/>
      <c r="G16" s="17"/>
      <c r="H16" s="17">
        <v>0</v>
      </c>
      <c r="I16" s="17">
        <v>21.8</v>
      </c>
      <c r="J16" s="17"/>
      <c r="K16" s="17"/>
      <c r="L16" s="17">
        <v>-40.6</v>
      </c>
      <c r="M16" s="17">
        <v>-43.7</v>
      </c>
      <c r="N16" s="17">
        <v>-24.3</v>
      </c>
      <c r="O16" s="17">
        <v>5.3</v>
      </c>
      <c r="P16" s="17">
        <v>-2.9</v>
      </c>
      <c r="Q16" s="17">
        <v>3.8</v>
      </c>
      <c r="R16" s="17">
        <v>40.299999999999997</v>
      </c>
      <c r="S16" s="17">
        <v>-0.1</v>
      </c>
      <c r="T16" s="17"/>
      <c r="U16" s="17"/>
      <c r="V16" s="17"/>
      <c r="W16" s="17"/>
      <c r="X16" s="17">
        <v>6.7</v>
      </c>
      <c r="Y16" s="17">
        <v>0.6</v>
      </c>
      <c r="Z16" s="17">
        <v>1.4</v>
      </c>
      <c r="AA16" s="17"/>
      <c r="AB16" s="17">
        <v>-3.4</v>
      </c>
      <c r="AC16" s="17">
        <v>2.2000000000000002</v>
      </c>
      <c r="AD16" s="17">
        <v>7.7</v>
      </c>
      <c r="AE16" s="17"/>
      <c r="AF16" s="17"/>
      <c r="AG16" s="17"/>
      <c r="AH16" s="17"/>
      <c r="AI16" s="17">
        <v>-8.4</v>
      </c>
      <c r="AJ16" s="17">
        <v>0</v>
      </c>
      <c r="AK16" s="17"/>
      <c r="AL16" s="17"/>
      <c r="AM16" s="17"/>
      <c r="AN16" s="17">
        <v>-1.1000000000000001</v>
      </c>
      <c r="AO16" s="17">
        <v>0</v>
      </c>
      <c r="AP16" s="17">
        <v>1.8</v>
      </c>
      <c r="AQ16" s="17">
        <v>0</v>
      </c>
      <c r="AR16" s="17">
        <v>3.1</v>
      </c>
      <c r="AS16" s="17">
        <v>-0.6</v>
      </c>
      <c r="AT16" s="17">
        <v>1.9</v>
      </c>
      <c r="AU16" s="17">
        <v>-0.1</v>
      </c>
      <c r="AV16" s="17">
        <v>-29.7</v>
      </c>
      <c r="AW16" s="17">
        <v>-38.1</v>
      </c>
      <c r="AX16" s="17">
        <v>-45.4</v>
      </c>
      <c r="AY16" s="17">
        <v>-2.8</v>
      </c>
      <c r="AZ16" s="17">
        <v>-2.8</v>
      </c>
      <c r="BA16" s="17">
        <v>-0.1</v>
      </c>
      <c r="BB16" s="17">
        <v>-3.1</v>
      </c>
      <c r="BC16" s="17">
        <v>2.2999999999999998</v>
      </c>
      <c r="BD16" s="17">
        <v>0.5</v>
      </c>
      <c r="BE16" s="17">
        <v>0</v>
      </c>
      <c r="BF16" s="17">
        <v>-3.7</v>
      </c>
      <c r="BG16" s="17"/>
      <c r="BH16" s="17"/>
      <c r="BI16" s="17">
        <v>4</v>
      </c>
      <c r="BJ16" s="17"/>
      <c r="BK16" s="17"/>
      <c r="BL16" s="17">
        <v>0</v>
      </c>
      <c r="BM16" s="17"/>
      <c r="BN16" s="17"/>
      <c r="BO16" s="17"/>
      <c r="BP16" s="17">
        <v>2.2999999999999998</v>
      </c>
      <c r="BQ16" s="17"/>
      <c r="BR16" s="17">
        <v>-56.5</v>
      </c>
      <c r="BS16" s="17">
        <v>-3.6</v>
      </c>
      <c r="BT16" s="17">
        <v>-9.9</v>
      </c>
      <c r="BU16" s="17"/>
      <c r="BV16" s="17"/>
      <c r="BW16" s="17"/>
      <c r="BX16" s="17"/>
      <c r="BY16" s="17"/>
      <c r="BZ16" s="17"/>
      <c r="CA16" s="17"/>
      <c r="CB16" s="17"/>
      <c r="CC16" s="17">
        <v>-0.6</v>
      </c>
      <c r="CD16" s="17">
        <v>0.4</v>
      </c>
      <c r="CE16" s="17">
        <v>6.9</v>
      </c>
      <c r="CF16" s="17">
        <v>0.1</v>
      </c>
      <c r="CG16" s="17">
        <v>0.1</v>
      </c>
      <c r="CH16" s="17">
        <v>-4.0999999999999996</v>
      </c>
      <c r="CI16" s="17"/>
      <c r="CJ16" s="17"/>
      <c r="CK16" s="17"/>
      <c r="CL16" s="17">
        <v>-9.1</v>
      </c>
      <c r="CM16" s="17">
        <v>-6.5</v>
      </c>
      <c r="CN16" s="17">
        <v>-36</v>
      </c>
      <c r="CO16" s="17"/>
      <c r="CP16" s="17"/>
      <c r="CQ16" s="17"/>
      <c r="CR16" s="17"/>
      <c r="CS16" s="17"/>
      <c r="CT16" s="17">
        <v>-20.5</v>
      </c>
      <c r="CU16" s="17">
        <v>-17.5</v>
      </c>
      <c r="CV16" s="17"/>
      <c r="CW16" s="17">
        <v>-3.7</v>
      </c>
      <c r="CX16" s="17">
        <v>0</v>
      </c>
      <c r="CY16" s="17">
        <v>-6.9</v>
      </c>
      <c r="CZ16" s="17"/>
      <c r="DA16" s="17">
        <v>0.5</v>
      </c>
      <c r="DB16" s="17"/>
      <c r="DC16" s="17">
        <v>0</v>
      </c>
      <c r="DD16" s="17">
        <v>0</v>
      </c>
      <c r="DE16" s="17"/>
      <c r="DF16" s="17">
        <v>0.2</v>
      </c>
      <c r="DG16" s="17">
        <v>0.4</v>
      </c>
      <c r="DH16" s="17">
        <v>0.1</v>
      </c>
      <c r="DI16" s="17">
        <v>0.4</v>
      </c>
      <c r="DJ16" s="17">
        <v>0.1</v>
      </c>
      <c r="DK16" s="17">
        <v>0.5</v>
      </c>
      <c r="DL16" s="17"/>
      <c r="DM16" s="17">
        <v>0</v>
      </c>
      <c r="DN16" s="17">
        <v>0</v>
      </c>
      <c r="DO16" s="17">
        <v>5</v>
      </c>
      <c r="DP16" s="17">
        <v>19</v>
      </c>
      <c r="DQ16" s="17">
        <v>1.8</v>
      </c>
      <c r="DR16" s="17">
        <v>0.4</v>
      </c>
      <c r="DS16" s="17">
        <v>0.8</v>
      </c>
      <c r="DT16" s="17">
        <v>1.2</v>
      </c>
      <c r="DU16" s="17">
        <v>0</v>
      </c>
      <c r="DV16" s="17">
        <v>0.1</v>
      </c>
      <c r="DW16" s="17">
        <v>0.2</v>
      </c>
      <c r="DX16" s="17">
        <v>0.1</v>
      </c>
      <c r="DY16" s="17"/>
      <c r="DZ16" s="17">
        <v>-1.6</v>
      </c>
      <c r="EA16" s="17">
        <v>0.1</v>
      </c>
      <c r="EB16" s="17">
        <v>0.4</v>
      </c>
      <c r="EC16" s="17">
        <v>0.4</v>
      </c>
      <c r="ED16" s="17">
        <v>0.1</v>
      </c>
      <c r="EE16" s="17">
        <v>0.8</v>
      </c>
      <c r="EF16" s="17">
        <v>3.3</v>
      </c>
      <c r="EG16" s="17">
        <v>0</v>
      </c>
      <c r="EH16" s="17">
        <v>-7.4</v>
      </c>
      <c r="EI16" s="17">
        <v>-8.3000000000000007</v>
      </c>
      <c r="EJ16" s="17"/>
      <c r="EK16" s="17"/>
      <c r="EL16" s="17">
        <v>1.8</v>
      </c>
      <c r="EM16" s="17">
        <v>0.2</v>
      </c>
      <c r="EN16" s="17">
        <v>1.8</v>
      </c>
      <c r="EO16" s="17">
        <v>0.1</v>
      </c>
      <c r="EP16" s="17">
        <v>0.1</v>
      </c>
      <c r="EQ16" s="17">
        <v>0.1</v>
      </c>
      <c r="ER16" s="17"/>
      <c r="ES16" s="17">
        <v>0</v>
      </c>
      <c r="ET16" s="17">
        <v>0</v>
      </c>
      <c r="EU16" s="17">
        <v>0</v>
      </c>
      <c r="EV16" s="17">
        <v>-0.2</v>
      </c>
      <c r="EW16" s="17">
        <v>0</v>
      </c>
      <c r="EX16" s="17">
        <v>0.1</v>
      </c>
      <c r="EY16" s="17">
        <v>0</v>
      </c>
      <c r="EZ16" s="17">
        <v>0</v>
      </c>
      <c r="FA16" s="17">
        <v>0.4</v>
      </c>
      <c r="FB16" s="17">
        <v>0.2</v>
      </c>
      <c r="FC16" s="17">
        <v>2.4</v>
      </c>
      <c r="FD16" s="17">
        <v>8.6</v>
      </c>
      <c r="FE16" s="17">
        <v>8.6</v>
      </c>
      <c r="FF16" s="17"/>
      <c r="FG16" s="17">
        <v>0</v>
      </c>
      <c r="FH16" s="17">
        <v>2.6</v>
      </c>
      <c r="FI16" s="17"/>
      <c r="FJ16" s="17"/>
      <c r="FK16" s="17">
        <v>-245.3</v>
      </c>
      <c r="FL16" s="15"/>
      <c r="FM16" s="17">
        <v>1.0909</v>
      </c>
      <c r="FN16" s="17">
        <v>0</v>
      </c>
      <c r="FO16" s="17"/>
      <c r="FP16" s="17">
        <v>1</v>
      </c>
      <c r="FQ16" s="17">
        <v>0.37326999999999999</v>
      </c>
      <c r="FR16" s="17"/>
      <c r="FS16" s="17">
        <v>-0.1</v>
      </c>
      <c r="FT16" s="17">
        <v>0.5</v>
      </c>
      <c r="FU16" s="17">
        <v>2.8641700000000001</v>
      </c>
    </row>
    <row r="17" spans="1:177" ht="24" customHeight="1" x14ac:dyDescent="0.3">
      <c r="A17" s="16" t="s">
        <v>54</v>
      </c>
      <c r="B17" s="16" t="s">
        <v>648</v>
      </c>
      <c r="C17" s="17">
        <v>4.4000000000000004</v>
      </c>
      <c r="D17" s="17">
        <v>6.8</v>
      </c>
      <c r="E17" s="17">
        <v>9.1</v>
      </c>
      <c r="F17" s="17"/>
      <c r="G17" s="17"/>
      <c r="H17" s="17">
        <v>0</v>
      </c>
      <c r="I17" s="17">
        <v>11.6</v>
      </c>
      <c r="J17" s="17"/>
      <c r="K17" s="17"/>
      <c r="L17" s="17">
        <v>-40.799999999999997</v>
      </c>
      <c r="M17" s="17">
        <v>-36.9</v>
      </c>
      <c r="N17" s="17">
        <v>-17.100000000000001</v>
      </c>
      <c r="O17" s="17">
        <v>4.7</v>
      </c>
      <c r="P17" s="17">
        <v>-2.9</v>
      </c>
      <c r="Q17" s="17">
        <v>3.1</v>
      </c>
      <c r="R17" s="17">
        <v>33.5</v>
      </c>
      <c r="S17" s="17">
        <v>0.1</v>
      </c>
      <c r="T17" s="17"/>
      <c r="U17" s="17"/>
      <c r="V17" s="17"/>
      <c r="W17" s="17"/>
      <c r="X17" s="17">
        <v>5.8</v>
      </c>
      <c r="Y17" s="17">
        <v>0.9</v>
      </c>
      <c r="Z17" s="17">
        <v>1.3</v>
      </c>
      <c r="AA17" s="17"/>
      <c r="AB17" s="17">
        <v>-3.4</v>
      </c>
      <c r="AC17" s="17">
        <v>2.4</v>
      </c>
      <c r="AD17" s="17">
        <v>9.3000000000000007</v>
      </c>
      <c r="AE17" s="17"/>
      <c r="AF17" s="17"/>
      <c r="AG17" s="17"/>
      <c r="AH17" s="17"/>
      <c r="AI17" s="17">
        <v>-5</v>
      </c>
      <c r="AJ17" s="17">
        <v>0</v>
      </c>
      <c r="AK17" s="17"/>
      <c r="AL17" s="17"/>
      <c r="AM17" s="17"/>
      <c r="AN17" s="17">
        <v>-1.2</v>
      </c>
      <c r="AO17" s="17">
        <v>0</v>
      </c>
      <c r="AP17" s="17">
        <v>2.5</v>
      </c>
      <c r="AQ17" s="17">
        <v>0</v>
      </c>
      <c r="AR17" s="17">
        <v>2.6</v>
      </c>
      <c r="AS17" s="17">
        <v>-0.5</v>
      </c>
      <c r="AT17" s="17">
        <v>1.9</v>
      </c>
      <c r="AU17" s="17">
        <v>0.4</v>
      </c>
      <c r="AV17" s="17">
        <v>-31.9</v>
      </c>
      <c r="AW17" s="17">
        <v>-40.299999999999997</v>
      </c>
      <c r="AX17" s="17">
        <v>-47.6</v>
      </c>
      <c r="AY17" s="17">
        <v>-2.5</v>
      </c>
      <c r="AZ17" s="17">
        <v>-2.8</v>
      </c>
      <c r="BA17" s="17">
        <v>-0.1</v>
      </c>
      <c r="BB17" s="17">
        <v>-2.2999999999999998</v>
      </c>
      <c r="BC17" s="17">
        <v>2.6</v>
      </c>
      <c r="BD17" s="17">
        <v>0.5</v>
      </c>
      <c r="BE17" s="17">
        <v>0</v>
      </c>
      <c r="BF17" s="17">
        <v>-2.1</v>
      </c>
      <c r="BG17" s="17"/>
      <c r="BH17" s="17"/>
      <c r="BI17" s="17">
        <v>-5</v>
      </c>
      <c r="BJ17" s="17"/>
      <c r="BK17" s="17"/>
      <c r="BL17" s="17">
        <v>0</v>
      </c>
      <c r="BM17" s="17"/>
      <c r="BN17" s="17"/>
      <c r="BO17" s="17"/>
      <c r="BP17" s="17">
        <v>0.3</v>
      </c>
      <c r="BQ17" s="17"/>
      <c r="BR17" s="17">
        <v>-57.7</v>
      </c>
      <c r="BS17" s="17">
        <v>-4.3</v>
      </c>
      <c r="BT17" s="17">
        <v>-9.4</v>
      </c>
      <c r="BU17" s="17"/>
      <c r="BV17" s="17"/>
      <c r="BW17" s="17"/>
      <c r="BX17" s="17"/>
      <c r="BY17" s="17"/>
      <c r="BZ17" s="17"/>
      <c r="CA17" s="17"/>
      <c r="CB17" s="17"/>
      <c r="CC17" s="17">
        <v>-0.6</v>
      </c>
      <c r="CD17" s="17">
        <v>-0.4</v>
      </c>
      <c r="CE17" s="17">
        <v>5.9</v>
      </c>
      <c r="CF17" s="17">
        <v>-0.3</v>
      </c>
      <c r="CG17" s="17">
        <v>2.4</v>
      </c>
      <c r="CH17" s="17">
        <v>-4</v>
      </c>
      <c r="CI17" s="17"/>
      <c r="CJ17" s="17"/>
      <c r="CK17" s="17"/>
      <c r="CL17" s="17">
        <v>-10.6</v>
      </c>
      <c r="CM17" s="17">
        <v>-8.4</v>
      </c>
      <c r="CN17" s="17">
        <v>-38.4</v>
      </c>
      <c r="CO17" s="17"/>
      <c r="CP17" s="17"/>
      <c r="CQ17" s="17"/>
      <c r="CR17" s="17"/>
      <c r="CS17" s="17"/>
      <c r="CT17" s="17">
        <v>-19.600000000000001</v>
      </c>
      <c r="CU17" s="17">
        <v>-18.8</v>
      </c>
      <c r="CV17" s="17"/>
      <c r="CW17" s="17">
        <v>-4.4000000000000004</v>
      </c>
      <c r="CX17" s="17">
        <v>0</v>
      </c>
      <c r="CY17" s="17">
        <v>-7</v>
      </c>
      <c r="CZ17" s="17"/>
      <c r="DA17" s="17">
        <v>0.5</v>
      </c>
      <c r="DB17" s="17"/>
      <c r="DC17" s="17">
        <v>0</v>
      </c>
      <c r="DD17" s="17">
        <v>0</v>
      </c>
      <c r="DE17" s="17"/>
      <c r="DF17" s="17">
        <v>0.1</v>
      </c>
      <c r="DG17" s="17">
        <v>0.4</v>
      </c>
      <c r="DH17" s="17">
        <v>0.1</v>
      </c>
      <c r="DI17" s="17">
        <v>0</v>
      </c>
      <c r="DJ17" s="17">
        <v>0.1</v>
      </c>
      <c r="DK17" s="17">
        <v>0.5</v>
      </c>
      <c r="DL17" s="17"/>
      <c r="DM17" s="17">
        <v>0</v>
      </c>
      <c r="DN17" s="17">
        <v>0</v>
      </c>
      <c r="DO17" s="17">
        <v>5.3</v>
      </c>
      <c r="DP17" s="17">
        <v>18.100000000000001</v>
      </c>
      <c r="DQ17" s="17">
        <v>1.8</v>
      </c>
      <c r="DR17" s="17">
        <v>0.4</v>
      </c>
      <c r="DS17" s="17">
        <v>0.8</v>
      </c>
      <c r="DT17" s="17">
        <v>1.2</v>
      </c>
      <c r="DU17" s="17">
        <v>0</v>
      </c>
      <c r="DV17" s="17">
        <v>0</v>
      </c>
      <c r="DW17" s="17">
        <v>0.1</v>
      </c>
      <c r="DX17" s="17">
        <v>0.1</v>
      </c>
      <c r="DY17" s="17"/>
      <c r="DZ17" s="17">
        <v>-1.6</v>
      </c>
      <c r="EA17" s="17">
        <v>0.2</v>
      </c>
      <c r="EB17" s="17">
        <v>0.4</v>
      </c>
      <c r="EC17" s="17">
        <v>0.4</v>
      </c>
      <c r="ED17" s="17">
        <v>0.1</v>
      </c>
      <c r="EE17" s="17">
        <v>0.8</v>
      </c>
      <c r="EF17" s="17">
        <v>0</v>
      </c>
      <c r="EG17" s="17">
        <v>0</v>
      </c>
      <c r="EH17" s="17">
        <v>-7.3</v>
      </c>
      <c r="EI17" s="17">
        <v>-8.4</v>
      </c>
      <c r="EJ17" s="17"/>
      <c r="EK17" s="17"/>
      <c r="EL17" s="17">
        <v>1.8</v>
      </c>
      <c r="EM17" s="17">
        <v>0.2</v>
      </c>
      <c r="EN17" s="17">
        <v>1.8</v>
      </c>
      <c r="EO17" s="17">
        <v>0.1</v>
      </c>
      <c r="EP17" s="17">
        <v>0.1</v>
      </c>
      <c r="EQ17" s="17">
        <v>0.1</v>
      </c>
      <c r="ER17" s="17"/>
      <c r="ES17" s="17">
        <v>0</v>
      </c>
      <c r="ET17" s="17">
        <v>0</v>
      </c>
      <c r="EU17" s="17">
        <v>0</v>
      </c>
      <c r="EV17" s="17">
        <v>-0.2</v>
      </c>
      <c r="EW17" s="17">
        <v>0</v>
      </c>
      <c r="EX17" s="17">
        <v>0.3</v>
      </c>
      <c r="EY17" s="17">
        <v>0</v>
      </c>
      <c r="EZ17" s="17">
        <v>0</v>
      </c>
      <c r="FA17" s="17">
        <v>0.4</v>
      </c>
      <c r="FB17" s="17">
        <v>0.2</v>
      </c>
      <c r="FC17" s="17">
        <v>2.2999999999999998</v>
      </c>
      <c r="FD17" s="17">
        <v>7.7</v>
      </c>
      <c r="FE17" s="17">
        <v>7.6</v>
      </c>
      <c r="FF17" s="17"/>
      <c r="FG17" s="17">
        <v>0</v>
      </c>
      <c r="FH17" s="17">
        <v>2.9</v>
      </c>
      <c r="FI17" s="17"/>
      <c r="FJ17" s="17"/>
      <c r="FK17" s="17">
        <v>-274.8</v>
      </c>
      <c r="FL17" s="15"/>
      <c r="FM17" s="17">
        <v>1.0980399999999999</v>
      </c>
      <c r="FN17" s="17">
        <v>0</v>
      </c>
      <c r="FO17" s="17"/>
      <c r="FP17" s="17">
        <v>1</v>
      </c>
      <c r="FQ17" s="17">
        <v>0.37870999999999999</v>
      </c>
      <c r="FR17" s="17"/>
      <c r="FS17" s="17">
        <v>-0.4</v>
      </c>
      <c r="FT17" s="17">
        <v>0.3</v>
      </c>
      <c r="FU17" s="17">
        <v>2.3767499999999999</v>
      </c>
    </row>
    <row r="18" spans="1:177" ht="24" customHeight="1" x14ac:dyDescent="0.3">
      <c r="A18" s="18" t="s">
        <v>54</v>
      </c>
      <c r="B18" s="18" t="s">
        <v>649</v>
      </c>
      <c r="C18" s="19">
        <v>3.8</v>
      </c>
      <c r="D18" s="19">
        <v>10.3</v>
      </c>
      <c r="E18" s="19">
        <v>9.1999999999999993</v>
      </c>
      <c r="F18" s="19"/>
      <c r="G18" s="19"/>
      <c r="H18" s="19">
        <v>0</v>
      </c>
      <c r="I18" s="19">
        <v>22.9</v>
      </c>
      <c r="J18" s="19"/>
      <c r="K18" s="19"/>
      <c r="L18" s="19">
        <v>-44.2</v>
      </c>
      <c r="M18" s="19">
        <v>-40</v>
      </c>
      <c r="N18" s="19">
        <v>-20.2</v>
      </c>
      <c r="O18" s="19">
        <v>0.7</v>
      </c>
      <c r="P18" s="19">
        <v>-2.4</v>
      </c>
      <c r="Q18" s="19">
        <v>3.6</v>
      </c>
      <c r="R18" s="19">
        <v>44.8</v>
      </c>
      <c r="S18" s="19">
        <v>0.1</v>
      </c>
      <c r="T18" s="19"/>
      <c r="U18" s="19"/>
      <c r="V18" s="19"/>
      <c r="W18" s="19"/>
      <c r="X18" s="19">
        <v>7.1</v>
      </c>
      <c r="Y18" s="19">
        <v>1.2</v>
      </c>
      <c r="Z18" s="19">
        <v>1.6</v>
      </c>
      <c r="AA18" s="19"/>
      <c r="AB18" s="19">
        <v>-3.4</v>
      </c>
      <c r="AC18" s="19">
        <v>2.4</v>
      </c>
      <c r="AD18" s="19">
        <v>9.5</v>
      </c>
      <c r="AE18" s="19"/>
      <c r="AF18" s="19"/>
      <c r="AG18" s="19"/>
      <c r="AH18" s="19"/>
      <c r="AI18" s="19">
        <v>-5.2</v>
      </c>
      <c r="AJ18" s="19">
        <v>0</v>
      </c>
      <c r="AK18" s="19"/>
      <c r="AL18" s="19"/>
      <c r="AM18" s="19"/>
      <c r="AN18" s="19">
        <v>-1.2</v>
      </c>
      <c r="AO18" s="19">
        <v>0</v>
      </c>
      <c r="AP18" s="19">
        <v>2.9</v>
      </c>
      <c r="AQ18" s="19">
        <v>0</v>
      </c>
      <c r="AR18" s="19">
        <v>2.4</v>
      </c>
      <c r="AS18" s="19">
        <v>-0.7</v>
      </c>
      <c r="AT18" s="19">
        <v>1.9</v>
      </c>
      <c r="AU18" s="19">
        <v>-0.5</v>
      </c>
      <c r="AV18" s="19">
        <v>-30.3</v>
      </c>
      <c r="AW18" s="19">
        <v>-38.700000000000003</v>
      </c>
      <c r="AX18" s="19">
        <v>-46.1</v>
      </c>
      <c r="AY18" s="19">
        <v>-2.4</v>
      </c>
      <c r="AZ18" s="19">
        <v>-2.9</v>
      </c>
      <c r="BA18" s="19">
        <v>-0.2</v>
      </c>
      <c r="BB18" s="19">
        <v>-2.5</v>
      </c>
      <c r="BC18" s="19">
        <v>3.7</v>
      </c>
      <c r="BD18" s="19">
        <v>0.5</v>
      </c>
      <c r="BE18" s="19">
        <v>0</v>
      </c>
      <c r="BF18" s="19">
        <v>-0.6</v>
      </c>
      <c r="BG18" s="19"/>
      <c r="BH18" s="19"/>
      <c r="BI18" s="19">
        <v>-4</v>
      </c>
      <c r="BJ18" s="19"/>
      <c r="BK18" s="19"/>
      <c r="BL18" s="19">
        <v>0</v>
      </c>
      <c r="BM18" s="19"/>
      <c r="BN18" s="19"/>
      <c r="BO18" s="19"/>
      <c r="BP18" s="19">
        <v>0.6</v>
      </c>
      <c r="BQ18" s="19"/>
      <c r="BR18" s="19">
        <v>-57.2</v>
      </c>
      <c r="BS18" s="19">
        <v>-3.5</v>
      </c>
      <c r="BT18" s="19">
        <v>-9.1</v>
      </c>
      <c r="BU18" s="19"/>
      <c r="BV18" s="19"/>
      <c r="BW18" s="19"/>
      <c r="BX18" s="19"/>
      <c r="BY18" s="19"/>
      <c r="BZ18" s="19"/>
      <c r="CA18" s="19"/>
      <c r="CB18" s="19"/>
      <c r="CC18" s="19">
        <v>-0.6</v>
      </c>
      <c r="CD18" s="19">
        <v>0.4</v>
      </c>
      <c r="CE18" s="19">
        <v>6.3</v>
      </c>
      <c r="CF18" s="19">
        <v>-0.3</v>
      </c>
      <c r="CG18" s="19">
        <v>0.1</v>
      </c>
      <c r="CH18" s="19">
        <v>-4</v>
      </c>
      <c r="CI18" s="19"/>
      <c r="CJ18" s="19"/>
      <c r="CK18" s="19"/>
      <c r="CL18" s="19">
        <v>-9.1999999999999993</v>
      </c>
      <c r="CM18" s="19">
        <v>-7.1</v>
      </c>
      <c r="CN18" s="19">
        <v>-36.5</v>
      </c>
      <c r="CO18" s="19"/>
      <c r="CP18" s="19"/>
      <c r="CQ18" s="19"/>
      <c r="CR18" s="19"/>
      <c r="CS18" s="19"/>
      <c r="CT18" s="19">
        <v>-18.8</v>
      </c>
      <c r="CU18" s="19">
        <v>-17.399999999999999</v>
      </c>
      <c r="CV18" s="19"/>
      <c r="CW18" s="19">
        <v>-4.8</v>
      </c>
      <c r="CX18" s="19">
        <v>0</v>
      </c>
      <c r="CY18" s="19">
        <v>-6.6</v>
      </c>
      <c r="CZ18" s="19"/>
      <c r="DA18" s="19">
        <v>0.5</v>
      </c>
      <c r="DB18" s="19"/>
      <c r="DC18" s="19">
        <v>0</v>
      </c>
      <c r="DD18" s="19">
        <v>0</v>
      </c>
      <c r="DE18" s="19"/>
      <c r="DF18" s="19">
        <v>0.1</v>
      </c>
      <c r="DG18" s="19">
        <v>0.4</v>
      </c>
      <c r="DH18" s="19">
        <v>0.1</v>
      </c>
      <c r="DI18" s="19">
        <v>0.2</v>
      </c>
      <c r="DJ18" s="19">
        <v>0.1</v>
      </c>
      <c r="DK18" s="19">
        <v>0.5</v>
      </c>
      <c r="DL18" s="19"/>
      <c r="DM18" s="19">
        <v>0</v>
      </c>
      <c r="DN18" s="19">
        <v>0</v>
      </c>
      <c r="DO18" s="19">
        <v>6.1</v>
      </c>
      <c r="DP18" s="19">
        <v>12.9</v>
      </c>
      <c r="DQ18" s="19">
        <v>1.8</v>
      </c>
      <c r="DR18" s="19">
        <v>0.4</v>
      </c>
      <c r="DS18" s="19">
        <v>0.8</v>
      </c>
      <c r="DT18" s="19">
        <v>1.2</v>
      </c>
      <c r="DU18" s="19">
        <v>0</v>
      </c>
      <c r="DV18" s="19">
        <v>0</v>
      </c>
      <c r="DW18" s="19">
        <v>0.2</v>
      </c>
      <c r="DX18" s="19">
        <v>0.1</v>
      </c>
      <c r="DY18" s="19"/>
      <c r="DZ18" s="19">
        <v>-1.6</v>
      </c>
      <c r="EA18" s="19">
        <v>0.3</v>
      </c>
      <c r="EB18" s="19">
        <v>0.4</v>
      </c>
      <c r="EC18" s="19">
        <v>0.3</v>
      </c>
      <c r="ED18" s="19">
        <v>0.1</v>
      </c>
      <c r="EE18" s="19">
        <v>0.7</v>
      </c>
      <c r="EF18" s="19">
        <v>0</v>
      </c>
      <c r="EG18" s="19">
        <v>0</v>
      </c>
      <c r="EH18" s="19">
        <v>-7.5</v>
      </c>
      <c r="EI18" s="19">
        <v>-8.4</v>
      </c>
      <c r="EJ18" s="19"/>
      <c r="EK18" s="19"/>
      <c r="EL18" s="19">
        <v>1.8</v>
      </c>
      <c r="EM18" s="19">
        <v>0.2</v>
      </c>
      <c r="EN18" s="19">
        <v>1.8</v>
      </c>
      <c r="EO18" s="19">
        <v>0.1</v>
      </c>
      <c r="EP18" s="19">
        <v>0.1</v>
      </c>
      <c r="EQ18" s="19">
        <v>0.1</v>
      </c>
      <c r="ER18" s="19"/>
      <c r="ES18" s="19">
        <v>0</v>
      </c>
      <c r="ET18" s="19">
        <v>0</v>
      </c>
      <c r="EU18" s="19">
        <v>0</v>
      </c>
      <c r="EV18" s="19">
        <v>-0.2</v>
      </c>
      <c r="EW18" s="19">
        <v>0</v>
      </c>
      <c r="EX18" s="19">
        <v>0.2</v>
      </c>
      <c r="EY18" s="19">
        <v>0</v>
      </c>
      <c r="EZ18" s="19">
        <v>0</v>
      </c>
      <c r="FA18" s="19">
        <v>0.4</v>
      </c>
      <c r="FB18" s="19">
        <v>0.4</v>
      </c>
      <c r="FC18" s="19">
        <v>2.2000000000000002</v>
      </c>
      <c r="FD18" s="19">
        <v>9.3000000000000007</v>
      </c>
      <c r="FE18" s="19">
        <v>9.1999999999999993</v>
      </c>
      <c r="FF18" s="19"/>
      <c r="FG18" s="19">
        <v>0.1</v>
      </c>
      <c r="FH18" s="19">
        <v>2.2999999999999998</v>
      </c>
      <c r="FI18" s="19"/>
      <c r="FJ18" s="19"/>
      <c r="FK18" s="19">
        <v>-246.9</v>
      </c>
      <c r="FL18" s="15"/>
      <c r="FM18" s="19">
        <v>1.1690100000000001</v>
      </c>
      <c r="FN18" s="19">
        <v>0</v>
      </c>
      <c r="FO18" s="19"/>
      <c r="FP18" s="19">
        <v>1</v>
      </c>
      <c r="FQ18" s="19">
        <v>0.36775000000000002</v>
      </c>
      <c r="FR18" s="19"/>
      <c r="FS18" s="19">
        <v>0.2</v>
      </c>
      <c r="FT18" s="19">
        <v>0.4</v>
      </c>
      <c r="FU18" s="19">
        <v>3.1367600000000002</v>
      </c>
    </row>
    <row r="19" spans="1:177" ht="24" customHeight="1" x14ac:dyDescent="0.3">
      <c r="A19" s="13" t="s">
        <v>54</v>
      </c>
      <c r="B19" s="13" t="s">
        <v>650</v>
      </c>
      <c r="C19" s="14">
        <v>3.4</v>
      </c>
      <c r="D19" s="14">
        <v>6.4</v>
      </c>
      <c r="E19" s="14">
        <v>8.6</v>
      </c>
      <c r="F19" s="14"/>
      <c r="G19" s="14"/>
      <c r="H19" s="14">
        <v>0</v>
      </c>
      <c r="I19" s="14">
        <v>22.3</v>
      </c>
      <c r="J19" s="14"/>
      <c r="K19" s="14"/>
      <c r="L19" s="14">
        <v>-45.6</v>
      </c>
      <c r="M19" s="14">
        <v>-42.4</v>
      </c>
      <c r="N19" s="14">
        <v>-22.2</v>
      </c>
      <c r="O19" s="14">
        <v>-0.1</v>
      </c>
      <c r="P19" s="14">
        <v>-11.7</v>
      </c>
      <c r="Q19" s="14">
        <v>-10.4</v>
      </c>
      <c r="R19" s="14">
        <v>50.8</v>
      </c>
      <c r="S19" s="14">
        <v>0.1</v>
      </c>
      <c r="T19" s="14"/>
      <c r="U19" s="14"/>
      <c r="V19" s="14"/>
      <c r="W19" s="14"/>
      <c r="X19" s="14">
        <v>6.3</v>
      </c>
      <c r="Y19" s="14">
        <v>0.8</v>
      </c>
      <c r="Z19" s="14">
        <v>1.9</v>
      </c>
      <c r="AA19" s="14"/>
      <c r="AB19" s="14">
        <v>-3.4</v>
      </c>
      <c r="AC19" s="14">
        <v>2.4</v>
      </c>
      <c r="AD19" s="14">
        <v>9.6999999999999993</v>
      </c>
      <c r="AE19" s="14"/>
      <c r="AF19" s="14"/>
      <c r="AG19" s="14"/>
      <c r="AH19" s="14"/>
      <c r="AI19" s="14">
        <v>-5.7</v>
      </c>
      <c r="AJ19" s="14">
        <v>0</v>
      </c>
      <c r="AK19" s="14"/>
      <c r="AL19" s="14"/>
      <c r="AM19" s="14"/>
      <c r="AN19" s="14">
        <v>-1.2</v>
      </c>
      <c r="AO19" s="14">
        <v>0</v>
      </c>
      <c r="AP19" s="14">
        <v>3</v>
      </c>
      <c r="AQ19" s="14">
        <v>0</v>
      </c>
      <c r="AR19" s="14">
        <v>2.6</v>
      </c>
      <c r="AS19" s="14">
        <v>-0.4</v>
      </c>
      <c r="AT19" s="14">
        <v>1.9</v>
      </c>
      <c r="AU19" s="14">
        <v>0.2</v>
      </c>
      <c r="AV19" s="14">
        <v>-29.4</v>
      </c>
      <c r="AW19" s="14">
        <v>-37.9</v>
      </c>
      <c r="AX19" s="14">
        <v>-45.3</v>
      </c>
      <c r="AY19" s="14">
        <v>-1</v>
      </c>
      <c r="AZ19" s="14">
        <v>-2.8</v>
      </c>
      <c r="BA19" s="14">
        <v>-0.1</v>
      </c>
      <c r="BB19" s="14">
        <v>-4.0999999999999996</v>
      </c>
      <c r="BC19" s="14">
        <v>3.3</v>
      </c>
      <c r="BD19" s="14">
        <v>0.5</v>
      </c>
      <c r="BE19" s="14">
        <v>0</v>
      </c>
      <c r="BF19" s="14">
        <v>-1.2</v>
      </c>
      <c r="BG19" s="14"/>
      <c r="BH19" s="14"/>
      <c r="BI19" s="14">
        <v>-4</v>
      </c>
      <c r="BJ19" s="14"/>
      <c r="BK19" s="14"/>
      <c r="BL19" s="14">
        <v>0</v>
      </c>
      <c r="BM19" s="14"/>
      <c r="BN19" s="14"/>
      <c r="BO19" s="14"/>
      <c r="BP19" s="14">
        <v>0.2</v>
      </c>
      <c r="BQ19" s="14"/>
      <c r="BR19" s="14">
        <v>-54.6</v>
      </c>
      <c r="BS19" s="14">
        <v>-1.1000000000000001</v>
      </c>
      <c r="BT19" s="14">
        <v>-6.6</v>
      </c>
      <c r="BU19" s="14"/>
      <c r="BV19" s="14"/>
      <c r="BW19" s="14"/>
      <c r="BX19" s="14"/>
      <c r="BY19" s="14"/>
      <c r="BZ19" s="14"/>
      <c r="CA19" s="14"/>
      <c r="CB19" s="14"/>
      <c r="CC19" s="14">
        <v>-0.6</v>
      </c>
      <c r="CD19" s="14">
        <v>0.7</v>
      </c>
      <c r="CE19" s="14">
        <v>6.6</v>
      </c>
      <c r="CF19" s="14">
        <v>-0.2</v>
      </c>
      <c r="CG19" s="14">
        <v>0.3</v>
      </c>
      <c r="CH19" s="14">
        <v>-3.9</v>
      </c>
      <c r="CI19" s="14"/>
      <c r="CJ19" s="14"/>
      <c r="CK19" s="14"/>
      <c r="CL19" s="14">
        <v>-9</v>
      </c>
      <c r="CM19" s="14">
        <v>-6.6</v>
      </c>
      <c r="CN19" s="14">
        <v>-35.799999999999997</v>
      </c>
      <c r="CO19" s="14"/>
      <c r="CP19" s="14"/>
      <c r="CQ19" s="14"/>
      <c r="CR19" s="14"/>
      <c r="CS19" s="14"/>
      <c r="CT19" s="14">
        <v>-17.100000000000001</v>
      </c>
      <c r="CU19" s="14">
        <v>-17.8</v>
      </c>
      <c r="CV19" s="14"/>
      <c r="CW19" s="14">
        <v>-4.0999999999999996</v>
      </c>
      <c r="CX19" s="14">
        <v>0</v>
      </c>
      <c r="CY19" s="14">
        <v>-6.7</v>
      </c>
      <c r="CZ19" s="14"/>
      <c r="DA19" s="14">
        <v>0.5</v>
      </c>
      <c r="DB19" s="14"/>
      <c r="DC19" s="14">
        <v>0</v>
      </c>
      <c r="DD19" s="14">
        <v>0</v>
      </c>
      <c r="DE19" s="14"/>
      <c r="DF19" s="14">
        <v>0.1</v>
      </c>
      <c r="DG19" s="14">
        <v>0.4</v>
      </c>
      <c r="DH19" s="14">
        <v>0.1</v>
      </c>
      <c r="DI19" s="14">
        <v>0.3</v>
      </c>
      <c r="DJ19" s="14">
        <v>0.1</v>
      </c>
      <c r="DK19" s="14">
        <v>0.5</v>
      </c>
      <c r="DL19" s="14"/>
      <c r="DM19" s="14">
        <v>0</v>
      </c>
      <c r="DN19" s="14">
        <v>0</v>
      </c>
      <c r="DO19" s="14">
        <v>5.8</v>
      </c>
      <c r="DP19" s="14">
        <v>13.7</v>
      </c>
      <c r="DQ19" s="14">
        <v>1.8</v>
      </c>
      <c r="DR19" s="14">
        <v>0.4</v>
      </c>
      <c r="DS19" s="14">
        <v>0.8</v>
      </c>
      <c r="DT19" s="14">
        <v>1.2</v>
      </c>
      <c r="DU19" s="14">
        <v>0</v>
      </c>
      <c r="DV19" s="14">
        <v>0.1</v>
      </c>
      <c r="DW19" s="14">
        <v>0.2</v>
      </c>
      <c r="DX19" s="14">
        <v>0.1</v>
      </c>
      <c r="DY19" s="14"/>
      <c r="DZ19" s="14">
        <v>-1.7</v>
      </c>
      <c r="EA19" s="14">
        <v>0.2</v>
      </c>
      <c r="EB19" s="14">
        <v>0.4</v>
      </c>
      <c r="EC19" s="14">
        <v>0.2</v>
      </c>
      <c r="ED19" s="14">
        <v>0.1</v>
      </c>
      <c r="EE19" s="14">
        <v>0.3</v>
      </c>
      <c r="EF19" s="14">
        <v>0</v>
      </c>
      <c r="EG19" s="14">
        <v>0</v>
      </c>
      <c r="EH19" s="14">
        <v>-2</v>
      </c>
      <c r="EI19" s="14">
        <v>-6.2</v>
      </c>
      <c r="EJ19" s="14"/>
      <c r="EK19" s="14"/>
      <c r="EL19" s="14">
        <v>1.8</v>
      </c>
      <c r="EM19" s="14">
        <v>0.2</v>
      </c>
      <c r="EN19" s="14">
        <v>1.8</v>
      </c>
      <c r="EO19" s="14">
        <v>0.1</v>
      </c>
      <c r="EP19" s="14">
        <v>0.1</v>
      </c>
      <c r="EQ19" s="14">
        <v>0.1</v>
      </c>
      <c r="ER19" s="14"/>
      <c r="ES19" s="14">
        <v>0</v>
      </c>
      <c r="ET19" s="14">
        <v>0</v>
      </c>
      <c r="EU19" s="14">
        <v>0</v>
      </c>
      <c r="EV19" s="14">
        <v>-0.2</v>
      </c>
      <c r="EW19" s="14">
        <v>0</v>
      </c>
      <c r="EX19" s="14">
        <v>0</v>
      </c>
      <c r="EY19" s="14">
        <v>0</v>
      </c>
      <c r="EZ19" s="14">
        <v>0</v>
      </c>
      <c r="FA19" s="14">
        <v>0.4</v>
      </c>
      <c r="FB19" s="14">
        <v>0.3</v>
      </c>
      <c r="FC19" s="14">
        <v>2.2999999999999998</v>
      </c>
      <c r="FD19" s="14">
        <v>9.1</v>
      </c>
      <c r="FE19" s="14">
        <v>9</v>
      </c>
      <c r="FF19" s="14"/>
      <c r="FG19" s="14">
        <v>0</v>
      </c>
      <c r="FH19" s="14">
        <v>2.9</v>
      </c>
      <c r="FI19" s="14"/>
      <c r="FJ19" s="14"/>
      <c r="FK19" s="14">
        <v>-255.7</v>
      </c>
      <c r="FL19" s="15"/>
      <c r="FM19" s="14">
        <v>1.10328</v>
      </c>
      <c r="FN19" s="14">
        <v>0</v>
      </c>
      <c r="FO19" s="14"/>
      <c r="FP19" s="14">
        <v>1</v>
      </c>
      <c r="FQ19" s="14">
        <v>0.36469000000000001</v>
      </c>
      <c r="FR19" s="14"/>
      <c r="FS19" s="14">
        <v>0.2</v>
      </c>
      <c r="FT19" s="14">
        <v>0.5</v>
      </c>
      <c r="FU19" s="14">
        <v>3.16797</v>
      </c>
    </row>
    <row r="20" spans="1:177" ht="24" customHeight="1" x14ac:dyDescent="0.3">
      <c r="A20" s="16" t="s">
        <v>54</v>
      </c>
      <c r="B20" s="16" t="s">
        <v>651</v>
      </c>
      <c r="C20" s="17">
        <v>2.5</v>
      </c>
      <c r="D20" s="17">
        <v>15.3</v>
      </c>
      <c r="E20" s="17">
        <v>10.5</v>
      </c>
      <c r="F20" s="17"/>
      <c r="G20" s="17"/>
      <c r="H20" s="17">
        <v>0</v>
      </c>
      <c r="I20" s="17">
        <v>24.1</v>
      </c>
      <c r="J20" s="17"/>
      <c r="K20" s="17"/>
      <c r="L20" s="17">
        <v>-45</v>
      </c>
      <c r="M20" s="17">
        <v>-40</v>
      </c>
      <c r="N20" s="17">
        <v>-20.2</v>
      </c>
      <c r="O20" s="17">
        <v>-0.4</v>
      </c>
      <c r="P20" s="17">
        <v>-11.1</v>
      </c>
      <c r="Q20" s="17">
        <v>-10.199999999999999</v>
      </c>
      <c r="R20" s="17">
        <v>57.6</v>
      </c>
      <c r="S20" s="17">
        <v>0.1</v>
      </c>
      <c r="T20" s="17"/>
      <c r="U20" s="17"/>
      <c r="V20" s="17"/>
      <c r="W20" s="17"/>
      <c r="X20" s="17">
        <v>7.9</v>
      </c>
      <c r="Y20" s="17">
        <v>1.2</v>
      </c>
      <c r="Z20" s="17">
        <v>2.2000000000000002</v>
      </c>
      <c r="AA20" s="17"/>
      <c r="AB20" s="17">
        <v>-3.4</v>
      </c>
      <c r="AC20" s="17">
        <v>2.4</v>
      </c>
      <c r="AD20" s="17">
        <v>9.5</v>
      </c>
      <c r="AE20" s="17"/>
      <c r="AF20" s="17"/>
      <c r="AG20" s="17"/>
      <c r="AH20" s="17"/>
      <c r="AI20" s="17">
        <v>-5.0999999999999996</v>
      </c>
      <c r="AJ20" s="17">
        <v>0</v>
      </c>
      <c r="AK20" s="17"/>
      <c r="AL20" s="17"/>
      <c r="AM20" s="17"/>
      <c r="AN20" s="17">
        <v>-1.2</v>
      </c>
      <c r="AO20" s="17">
        <v>0</v>
      </c>
      <c r="AP20" s="17">
        <v>2.9</v>
      </c>
      <c r="AQ20" s="17">
        <v>0</v>
      </c>
      <c r="AR20" s="17">
        <v>2.5</v>
      </c>
      <c r="AS20" s="17">
        <v>-1</v>
      </c>
      <c r="AT20" s="17">
        <v>1.9</v>
      </c>
      <c r="AU20" s="17">
        <v>-0.5</v>
      </c>
      <c r="AV20" s="17">
        <v>-29</v>
      </c>
      <c r="AW20" s="17">
        <v>-37.4</v>
      </c>
      <c r="AX20" s="17">
        <v>-45.1</v>
      </c>
      <c r="AY20" s="17">
        <v>-1.3</v>
      </c>
      <c r="AZ20" s="17">
        <v>-2.9</v>
      </c>
      <c r="BA20" s="17">
        <v>-0.1</v>
      </c>
      <c r="BB20" s="17">
        <v>-1.9</v>
      </c>
      <c r="BC20" s="17">
        <v>4</v>
      </c>
      <c r="BD20" s="17">
        <v>0.5</v>
      </c>
      <c r="BE20" s="17">
        <v>0</v>
      </c>
      <c r="BF20" s="17">
        <v>0</v>
      </c>
      <c r="BG20" s="17"/>
      <c r="BH20" s="17"/>
      <c r="BI20" s="17">
        <v>-4</v>
      </c>
      <c r="BJ20" s="17"/>
      <c r="BK20" s="17"/>
      <c r="BL20" s="17">
        <v>0</v>
      </c>
      <c r="BM20" s="17"/>
      <c r="BN20" s="17"/>
      <c r="BO20" s="17"/>
      <c r="BP20" s="17">
        <v>0.3</v>
      </c>
      <c r="BQ20" s="17"/>
      <c r="BR20" s="17">
        <v>-54.6</v>
      </c>
      <c r="BS20" s="17">
        <v>-0.8</v>
      </c>
      <c r="BT20" s="17">
        <v>-6.5</v>
      </c>
      <c r="BU20" s="17"/>
      <c r="BV20" s="17"/>
      <c r="BW20" s="17"/>
      <c r="BX20" s="17"/>
      <c r="BY20" s="17"/>
      <c r="BZ20" s="17"/>
      <c r="CA20" s="17"/>
      <c r="CB20" s="17"/>
      <c r="CC20" s="17">
        <v>-0.6</v>
      </c>
      <c r="CD20" s="17">
        <v>0.4</v>
      </c>
      <c r="CE20" s="17">
        <v>5.8</v>
      </c>
      <c r="CF20" s="17">
        <v>-0.3</v>
      </c>
      <c r="CG20" s="17">
        <v>0.1</v>
      </c>
      <c r="CH20" s="17">
        <v>-4</v>
      </c>
      <c r="CI20" s="17"/>
      <c r="CJ20" s="17"/>
      <c r="CK20" s="17"/>
      <c r="CL20" s="17">
        <v>-8.6999999999999993</v>
      </c>
      <c r="CM20" s="17">
        <v>-6.4</v>
      </c>
      <c r="CN20" s="17">
        <v>-35.4</v>
      </c>
      <c r="CO20" s="17"/>
      <c r="CP20" s="17"/>
      <c r="CQ20" s="17"/>
      <c r="CR20" s="17"/>
      <c r="CS20" s="17"/>
      <c r="CT20" s="17">
        <v>-18</v>
      </c>
      <c r="CU20" s="17">
        <v>-16.899999999999999</v>
      </c>
      <c r="CV20" s="17"/>
      <c r="CW20" s="17">
        <v>-3.1</v>
      </c>
      <c r="CX20" s="17">
        <v>0</v>
      </c>
      <c r="CY20" s="17">
        <v>-6.6</v>
      </c>
      <c r="CZ20" s="17"/>
      <c r="DA20" s="17">
        <v>0.5</v>
      </c>
      <c r="DB20" s="17"/>
      <c r="DC20" s="17">
        <v>0</v>
      </c>
      <c r="DD20" s="17">
        <v>0</v>
      </c>
      <c r="DE20" s="17"/>
      <c r="DF20" s="17">
        <v>0.1</v>
      </c>
      <c r="DG20" s="17">
        <v>0.4</v>
      </c>
      <c r="DH20" s="17">
        <v>0.1</v>
      </c>
      <c r="DI20" s="17">
        <v>-0.2</v>
      </c>
      <c r="DJ20" s="17">
        <v>0.1</v>
      </c>
      <c r="DK20" s="17">
        <v>0.5</v>
      </c>
      <c r="DL20" s="17"/>
      <c r="DM20" s="17">
        <v>0</v>
      </c>
      <c r="DN20" s="17">
        <v>0</v>
      </c>
      <c r="DO20" s="17">
        <v>5.9</v>
      </c>
      <c r="DP20" s="17">
        <v>13.4</v>
      </c>
      <c r="DQ20" s="17">
        <v>1.8</v>
      </c>
      <c r="DR20" s="17">
        <v>0.4</v>
      </c>
      <c r="DS20" s="17">
        <v>0.8</v>
      </c>
      <c r="DT20" s="17">
        <v>1.2</v>
      </c>
      <c r="DU20" s="17">
        <v>0.2</v>
      </c>
      <c r="DV20" s="17">
        <v>0.1</v>
      </c>
      <c r="DW20" s="17">
        <v>0.2</v>
      </c>
      <c r="DX20" s="17">
        <v>0.1</v>
      </c>
      <c r="DY20" s="17"/>
      <c r="DZ20" s="17">
        <v>-1.8</v>
      </c>
      <c r="EA20" s="17">
        <v>0.3</v>
      </c>
      <c r="EB20" s="17">
        <v>0.4</v>
      </c>
      <c r="EC20" s="17">
        <v>0.2</v>
      </c>
      <c r="ED20" s="17">
        <v>0.1</v>
      </c>
      <c r="EE20" s="17">
        <v>0.1</v>
      </c>
      <c r="EF20" s="17">
        <v>0</v>
      </c>
      <c r="EG20" s="17">
        <v>0.4</v>
      </c>
      <c r="EH20" s="17">
        <v>-1</v>
      </c>
      <c r="EI20" s="17">
        <v>-4.3</v>
      </c>
      <c r="EJ20" s="17"/>
      <c r="EK20" s="17"/>
      <c r="EL20" s="17">
        <v>1.8</v>
      </c>
      <c r="EM20" s="17">
        <v>0.2</v>
      </c>
      <c r="EN20" s="17">
        <v>1.8</v>
      </c>
      <c r="EO20" s="17">
        <v>0.1</v>
      </c>
      <c r="EP20" s="17">
        <v>0.1</v>
      </c>
      <c r="EQ20" s="17">
        <v>0.1</v>
      </c>
      <c r="ER20" s="17"/>
      <c r="ES20" s="17">
        <v>0</v>
      </c>
      <c r="ET20" s="17">
        <v>0</v>
      </c>
      <c r="EU20" s="17">
        <v>0</v>
      </c>
      <c r="EV20" s="17">
        <v>-0.2</v>
      </c>
      <c r="EW20" s="17">
        <v>0</v>
      </c>
      <c r="EX20" s="17">
        <v>0</v>
      </c>
      <c r="EY20" s="17">
        <v>0</v>
      </c>
      <c r="EZ20" s="17">
        <v>0</v>
      </c>
      <c r="FA20" s="17">
        <v>0.4</v>
      </c>
      <c r="FB20" s="17">
        <v>0.3</v>
      </c>
      <c r="FC20" s="17">
        <v>2.1</v>
      </c>
      <c r="FD20" s="17">
        <v>9.4</v>
      </c>
      <c r="FE20" s="17">
        <v>9.3000000000000007</v>
      </c>
      <c r="FF20" s="17"/>
      <c r="FG20" s="17">
        <v>0</v>
      </c>
      <c r="FH20" s="17">
        <v>1.4</v>
      </c>
      <c r="FI20" s="17"/>
      <c r="FJ20" s="17"/>
      <c r="FK20" s="17">
        <v>-223.2</v>
      </c>
      <c r="FL20" s="15"/>
      <c r="FM20" s="17">
        <v>1.07874</v>
      </c>
      <c r="FN20" s="17">
        <v>0</v>
      </c>
      <c r="FO20" s="17"/>
      <c r="FP20" s="17">
        <v>1</v>
      </c>
      <c r="FQ20" s="17">
        <v>0.36393999999999999</v>
      </c>
      <c r="FR20" s="17"/>
      <c r="FS20" s="17">
        <v>0.4</v>
      </c>
      <c r="FT20" s="17">
        <v>0.5</v>
      </c>
      <c r="FU20" s="17">
        <v>3.3426800000000001</v>
      </c>
    </row>
    <row r="21" spans="1:177" ht="24" customHeight="1" x14ac:dyDescent="0.3">
      <c r="A21" s="16" t="s">
        <v>54</v>
      </c>
      <c r="B21" s="16" t="s">
        <v>652</v>
      </c>
      <c r="C21" s="17">
        <v>1.6</v>
      </c>
      <c r="D21" s="17">
        <v>9.3000000000000007</v>
      </c>
      <c r="E21" s="17">
        <v>9.1</v>
      </c>
      <c r="F21" s="17"/>
      <c r="G21" s="17"/>
      <c r="H21" s="17">
        <v>0</v>
      </c>
      <c r="I21" s="17">
        <v>11.8</v>
      </c>
      <c r="J21" s="17"/>
      <c r="K21" s="17"/>
      <c r="L21" s="17">
        <v>-45.2</v>
      </c>
      <c r="M21" s="17">
        <v>-43.3</v>
      </c>
      <c r="N21" s="17">
        <v>-23.9</v>
      </c>
      <c r="O21" s="17">
        <v>-0.4</v>
      </c>
      <c r="P21" s="17">
        <v>-11.6</v>
      </c>
      <c r="Q21" s="17">
        <v>-10.3</v>
      </c>
      <c r="R21" s="17">
        <v>59.6</v>
      </c>
      <c r="S21" s="17">
        <v>0</v>
      </c>
      <c r="T21" s="17"/>
      <c r="U21" s="17"/>
      <c r="V21" s="17"/>
      <c r="W21" s="17"/>
      <c r="X21" s="17">
        <v>7.4</v>
      </c>
      <c r="Y21" s="17">
        <v>1.2</v>
      </c>
      <c r="Z21" s="17">
        <v>2.1</v>
      </c>
      <c r="AA21" s="17"/>
      <c r="AB21" s="17">
        <v>-3.4</v>
      </c>
      <c r="AC21" s="17">
        <v>2.4</v>
      </c>
      <c r="AD21" s="17">
        <v>9.6</v>
      </c>
      <c r="AE21" s="17"/>
      <c r="AF21" s="17"/>
      <c r="AG21" s="17"/>
      <c r="AH21" s="17"/>
      <c r="AI21" s="17">
        <v>-5.8</v>
      </c>
      <c r="AJ21" s="17">
        <v>0</v>
      </c>
      <c r="AK21" s="17"/>
      <c r="AL21" s="17"/>
      <c r="AM21" s="17"/>
      <c r="AN21" s="17">
        <v>-1.2</v>
      </c>
      <c r="AO21" s="17">
        <v>0</v>
      </c>
      <c r="AP21" s="17">
        <v>3</v>
      </c>
      <c r="AQ21" s="17">
        <v>0</v>
      </c>
      <c r="AR21" s="17">
        <v>2.7</v>
      </c>
      <c r="AS21" s="17">
        <v>-0.6</v>
      </c>
      <c r="AT21" s="17">
        <v>1.9</v>
      </c>
      <c r="AU21" s="17">
        <v>0</v>
      </c>
      <c r="AV21" s="17">
        <v>-30</v>
      </c>
      <c r="AW21" s="17">
        <v>-38.5</v>
      </c>
      <c r="AX21" s="17">
        <v>-45.6</v>
      </c>
      <c r="AY21" s="17">
        <v>-1.8</v>
      </c>
      <c r="AZ21" s="17">
        <v>-2.8</v>
      </c>
      <c r="BA21" s="17">
        <v>-0.1</v>
      </c>
      <c r="BB21" s="17">
        <v>-3.5</v>
      </c>
      <c r="BC21" s="17">
        <v>2.7</v>
      </c>
      <c r="BD21" s="17">
        <v>0.5</v>
      </c>
      <c r="BE21" s="17">
        <v>0</v>
      </c>
      <c r="BF21" s="17">
        <v>-2.7</v>
      </c>
      <c r="BG21" s="17"/>
      <c r="BH21" s="17"/>
      <c r="BI21" s="17">
        <v>-4</v>
      </c>
      <c r="BJ21" s="17"/>
      <c r="BK21" s="17"/>
      <c r="BL21" s="17">
        <v>0</v>
      </c>
      <c r="BM21" s="17"/>
      <c r="BN21" s="17"/>
      <c r="BO21" s="17"/>
      <c r="BP21" s="17">
        <v>-0.8</v>
      </c>
      <c r="BQ21" s="17"/>
      <c r="BR21" s="17">
        <v>-54.8</v>
      </c>
      <c r="BS21" s="17">
        <v>-1.5</v>
      </c>
      <c r="BT21" s="17">
        <v>-7.5</v>
      </c>
      <c r="BU21" s="17"/>
      <c r="BV21" s="17"/>
      <c r="BW21" s="17"/>
      <c r="BX21" s="17"/>
      <c r="BY21" s="17"/>
      <c r="BZ21" s="17"/>
      <c r="CA21" s="17"/>
      <c r="CB21" s="17"/>
      <c r="CC21" s="17">
        <v>-0.6</v>
      </c>
      <c r="CD21" s="17">
        <v>0.4</v>
      </c>
      <c r="CE21" s="17">
        <v>6</v>
      </c>
      <c r="CF21" s="17">
        <v>-0.3</v>
      </c>
      <c r="CG21" s="17">
        <v>0</v>
      </c>
      <c r="CH21" s="17">
        <v>-4</v>
      </c>
      <c r="CI21" s="17"/>
      <c r="CJ21" s="17"/>
      <c r="CK21" s="17"/>
      <c r="CL21" s="17">
        <v>-9.3000000000000007</v>
      </c>
      <c r="CM21" s="17">
        <v>-7</v>
      </c>
      <c r="CN21" s="17">
        <v>-36.200000000000003</v>
      </c>
      <c r="CO21" s="17"/>
      <c r="CP21" s="17"/>
      <c r="CQ21" s="17"/>
      <c r="CR21" s="17"/>
      <c r="CS21" s="17"/>
      <c r="CT21" s="17">
        <v>-18.8</v>
      </c>
      <c r="CU21" s="17">
        <v>-17.8</v>
      </c>
      <c r="CV21" s="17"/>
      <c r="CW21" s="17">
        <v>-4</v>
      </c>
      <c r="CX21" s="17">
        <v>0</v>
      </c>
      <c r="CY21" s="17">
        <v>-6.7</v>
      </c>
      <c r="CZ21" s="17"/>
      <c r="DA21" s="17">
        <v>0.5</v>
      </c>
      <c r="DB21" s="17"/>
      <c r="DC21" s="17">
        <v>0</v>
      </c>
      <c r="DD21" s="17">
        <v>0</v>
      </c>
      <c r="DE21" s="17"/>
      <c r="DF21" s="17">
        <v>0.1</v>
      </c>
      <c r="DG21" s="17">
        <v>0.4</v>
      </c>
      <c r="DH21" s="17">
        <v>-0.1</v>
      </c>
      <c r="DI21" s="17">
        <v>-0.7</v>
      </c>
      <c r="DJ21" s="17">
        <v>0</v>
      </c>
      <c r="DK21" s="17">
        <v>0.5</v>
      </c>
      <c r="DL21" s="17"/>
      <c r="DM21" s="17">
        <v>0</v>
      </c>
      <c r="DN21" s="17">
        <v>0</v>
      </c>
      <c r="DO21" s="17">
        <v>6.4</v>
      </c>
      <c r="DP21" s="17">
        <v>9.1999999999999993</v>
      </c>
      <c r="DQ21" s="17">
        <v>1.8</v>
      </c>
      <c r="DR21" s="17">
        <v>0.4</v>
      </c>
      <c r="DS21" s="17">
        <v>0.8</v>
      </c>
      <c r="DT21" s="17">
        <v>1.2</v>
      </c>
      <c r="DU21" s="17">
        <v>0.2</v>
      </c>
      <c r="DV21" s="17">
        <v>0.1</v>
      </c>
      <c r="DW21" s="17">
        <v>0.2</v>
      </c>
      <c r="DX21" s="17">
        <v>0.1</v>
      </c>
      <c r="DY21" s="17"/>
      <c r="DZ21" s="17">
        <v>-1.7</v>
      </c>
      <c r="EA21" s="17">
        <v>0.1</v>
      </c>
      <c r="EB21" s="17">
        <v>0.4</v>
      </c>
      <c r="EC21" s="17">
        <v>0.2</v>
      </c>
      <c r="ED21" s="17">
        <v>0.1</v>
      </c>
      <c r="EE21" s="17">
        <v>0</v>
      </c>
      <c r="EF21" s="17">
        <v>0</v>
      </c>
      <c r="EG21" s="17">
        <v>0.4</v>
      </c>
      <c r="EH21" s="17">
        <v>-1.1000000000000001</v>
      </c>
      <c r="EI21" s="17">
        <v>-6.7</v>
      </c>
      <c r="EJ21" s="17"/>
      <c r="EK21" s="17"/>
      <c r="EL21" s="17">
        <v>1.9</v>
      </c>
      <c r="EM21" s="17">
        <v>0.2</v>
      </c>
      <c r="EN21" s="17">
        <v>1.6</v>
      </c>
      <c r="EO21" s="17">
        <v>0.1</v>
      </c>
      <c r="EP21" s="17">
        <v>0.1</v>
      </c>
      <c r="EQ21" s="17">
        <v>0.1</v>
      </c>
      <c r="ER21" s="17"/>
      <c r="ES21" s="17">
        <v>0</v>
      </c>
      <c r="ET21" s="17">
        <v>0</v>
      </c>
      <c r="EU21" s="17">
        <v>0</v>
      </c>
      <c r="EV21" s="17">
        <v>-0.2</v>
      </c>
      <c r="EW21" s="17">
        <v>0</v>
      </c>
      <c r="EX21" s="17">
        <v>0</v>
      </c>
      <c r="EY21" s="17">
        <v>0</v>
      </c>
      <c r="EZ21" s="17">
        <v>0</v>
      </c>
      <c r="FA21" s="17">
        <v>0.4</v>
      </c>
      <c r="FB21" s="17">
        <v>0.3</v>
      </c>
      <c r="FC21" s="17">
        <v>2.4</v>
      </c>
      <c r="FD21" s="17">
        <v>10.3</v>
      </c>
      <c r="FE21" s="17">
        <v>10.1</v>
      </c>
      <c r="FF21" s="17"/>
      <c r="FG21" s="17">
        <v>0.1</v>
      </c>
      <c r="FH21" s="17">
        <v>2.6</v>
      </c>
      <c r="FI21" s="17"/>
      <c r="FJ21" s="17"/>
      <c r="FK21" s="17">
        <v>-269.89999999999998</v>
      </c>
      <c r="FL21" s="15"/>
      <c r="FM21" s="17">
        <v>1.09676</v>
      </c>
      <c r="FN21" s="17">
        <v>0</v>
      </c>
      <c r="FO21" s="17"/>
      <c r="FP21" s="17">
        <v>1</v>
      </c>
      <c r="FQ21" s="17">
        <v>0.35920999999999997</v>
      </c>
      <c r="FR21" s="17"/>
      <c r="FS21" s="17">
        <v>0.5</v>
      </c>
      <c r="FT21" s="17">
        <v>0.4</v>
      </c>
      <c r="FU21" s="17">
        <v>3.3559700000000001</v>
      </c>
    </row>
    <row r="22" spans="1:177" ht="24" customHeight="1" x14ac:dyDescent="0.3">
      <c r="A22" s="16" t="s">
        <v>54</v>
      </c>
      <c r="B22" s="16" t="s">
        <v>653</v>
      </c>
      <c r="C22" s="17">
        <v>2.9</v>
      </c>
      <c r="D22" s="17">
        <v>14</v>
      </c>
      <c r="E22" s="17">
        <v>9.8000000000000007</v>
      </c>
      <c r="F22" s="17"/>
      <c r="G22" s="17"/>
      <c r="H22" s="17">
        <v>0</v>
      </c>
      <c r="I22" s="17">
        <v>23.8</v>
      </c>
      <c r="J22" s="17"/>
      <c r="K22" s="17"/>
      <c r="L22" s="17">
        <v>-44.9</v>
      </c>
      <c r="M22" s="17">
        <v>-41.6</v>
      </c>
      <c r="N22" s="17">
        <v>-22.3</v>
      </c>
      <c r="O22" s="17">
        <v>-0.3</v>
      </c>
      <c r="P22" s="17">
        <v>-10.7</v>
      </c>
      <c r="Q22" s="17">
        <v>-9</v>
      </c>
      <c r="R22" s="17">
        <v>60.4</v>
      </c>
      <c r="S22" s="17">
        <v>0.1</v>
      </c>
      <c r="T22" s="17"/>
      <c r="U22" s="17"/>
      <c r="V22" s="17"/>
      <c r="W22" s="17"/>
      <c r="X22" s="17">
        <v>8.4</v>
      </c>
      <c r="Y22" s="17">
        <v>0.7</v>
      </c>
      <c r="Z22" s="17">
        <v>1.6</v>
      </c>
      <c r="AA22" s="17"/>
      <c r="AB22" s="17">
        <v>-3.4</v>
      </c>
      <c r="AC22" s="17">
        <v>2.4</v>
      </c>
      <c r="AD22" s="17">
        <v>9.5</v>
      </c>
      <c r="AE22" s="17"/>
      <c r="AF22" s="17"/>
      <c r="AG22" s="17"/>
      <c r="AH22" s="17"/>
      <c r="AI22" s="17">
        <v>-4.8</v>
      </c>
      <c r="AJ22" s="17">
        <v>0</v>
      </c>
      <c r="AK22" s="17"/>
      <c r="AL22" s="17"/>
      <c r="AM22" s="17"/>
      <c r="AN22" s="17">
        <v>-1.3</v>
      </c>
      <c r="AO22" s="17">
        <v>0</v>
      </c>
      <c r="AP22" s="17">
        <v>2.5</v>
      </c>
      <c r="AQ22" s="17">
        <v>0</v>
      </c>
      <c r="AR22" s="17">
        <v>2.2000000000000002</v>
      </c>
      <c r="AS22" s="17">
        <v>-0.7</v>
      </c>
      <c r="AT22" s="17">
        <v>1.9</v>
      </c>
      <c r="AU22" s="17">
        <v>-0.2</v>
      </c>
      <c r="AV22" s="17">
        <v>-28.1</v>
      </c>
      <c r="AW22" s="17">
        <v>-36.5</v>
      </c>
      <c r="AX22" s="17">
        <v>-44</v>
      </c>
      <c r="AY22" s="17">
        <v>-3.3</v>
      </c>
      <c r="AZ22" s="17">
        <v>-2.8</v>
      </c>
      <c r="BA22" s="17">
        <v>-0.2</v>
      </c>
      <c r="BB22" s="17">
        <v>-3.5</v>
      </c>
      <c r="BC22" s="17">
        <v>3.9</v>
      </c>
      <c r="BD22" s="17">
        <v>0.5</v>
      </c>
      <c r="BE22" s="17">
        <v>0</v>
      </c>
      <c r="BF22" s="17">
        <v>-2.8</v>
      </c>
      <c r="BG22" s="17"/>
      <c r="BH22" s="17"/>
      <c r="BI22" s="17">
        <v>-4</v>
      </c>
      <c r="BJ22" s="17"/>
      <c r="BK22" s="17"/>
      <c r="BL22" s="17">
        <v>0</v>
      </c>
      <c r="BM22" s="17"/>
      <c r="BN22" s="17"/>
      <c r="BO22" s="17"/>
      <c r="BP22" s="17">
        <v>0</v>
      </c>
      <c r="BQ22" s="17"/>
      <c r="BR22" s="17">
        <v>-54.7</v>
      </c>
      <c r="BS22" s="17">
        <v>-0.7</v>
      </c>
      <c r="BT22" s="17">
        <v>-6</v>
      </c>
      <c r="BU22" s="17"/>
      <c r="BV22" s="17"/>
      <c r="BW22" s="17"/>
      <c r="BX22" s="17"/>
      <c r="BY22" s="17"/>
      <c r="BZ22" s="17"/>
      <c r="CA22" s="17"/>
      <c r="CB22" s="17"/>
      <c r="CC22" s="17">
        <v>-0.6</v>
      </c>
      <c r="CD22" s="17">
        <v>0.2</v>
      </c>
      <c r="CE22" s="17">
        <v>7</v>
      </c>
      <c r="CF22" s="17">
        <v>0</v>
      </c>
      <c r="CG22" s="17">
        <v>0</v>
      </c>
      <c r="CH22" s="17">
        <v>-4</v>
      </c>
      <c r="CI22" s="17"/>
      <c r="CJ22" s="17"/>
      <c r="CK22" s="17"/>
      <c r="CL22" s="17">
        <v>-8.1</v>
      </c>
      <c r="CM22" s="17">
        <v>-5.5</v>
      </c>
      <c r="CN22" s="17">
        <v>-34.5</v>
      </c>
      <c r="CO22" s="17"/>
      <c r="CP22" s="17"/>
      <c r="CQ22" s="17"/>
      <c r="CR22" s="17"/>
      <c r="CS22" s="17"/>
      <c r="CT22" s="17">
        <v>-15.5</v>
      </c>
      <c r="CU22" s="17">
        <v>-16.2</v>
      </c>
      <c r="CV22" s="17"/>
      <c r="CW22" s="17">
        <v>-4.5999999999999996</v>
      </c>
      <c r="CX22" s="17">
        <v>0</v>
      </c>
      <c r="CY22" s="17">
        <v>-6.4</v>
      </c>
      <c r="CZ22" s="17"/>
      <c r="DA22" s="17">
        <v>0.5</v>
      </c>
      <c r="DB22" s="17"/>
      <c r="DC22" s="17">
        <v>0</v>
      </c>
      <c r="DD22" s="17">
        <v>0</v>
      </c>
      <c r="DE22" s="17"/>
      <c r="DF22" s="17">
        <v>0.1</v>
      </c>
      <c r="DG22" s="17">
        <v>0.4</v>
      </c>
      <c r="DH22" s="17">
        <v>0.1</v>
      </c>
      <c r="DI22" s="17">
        <v>0.1</v>
      </c>
      <c r="DJ22" s="17">
        <v>0</v>
      </c>
      <c r="DK22" s="17">
        <v>0.5</v>
      </c>
      <c r="DL22" s="17"/>
      <c r="DM22" s="17">
        <v>0</v>
      </c>
      <c r="DN22" s="17">
        <v>0</v>
      </c>
      <c r="DO22" s="17">
        <v>8.5</v>
      </c>
      <c r="DP22" s="17">
        <v>6.6</v>
      </c>
      <c r="DQ22" s="17">
        <v>1.8</v>
      </c>
      <c r="DR22" s="17">
        <v>0.4</v>
      </c>
      <c r="DS22" s="17">
        <v>0.8</v>
      </c>
      <c r="DT22" s="17">
        <v>1.2</v>
      </c>
      <c r="DU22" s="17">
        <v>0.9</v>
      </c>
      <c r="DV22" s="17">
        <v>0.1</v>
      </c>
      <c r="DW22" s="17">
        <v>0.1</v>
      </c>
      <c r="DX22" s="17">
        <v>0.1</v>
      </c>
      <c r="DY22" s="17"/>
      <c r="DZ22" s="17">
        <v>-2.2000000000000002</v>
      </c>
      <c r="EA22" s="17">
        <v>0.2</v>
      </c>
      <c r="EB22" s="17">
        <v>0.4</v>
      </c>
      <c r="EC22" s="17">
        <v>0.2</v>
      </c>
      <c r="ED22" s="17">
        <v>0.1</v>
      </c>
      <c r="EE22" s="17">
        <v>0.1</v>
      </c>
      <c r="EF22" s="17">
        <v>0</v>
      </c>
      <c r="EG22" s="17">
        <v>0.3</v>
      </c>
      <c r="EH22" s="17">
        <v>0</v>
      </c>
      <c r="EI22" s="17">
        <v>0</v>
      </c>
      <c r="EJ22" s="17"/>
      <c r="EK22" s="17"/>
      <c r="EL22" s="17">
        <v>1.9</v>
      </c>
      <c r="EM22" s="17">
        <v>0.2</v>
      </c>
      <c r="EN22" s="17">
        <v>1.6</v>
      </c>
      <c r="EO22" s="17">
        <v>0.1</v>
      </c>
      <c r="EP22" s="17">
        <v>0.1</v>
      </c>
      <c r="EQ22" s="17">
        <v>0.1</v>
      </c>
      <c r="ER22" s="17"/>
      <c r="ES22" s="17">
        <v>0</v>
      </c>
      <c r="ET22" s="17">
        <v>0</v>
      </c>
      <c r="EU22" s="17">
        <v>0</v>
      </c>
      <c r="EV22" s="17">
        <v>-0.2</v>
      </c>
      <c r="EW22" s="17">
        <v>0</v>
      </c>
      <c r="EX22" s="17">
        <v>0</v>
      </c>
      <c r="EY22" s="17">
        <v>0</v>
      </c>
      <c r="EZ22" s="17">
        <v>0</v>
      </c>
      <c r="FA22" s="17">
        <v>0.4</v>
      </c>
      <c r="FB22" s="17">
        <v>0.4</v>
      </c>
      <c r="FC22" s="17">
        <v>2.4</v>
      </c>
      <c r="FD22" s="17">
        <v>10.5</v>
      </c>
      <c r="FE22" s="17">
        <v>10.1</v>
      </c>
      <c r="FF22" s="17"/>
      <c r="FG22" s="17">
        <v>0.9</v>
      </c>
      <c r="FH22" s="17">
        <v>1.9</v>
      </c>
      <c r="FI22" s="17"/>
      <c r="FJ22" s="17"/>
      <c r="FK22" s="17">
        <v>-217.7</v>
      </c>
      <c r="FL22" s="15"/>
      <c r="FM22" s="17">
        <v>0.76088</v>
      </c>
      <c r="FN22" s="17">
        <v>0</v>
      </c>
      <c r="FO22" s="17"/>
      <c r="FP22" s="17">
        <v>1</v>
      </c>
      <c r="FQ22" s="17">
        <v>0.36253999999999997</v>
      </c>
      <c r="FR22" s="17"/>
      <c r="FS22" s="17">
        <v>0.6</v>
      </c>
      <c r="FT22" s="17">
        <v>0.4</v>
      </c>
      <c r="FU22" s="17">
        <v>3.1234199999999999</v>
      </c>
    </row>
    <row r="23" spans="1:177" ht="24" customHeight="1" x14ac:dyDescent="0.3">
      <c r="A23" s="16" t="s">
        <v>54</v>
      </c>
      <c r="B23" s="16" t="s">
        <v>654</v>
      </c>
      <c r="C23" s="17">
        <v>14.4</v>
      </c>
      <c r="D23" s="17">
        <v>7.7</v>
      </c>
      <c r="E23" s="17">
        <v>9.1</v>
      </c>
      <c r="F23" s="17"/>
      <c r="G23" s="17"/>
      <c r="H23" s="17">
        <v>-8.4</v>
      </c>
      <c r="I23" s="17">
        <v>18.7</v>
      </c>
      <c r="J23" s="17"/>
      <c r="K23" s="17"/>
      <c r="L23" s="17">
        <v>-42.2</v>
      </c>
      <c r="M23" s="17">
        <v>-42.2</v>
      </c>
      <c r="N23" s="17">
        <v>-23</v>
      </c>
      <c r="O23" s="17">
        <v>3.3</v>
      </c>
      <c r="P23" s="17">
        <v>-9.6999999999999993</v>
      </c>
      <c r="Q23" s="17">
        <v>-9.4</v>
      </c>
      <c r="R23" s="17">
        <v>57.9</v>
      </c>
      <c r="S23" s="17">
        <v>0</v>
      </c>
      <c r="T23" s="17"/>
      <c r="U23" s="17"/>
      <c r="V23" s="17"/>
      <c r="W23" s="17"/>
      <c r="X23" s="17">
        <v>6.3</v>
      </c>
      <c r="Y23" s="17">
        <v>0.6</v>
      </c>
      <c r="Z23" s="17">
        <v>1.5</v>
      </c>
      <c r="AA23" s="17"/>
      <c r="AB23" s="17">
        <v>-3.5</v>
      </c>
      <c r="AC23" s="17">
        <v>2.2000000000000002</v>
      </c>
      <c r="AD23" s="17">
        <v>8.1999999999999993</v>
      </c>
      <c r="AE23" s="17"/>
      <c r="AF23" s="17"/>
      <c r="AG23" s="17"/>
      <c r="AH23" s="17"/>
      <c r="AI23" s="17">
        <v>-5.0999999999999996</v>
      </c>
      <c r="AJ23" s="17">
        <v>-12</v>
      </c>
      <c r="AK23" s="17"/>
      <c r="AL23" s="17"/>
      <c r="AM23" s="17"/>
      <c r="AN23" s="17">
        <v>-1.3</v>
      </c>
      <c r="AO23" s="17">
        <v>0</v>
      </c>
      <c r="AP23" s="17">
        <v>2</v>
      </c>
      <c r="AQ23" s="17">
        <v>0</v>
      </c>
      <c r="AR23" s="17">
        <v>2.9</v>
      </c>
      <c r="AS23" s="17">
        <v>0.3</v>
      </c>
      <c r="AT23" s="17">
        <v>1.9</v>
      </c>
      <c r="AU23" s="17">
        <v>0.3</v>
      </c>
      <c r="AV23" s="17">
        <v>-27.9</v>
      </c>
      <c r="AW23" s="17">
        <v>-36.4</v>
      </c>
      <c r="AX23" s="17">
        <v>-43.6</v>
      </c>
      <c r="AY23" s="17">
        <v>-4.5</v>
      </c>
      <c r="AZ23" s="17">
        <v>-2.8</v>
      </c>
      <c r="BA23" s="17">
        <v>-0.2</v>
      </c>
      <c r="BB23" s="17">
        <v>-4</v>
      </c>
      <c r="BC23" s="17">
        <v>3</v>
      </c>
      <c r="BD23" s="17">
        <v>0.5</v>
      </c>
      <c r="BE23" s="17">
        <v>0</v>
      </c>
      <c r="BF23" s="17">
        <v>-2.8</v>
      </c>
      <c r="BG23" s="17"/>
      <c r="BH23" s="17"/>
      <c r="BI23" s="17">
        <v>-2.9</v>
      </c>
      <c r="BJ23" s="17"/>
      <c r="BK23" s="17"/>
      <c r="BL23" s="17">
        <v>0</v>
      </c>
      <c r="BM23" s="17"/>
      <c r="BN23" s="17"/>
      <c r="BO23" s="17"/>
      <c r="BP23" s="17">
        <v>1.8</v>
      </c>
      <c r="BQ23" s="17"/>
      <c r="BR23" s="17">
        <v>-53.4</v>
      </c>
      <c r="BS23" s="17">
        <v>0</v>
      </c>
      <c r="BT23" s="17">
        <v>-5.6</v>
      </c>
      <c r="BU23" s="17"/>
      <c r="BV23" s="17"/>
      <c r="BW23" s="17"/>
      <c r="BX23" s="17"/>
      <c r="BY23" s="17"/>
      <c r="BZ23" s="17"/>
      <c r="CA23" s="17"/>
      <c r="CB23" s="17"/>
      <c r="CC23" s="17">
        <v>-0.6</v>
      </c>
      <c r="CD23" s="17">
        <v>0</v>
      </c>
      <c r="CE23" s="17">
        <v>6.2</v>
      </c>
      <c r="CF23" s="17">
        <v>-0.2</v>
      </c>
      <c r="CG23" s="17">
        <v>0.2</v>
      </c>
      <c r="CH23" s="17">
        <v>-3.9</v>
      </c>
      <c r="CI23" s="17"/>
      <c r="CJ23" s="17"/>
      <c r="CK23" s="17"/>
      <c r="CL23" s="17">
        <v>-7.6</v>
      </c>
      <c r="CM23" s="17">
        <v>-5.4</v>
      </c>
      <c r="CN23" s="17">
        <v>-33.799999999999997</v>
      </c>
      <c r="CO23" s="17"/>
      <c r="CP23" s="17"/>
      <c r="CQ23" s="17"/>
      <c r="CR23" s="17"/>
      <c r="CS23" s="17"/>
      <c r="CT23" s="17">
        <v>-17.100000000000001</v>
      </c>
      <c r="CU23" s="17">
        <v>-16.600000000000001</v>
      </c>
      <c r="CV23" s="17"/>
      <c r="CW23" s="17">
        <v>-5</v>
      </c>
      <c r="CX23" s="17">
        <v>0</v>
      </c>
      <c r="CY23" s="17">
        <v>-6.2</v>
      </c>
      <c r="CZ23" s="17"/>
      <c r="DA23" s="17">
        <v>0.5</v>
      </c>
      <c r="DB23" s="17"/>
      <c r="DC23" s="17">
        <v>-0.1</v>
      </c>
      <c r="DD23" s="17">
        <v>0</v>
      </c>
      <c r="DE23" s="17"/>
      <c r="DF23" s="17">
        <v>0.1</v>
      </c>
      <c r="DG23" s="17">
        <v>0.5</v>
      </c>
      <c r="DH23" s="17">
        <v>0</v>
      </c>
      <c r="DI23" s="17">
        <v>-0.1</v>
      </c>
      <c r="DJ23" s="17">
        <v>0.1</v>
      </c>
      <c r="DK23" s="17">
        <v>0.5</v>
      </c>
      <c r="DL23" s="17"/>
      <c r="DM23" s="17">
        <v>-0.1</v>
      </c>
      <c r="DN23" s="17">
        <v>0</v>
      </c>
      <c r="DO23" s="17">
        <v>7.7</v>
      </c>
      <c r="DP23" s="17">
        <v>13.8</v>
      </c>
      <c r="DQ23" s="17">
        <v>1.8</v>
      </c>
      <c r="DR23" s="17">
        <v>0.4</v>
      </c>
      <c r="DS23" s="17">
        <v>0.8</v>
      </c>
      <c r="DT23" s="17">
        <v>1.2</v>
      </c>
      <c r="DU23" s="17">
        <v>0.3</v>
      </c>
      <c r="DV23" s="17">
        <v>0</v>
      </c>
      <c r="DW23" s="17">
        <v>0.2</v>
      </c>
      <c r="DX23" s="17">
        <v>0.1</v>
      </c>
      <c r="DY23" s="17"/>
      <c r="DZ23" s="17">
        <v>-2.1</v>
      </c>
      <c r="EA23" s="17">
        <v>0.1</v>
      </c>
      <c r="EB23" s="17">
        <v>0.4</v>
      </c>
      <c r="EC23" s="17">
        <v>0.1</v>
      </c>
      <c r="ED23" s="17">
        <v>0.1</v>
      </c>
      <c r="EE23" s="17">
        <v>0.1</v>
      </c>
      <c r="EF23" s="17">
        <v>0</v>
      </c>
      <c r="EG23" s="17">
        <v>0.2</v>
      </c>
      <c r="EH23" s="17">
        <v>0</v>
      </c>
      <c r="EI23" s="17">
        <v>0</v>
      </c>
      <c r="EJ23" s="17"/>
      <c r="EK23" s="17"/>
      <c r="EL23" s="17">
        <v>1.9</v>
      </c>
      <c r="EM23" s="17">
        <v>0.2</v>
      </c>
      <c r="EN23" s="17">
        <v>1.4</v>
      </c>
      <c r="EO23" s="17">
        <v>0.1</v>
      </c>
      <c r="EP23" s="17">
        <v>0.1</v>
      </c>
      <c r="EQ23" s="17">
        <v>0.1</v>
      </c>
      <c r="ER23" s="17"/>
      <c r="ES23" s="17">
        <v>4</v>
      </c>
      <c r="ET23" s="17">
        <v>0</v>
      </c>
      <c r="EU23" s="17">
        <v>0.4</v>
      </c>
      <c r="EV23" s="17">
        <v>-0.2</v>
      </c>
      <c r="EW23" s="17">
        <v>0</v>
      </c>
      <c r="EX23" s="17">
        <v>0</v>
      </c>
      <c r="EY23" s="17">
        <v>0.8</v>
      </c>
      <c r="EZ23" s="17">
        <v>0</v>
      </c>
      <c r="FA23" s="17">
        <v>0.4</v>
      </c>
      <c r="FB23" s="17">
        <v>0.4</v>
      </c>
      <c r="FC23" s="17">
        <v>2.2999999999999998</v>
      </c>
      <c r="FD23" s="17">
        <v>10.7</v>
      </c>
      <c r="FE23" s="17">
        <v>10.6</v>
      </c>
      <c r="FF23" s="17"/>
      <c r="FG23" s="17">
        <v>1.2</v>
      </c>
      <c r="FH23" s="17">
        <v>1.9</v>
      </c>
      <c r="FI23" s="17"/>
      <c r="FJ23" s="17"/>
      <c r="FK23" s="17">
        <v>-225.4</v>
      </c>
      <c r="FL23" s="15"/>
      <c r="FM23" s="17">
        <v>0.88966999999999996</v>
      </c>
      <c r="FN23" s="17">
        <v>0</v>
      </c>
      <c r="FO23" s="17"/>
      <c r="FP23" s="17">
        <v>1</v>
      </c>
      <c r="FQ23" s="17">
        <v>0.36657000000000001</v>
      </c>
      <c r="FR23" s="17"/>
      <c r="FS23" s="17">
        <v>0.8</v>
      </c>
      <c r="FT23" s="17">
        <v>0.4</v>
      </c>
      <c r="FU23" s="17">
        <v>3.4562400000000002</v>
      </c>
    </row>
    <row r="24" spans="1:177" ht="24" customHeight="1" x14ac:dyDescent="0.3">
      <c r="A24" s="16" t="s">
        <v>54</v>
      </c>
      <c r="B24" s="16" t="s">
        <v>655</v>
      </c>
      <c r="C24" s="17">
        <v>0.3</v>
      </c>
      <c r="D24" s="17">
        <v>-5.4</v>
      </c>
      <c r="E24" s="17">
        <v>6.4</v>
      </c>
      <c r="F24" s="17"/>
      <c r="G24" s="17"/>
      <c r="H24" s="17">
        <v>-9.1</v>
      </c>
      <c r="I24" s="17">
        <v>8.1</v>
      </c>
      <c r="J24" s="17"/>
      <c r="K24" s="17"/>
      <c r="L24" s="17">
        <v>-46.1</v>
      </c>
      <c r="M24" s="17">
        <v>-41.2</v>
      </c>
      <c r="N24" s="17">
        <v>-21.4</v>
      </c>
      <c r="O24" s="17">
        <v>-2</v>
      </c>
      <c r="P24" s="17">
        <v>-12</v>
      </c>
      <c r="Q24" s="17">
        <v>-11</v>
      </c>
      <c r="R24" s="17">
        <v>16.7</v>
      </c>
      <c r="S24" s="17">
        <v>0.1</v>
      </c>
      <c r="T24" s="17"/>
      <c r="U24" s="17"/>
      <c r="V24" s="17"/>
      <c r="W24" s="17"/>
      <c r="X24" s="17">
        <v>3.1</v>
      </c>
      <c r="Y24" s="17">
        <v>-0.2</v>
      </c>
      <c r="Z24" s="17">
        <v>0.9</v>
      </c>
      <c r="AA24" s="17"/>
      <c r="AB24" s="17">
        <v>-3.5</v>
      </c>
      <c r="AC24" s="17">
        <v>2.2000000000000002</v>
      </c>
      <c r="AD24" s="17">
        <v>7.3</v>
      </c>
      <c r="AE24" s="17"/>
      <c r="AF24" s="17"/>
      <c r="AG24" s="17"/>
      <c r="AH24" s="17"/>
      <c r="AI24" s="17">
        <v>-5.4</v>
      </c>
      <c r="AJ24" s="17">
        <v>-11.7</v>
      </c>
      <c r="AK24" s="17"/>
      <c r="AL24" s="17"/>
      <c r="AM24" s="17"/>
      <c r="AN24" s="17">
        <v>-1.3</v>
      </c>
      <c r="AO24" s="17">
        <v>0</v>
      </c>
      <c r="AP24" s="17">
        <v>1.2</v>
      </c>
      <c r="AQ24" s="17">
        <v>4.5999999999999996</v>
      </c>
      <c r="AR24" s="17">
        <v>2.6</v>
      </c>
      <c r="AS24" s="17">
        <v>0.3</v>
      </c>
      <c r="AT24" s="17">
        <v>1.9</v>
      </c>
      <c r="AU24" s="17">
        <v>0.4</v>
      </c>
      <c r="AV24" s="17">
        <v>-31.5</v>
      </c>
      <c r="AW24" s="17">
        <v>-39.9</v>
      </c>
      <c r="AX24" s="17">
        <v>-47.4</v>
      </c>
      <c r="AY24" s="17">
        <v>-4.9000000000000004</v>
      </c>
      <c r="AZ24" s="17">
        <v>-3</v>
      </c>
      <c r="BA24" s="17">
        <v>-0.3</v>
      </c>
      <c r="BB24" s="17">
        <v>-3.3</v>
      </c>
      <c r="BC24" s="17">
        <v>2.7</v>
      </c>
      <c r="BD24" s="17">
        <v>0.5</v>
      </c>
      <c r="BE24" s="17">
        <v>0</v>
      </c>
      <c r="BF24" s="17">
        <v>-0.6</v>
      </c>
      <c r="BG24" s="17"/>
      <c r="BH24" s="17"/>
      <c r="BI24" s="17">
        <v>-5</v>
      </c>
      <c r="BJ24" s="17"/>
      <c r="BK24" s="17"/>
      <c r="BL24" s="17">
        <v>0</v>
      </c>
      <c r="BM24" s="17"/>
      <c r="BN24" s="17"/>
      <c r="BO24" s="17"/>
      <c r="BP24" s="17">
        <v>-2.6</v>
      </c>
      <c r="BQ24" s="17"/>
      <c r="BR24" s="17">
        <v>-55.4</v>
      </c>
      <c r="BS24" s="17">
        <v>-1.9</v>
      </c>
      <c r="BT24" s="17">
        <v>-6.5</v>
      </c>
      <c r="BU24" s="17"/>
      <c r="BV24" s="17"/>
      <c r="BW24" s="17"/>
      <c r="BX24" s="17"/>
      <c r="BY24" s="17"/>
      <c r="BZ24" s="17"/>
      <c r="CA24" s="17"/>
      <c r="CB24" s="17"/>
      <c r="CC24" s="17">
        <v>-0.6</v>
      </c>
      <c r="CD24" s="17">
        <v>0.1</v>
      </c>
      <c r="CE24" s="17">
        <v>6.3</v>
      </c>
      <c r="CF24" s="17">
        <v>-0.3</v>
      </c>
      <c r="CG24" s="17">
        <v>0.2</v>
      </c>
      <c r="CH24" s="17">
        <v>-4.0999999999999996</v>
      </c>
      <c r="CI24" s="17"/>
      <c r="CJ24" s="17"/>
      <c r="CK24" s="17"/>
      <c r="CL24" s="17">
        <v>-11.8</v>
      </c>
      <c r="CM24" s="17">
        <v>-9.6</v>
      </c>
      <c r="CN24" s="17">
        <v>-39.799999999999997</v>
      </c>
      <c r="CO24" s="17"/>
      <c r="CP24" s="17"/>
      <c r="CQ24" s="17"/>
      <c r="CR24" s="17"/>
      <c r="CS24" s="17"/>
      <c r="CT24" s="17">
        <v>-18.8</v>
      </c>
      <c r="CU24" s="17">
        <v>-18.7</v>
      </c>
      <c r="CV24" s="17"/>
      <c r="CW24" s="17">
        <v>-5.5</v>
      </c>
      <c r="CX24" s="17">
        <v>0.1</v>
      </c>
      <c r="CY24" s="17">
        <v>-6.1</v>
      </c>
      <c r="CZ24" s="17"/>
      <c r="DA24" s="17">
        <v>0.5</v>
      </c>
      <c r="DB24" s="17"/>
      <c r="DC24" s="17">
        <v>0</v>
      </c>
      <c r="DD24" s="17">
        <v>0</v>
      </c>
      <c r="DE24" s="17"/>
      <c r="DF24" s="17">
        <v>0</v>
      </c>
      <c r="DG24" s="17">
        <v>0.4</v>
      </c>
      <c r="DH24" s="17">
        <v>0</v>
      </c>
      <c r="DI24" s="17">
        <v>-0.2</v>
      </c>
      <c r="DJ24" s="17">
        <v>0.1</v>
      </c>
      <c r="DK24" s="17">
        <v>0.6</v>
      </c>
      <c r="DL24" s="17"/>
      <c r="DM24" s="17">
        <v>-0.4</v>
      </c>
      <c r="DN24" s="17">
        <v>-0.6</v>
      </c>
      <c r="DO24" s="17">
        <v>6.2</v>
      </c>
      <c r="DP24" s="17">
        <v>10.8</v>
      </c>
      <c r="DQ24" s="17">
        <v>1.8</v>
      </c>
      <c r="DR24" s="17">
        <v>0.4</v>
      </c>
      <c r="DS24" s="17">
        <v>0.8</v>
      </c>
      <c r="DT24" s="17">
        <v>1.2</v>
      </c>
      <c r="DU24" s="17">
        <v>0</v>
      </c>
      <c r="DV24" s="17">
        <v>0</v>
      </c>
      <c r="DW24" s="17">
        <v>0.2</v>
      </c>
      <c r="DX24" s="17">
        <v>0.1</v>
      </c>
      <c r="DY24" s="17"/>
      <c r="DZ24" s="17">
        <v>-2.2999999999999998</v>
      </c>
      <c r="EA24" s="17">
        <v>0.2</v>
      </c>
      <c r="EB24" s="17">
        <v>0.4</v>
      </c>
      <c r="EC24" s="17">
        <v>-0.1</v>
      </c>
      <c r="ED24" s="17">
        <v>0.1</v>
      </c>
      <c r="EE24" s="17">
        <v>0.8</v>
      </c>
      <c r="EF24" s="17">
        <v>0</v>
      </c>
      <c r="EG24" s="17">
        <v>-0.1</v>
      </c>
      <c r="EH24" s="17">
        <v>0</v>
      </c>
      <c r="EI24" s="17">
        <v>0</v>
      </c>
      <c r="EJ24" s="17"/>
      <c r="EK24" s="17"/>
      <c r="EL24" s="17">
        <v>1.9</v>
      </c>
      <c r="EM24" s="17">
        <v>0.2</v>
      </c>
      <c r="EN24" s="17">
        <v>1.3</v>
      </c>
      <c r="EO24" s="17">
        <v>0.1</v>
      </c>
      <c r="EP24" s="17">
        <v>0.1</v>
      </c>
      <c r="EQ24" s="17">
        <v>0.1</v>
      </c>
      <c r="ER24" s="17"/>
      <c r="ES24" s="17">
        <v>1.4</v>
      </c>
      <c r="ET24" s="17">
        <v>0</v>
      </c>
      <c r="EU24" s="17">
        <v>0.6</v>
      </c>
      <c r="EV24" s="17">
        <v>-0.2</v>
      </c>
      <c r="EW24" s="17">
        <v>0</v>
      </c>
      <c r="EX24" s="17">
        <v>0.1</v>
      </c>
      <c r="EY24" s="17">
        <v>13.3</v>
      </c>
      <c r="EZ24" s="17">
        <v>0</v>
      </c>
      <c r="FA24" s="17">
        <v>0.4</v>
      </c>
      <c r="FB24" s="17">
        <v>0.2</v>
      </c>
      <c r="FC24" s="17">
        <v>2.5</v>
      </c>
      <c r="FD24" s="17">
        <v>10.3</v>
      </c>
      <c r="FE24" s="17">
        <v>10.199999999999999</v>
      </c>
      <c r="FF24" s="17"/>
      <c r="FG24" s="17">
        <v>1.5</v>
      </c>
      <c r="FH24" s="17">
        <v>2</v>
      </c>
      <c r="FI24" s="17"/>
      <c r="FJ24" s="17"/>
      <c r="FK24" s="17">
        <v>-355</v>
      </c>
      <c r="FL24" s="15"/>
      <c r="FM24" s="17">
        <v>0.79842000000000002</v>
      </c>
      <c r="FN24" s="17">
        <v>-6.0000000000000001E-3</v>
      </c>
      <c r="FO24" s="17"/>
      <c r="FP24" s="17">
        <v>1</v>
      </c>
      <c r="FQ24" s="17">
        <v>0.34733000000000003</v>
      </c>
      <c r="FR24" s="17"/>
      <c r="FS24" s="17">
        <v>0.6</v>
      </c>
      <c r="FT24" s="17">
        <v>0.9</v>
      </c>
      <c r="FU24" s="17">
        <v>3.6397499999999998</v>
      </c>
    </row>
    <row r="25" spans="1:177" ht="24" customHeight="1" x14ac:dyDescent="0.3">
      <c r="A25" s="16" t="s">
        <v>54</v>
      </c>
      <c r="B25" s="16" t="s">
        <v>656</v>
      </c>
      <c r="C25" s="17">
        <v>1.2</v>
      </c>
      <c r="D25" s="17">
        <v>-8.5</v>
      </c>
      <c r="E25" s="17">
        <v>5.8</v>
      </c>
      <c r="F25" s="17"/>
      <c r="G25" s="17"/>
      <c r="H25" s="17">
        <v>-7.4</v>
      </c>
      <c r="I25" s="17">
        <v>19.399999999999999</v>
      </c>
      <c r="J25" s="17"/>
      <c r="K25" s="17"/>
      <c r="L25" s="17">
        <v>-44.7</v>
      </c>
      <c r="M25" s="17">
        <v>-40.9</v>
      </c>
      <c r="N25" s="17">
        <v>-21</v>
      </c>
      <c r="O25" s="17">
        <v>0.1</v>
      </c>
      <c r="P25" s="17">
        <v>-10.9</v>
      </c>
      <c r="Q25" s="17">
        <v>-10.5</v>
      </c>
      <c r="R25" s="17">
        <v>18</v>
      </c>
      <c r="S25" s="17">
        <v>0.1</v>
      </c>
      <c r="T25" s="17"/>
      <c r="U25" s="17"/>
      <c r="V25" s="17"/>
      <c r="W25" s="17"/>
      <c r="X25" s="17">
        <v>3.4</v>
      </c>
      <c r="Y25" s="17">
        <v>0.2</v>
      </c>
      <c r="Z25" s="17">
        <v>0.9</v>
      </c>
      <c r="AA25" s="17"/>
      <c r="AB25" s="17">
        <v>-3.4</v>
      </c>
      <c r="AC25" s="17">
        <v>2.6</v>
      </c>
      <c r="AD25" s="17">
        <v>2.5</v>
      </c>
      <c r="AE25" s="17"/>
      <c r="AF25" s="17"/>
      <c r="AG25" s="17"/>
      <c r="AH25" s="17"/>
      <c r="AI25" s="17">
        <v>-5.5</v>
      </c>
      <c r="AJ25" s="17">
        <v>-14.2</v>
      </c>
      <c r="AK25" s="17"/>
      <c r="AL25" s="17"/>
      <c r="AM25" s="17"/>
      <c r="AN25" s="17">
        <v>-1.1000000000000001</v>
      </c>
      <c r="AO25" s="17">
        <v>0</v>
      </c>
      <c r="AP25" s="17">
        <v>1</v>
      </c>
      <c r="AQ25" s="17">
        <v>4.5999999999999996</v>
      </c>
      <c r="AR25" s="17">
        <v>2.7</v>
      </c>
      <c r="AS25" s="17">
        <v>0.3</v>
      </c>
      <c r="AT25" s="17">
        <v>1.9</v>
      </c>
      <c r="AU25" s="17">
        <v>0.3</v>
      </c>
      <c r="AV25" s="17">
        <v>-30.2</v>
      </c>
      <c r="AW25" s="17">
        <v>-38.6</v>
      </c>
      <c r="AX25" s="17">
        <v>-46.2</v>
      </c>
      <c r="AY25" s="17">
        <v>-3.8</v>
      </c>
      <c r="AZ25" s="17">
        <v>-3</v>
      </c>
      <c r="BA25" s="17">
        <v>-0.3</v>
      </c>
      <c r="BB25" s="17">
        <v>-4</v>
      </c>
      <c r="BC25" s="17">
        <v>3.5</v>
      </c>
      <c r="BD25" s="17">
        <v>0.5</v>
      </c>
      <c r="BE25" s="17">
        <v>0</v>
      </c>
      <c r="BF25" s="17">
        <v>-2.5</v>
      </c>
      <c r="BG25" s="17"/>
      <c r="BH25" s="17"/>
      <c r="BI25" s="17">
        <v>-4</v>
      </c>
      <c r="BJ25" s="17"/>
      <c r="BK25" s="17"/>
      <c r="BL25" s="17">
        <v>0</v>
      </c>
      <c r="BM25" s="17"/>
      <c r="BN25" s="17"/>
      <c r="BO25" s="17"/>
      <c r="BP25" s="17">
        <v>0</v>
      </c>
      <c r="BQ25" s="17"/>
      <c r="BR25" s="17">
        <v>-55.1</v>
      </c>
      <c r="BS25" s="17">
        <v>-1.4</v>
      </c>
      <c r="BT25" s="17">
        <v>-7.1</v>
      </c>
      <c r="BU25" s="17"/>
      <c r="BV25" s="17"/>
      <c r="BW25" s="17"/>
      <c r="BX25" s="17"/>
      <c r="BY25" s="17"/>
      <c r="BZ25" s="17"/>
      <c r="CA25" s="17"/>
      <c r="CB25" s="17"/>
      <c r="CC25" s="17">
        <v>-0.6</v>
      </c>
      <c r="CD25" s="17">
        <v>0.4</v>
      </c>
      <c r="CE25" s="17">
        <v>6.2</v>
      </c>
      <c r="CF25" s="17">
        <v>-0.3</v>
      </c>
      <c r="CG25" s="17">
        <v>0</v>
      </c>
      <c r="CH25" s="17">
        <v>-4</v>
      </c>
      <c r="CI25" s="17"/>
      <c r="CJ25" s="17"/>
      <c r="CK25" s="17"/>
      <c r="CL25" s="17">
        <v>-8.4</v>
      </c>
      <c r="CM25" s="17">
        <v>-6</v>
      </c>
      <c r="CN25" s="17">
        <v>-34.700000000000003</v>
      </c>
      <c r="CO25" s="17"/>
      <c r="CP25" s="17"/>
      <c r="CQ25" s="17"/>
      <c r="CR25" s="17"/>
      <c r="CS25" s="17"/>
      <c r="CT25" s="17">
        <v>-10.5</v>
      </c>
      <c r="CU25" s="17">
        <v>-12.5</v>
      </c>
      <c r="CV25" s="17"/>
      <c r="CW25" s="17">
        <v>-5.5</v>
      </c>
      <c r="CX25" s="17">
        <v>2.2999999999999998</v>
      </c>
      <c r="CY25" s="17">
        <v>-5.7</v>
      </c>
      <c r="CZ25" s="17"/>
      <c r="DA25" s="17">
        <v>0.5</v>
      </c>
      <c r="DB25" s="17"/>
      <c r="DC25" s="17">
        <v>0</v>
      </c>
      <c r="DD25" s="17">
        <v>0</v>
      </c>
      <c r="DE25" s="17"/>
      <c r="DF25" s="17">
        <v>0.1</v>
      </c>
      <c r="DG25" s="17">
        <v>0.4</v>
      </c>
      <c r="DH25" s="17">
        <v>0.1</v>
      </c>
      <c r="DI25" s="17">
        <v>-0.5</v>
      </c>
      <c r="DJ25" s="17">
        <v>0.1</v>
      </c>
      <c r="DK25" s="17">
        <v>0.5</v>
      </c>
      <c r="DL25" s="17"/>
      <c r="DM25" s="17">
        <v>-0.3</v>
      </c>
      <c r="DN25" s="17">
        <v>-0.3</v>
      </c>
      <c r="DO25" s="17">
        <v>0.1</v>
      </c>
      <c r="DP25" s="17">
        <v>8.1</v>
      </c>
      <c r="DQ25" s="17">
        <v>1.8</v>
      </c>
      <c r="DR25" s="17">
        <v>0.4</v>
      </c>
      <c r="DS25" s="17">
        <v>0.8</v>
      </c>
      <c r="DT25" s="17">
        <v>1.2</v>
      </c>
      <c r="DU25" s="17">
        <v>-2.1</v>
      </c>
      <c r="DV25" s="17">
        <v>0</v>
      </c>
      <c r="DW25" s="17">
        <v>0.2</v>
      </c>
      <c r="DX25" s="17">
        <v>0.1</v>
      </c>
      <c r="DY25" s="17"/>
      <c r="DZ25" s="17">
        <v>-2.2999999999999998</v>
      </c>
      <c r="EA25" s="17">
        <v>0.2</v>
      </c>
      <c r="EB25" s="17">
        <v>0.4</v>
      </c>
      <c r="EC25" s="17">
        <v>0.3</v>
      </c>
      <c r="ED25" s="17">
        <v>0.1</v>
      </c>
      <c r="EE25" s="17">
        <v>0.5</v>
      </c>
      <c r="EF25" s="17">
        <v>0</v>
      </c>
      <c r="EG25" s="17">
        <v>0</v>
      </c>
      <c r="EH25" s="17">
        <v>0</v>
      </c>
      <c r="EI25" s="17">
        <v>0</v>
      </c>
      <c r="EJ25" s="17"/>
      <c r="EK25" s="17"/>
      <c r="EL25" s="17">
        <v>1.9</v>
      </c>
      <c r="EM25" s="17">
        <v>0.2</v>
      </c>
      <c r="EN25" s="17">
        <v>1.3</v>
      </c>
      <c r="EO25" s="17">
        <v>0.1</v>
      </c>
      <c r="EP25" s="17">
        <v>0.1</v>
      </c>
      <c r="EQ25" s="17">
        <v>0.1</v>
      </c>
      <c r="ER25" s="17"/>
      <c r="ES25" s="17">
        <v>1</v>
      </c>
      <c r="ET25" s="17">
        <v>0</v>
      </c>
      <c r="EU25" s="17">
        <v>3.1</v>
      </c>
      <c r="EV25" s="17">
        <v>-0.2</v>
      </c>
      <c r="EW25" s="17">
        <v>0</v>
      </c>
      <c r="EX25" s="17">
        <v>0.1</v>
      </c>
      <c r="EY25" s="17">
        <v>24</v>
      </c>
      <c r="EZ25" s="17">
        <v>0</v>
      </c>
      <c r="FA25" s="17">
        <v>0.4</v>
      </c>
      <c r="FB25" s="17">
        <v>0.3</v>
      </c>
      <c r="FC25" s="17">
        <v>2.2999999999999998</v>
      </c>
      <c r="FD25" s="17">
        <v>11.9</v>
      </c>
      <c r="FE25" s="17">
        <v>11.7</v>
      </c>
      <c r="FF25" s="17"/>
      <c r="FG25" s="17">
        <v>1.2</v>
      </c>
      <c r="FH25" s="17">
        <v>1.9</v>
      </c>
      <c r="FI25" s="17"/>
      <c r="FJ25" s="17"/>
      <c r="FK25" s="17">
        <v>-302.8</v>
      </c>
      <c r="FL25" s="15"/>
      <c r="FM25" s="17">
        <v>0.83230999999999999</v>
      </c>
      <c r="FN25" s="17">
        <v>-0.20100000000000001</v>
      </c>
      <c r="FO25" s="17"/>
      <c r="FP25" s="17">
        <v>1</v>
      </c>
      <c r="FQ25" s="17">
        <v>0.35037000000000001</v>
      </c>
      <c r="FR25" s="17"/>
      <c r="FS25" s="17">
        <v>1.1000000000000001</v>
      </c>
      <c r="FT25" s="17">
        <v>0.9</v>
      </c>
      <c r="FU25" s="17">
        <v>3.9816799999999999</v>
      </c>
    </row>
    <row r="26" spans="1:177" ht="24" customHeight="1" x14ac:dyDescent="0.3">
      <c r="A26" s="18" t="s">
        <v>54</v>
      </c>
      <c r="B26" s="18" t="s">
        <v>657</v>
      </c>
      <c r="C26" s="19">
        <v>0.9</v>
      </c>
      <c r="D26" s="19">
        <v>-15.3</v>
      </c>
      <c r="E26" s="19">
        <v>3.9</v>
      </c>
      <c r="F26" s="19"/>
      <c r="G26" s="19"/>
      <c r="H26" s="19">
        <v>-2.2000000000000002</v>
      </c>
      <c r="I26" s="19">
        <v>18.3</v>
      </c>
      <c r="J26" s="19"/>
      <c r="K26" s="19"/>
      <c r="L26" s="19">
        <v>-42.9</v>
      </c>
      <c r="M26" s="19">
        <v>-41.4</v>
      </c>
      <c r="N26" s="19">
        <v>-21.8</v>
      </c>
      <c r="O26" s="19">
        <v>1.8</v>
      </c>
      <c r="P26" s="19">
        <v>-11.7</v>
      </c>
      <c r="Q26" s="19">
        <v>-10.5</v>
      </c>
      <c r="R26" s="19">
        <v>10.9</v>
      </c>
      <c r="S26" s="19">
        <v>0</v>
      </c>
      <c r="T26" s="19"/>
      <c r="U26" s="19"/>
      <c r="V26" s="19"/>
      <c r="W26" s="19"/>
      <c r="X26" s="19">
        <v>2</v>
      </c>
      <c r="Y26" s="19">
        <v>0.4</v>
      </c>
      <c r="Z26" s="19">
        <v>0.9</v>
      </c>
      <c r="AA26" s="19"/>
      <c r="AB26" s="19">
        <v>-3.4</v>
      </c>
      <c r="AC26" s="19">
        <v>2.8</v>
      </c>
      <c r="AD26" s="19">
        <v>2.7</v>
      </c>
      <c r="AE26" s="19"/>
      <c r="AF26" s="19"/>
      <c r="AG26" s="19"/>
      <c r="AH26" s="19"/>
      <c r="AI26" s="19">
        <v>-4.9000000000000004</v>
      </c>
      <c r="AJ26" s="19">
        <v>-14</v>
      </c>
      <c r="AK26" s="19"/>
      <c r="AL26" s="19"/>
      <c r="AM26" s="19"/>
      <c r="AN26" s="19">
        <v>-1</v>
      </c>
      <c r="AO26" s="19">
        <v>0</v>
      </c>
      <c r="AP26" s="19">
        <v>1.1000000000000001</v>
      </c>
      <c r="AQ26" s="19">
        <v>4.8</v>
      </c>
      <c r="AR26" s="19">
        <v>2.7</v>
      </c>
      <c r="AS26" s="19">
        <v>0.3</v>
      </c>
      <c r="AT26" s="19">
        <v>1.9</v>
      </c>
      <c r="AU26" s="19">
        <v>-0.2</v>
      </c>
      <c r="AV26" s="19">
        <v>-36</v>
      </c>
      <c r="AW26" s="19">
        <v>-44.6</v>
      </c>
      <c r="AX26" s="19">
        <v>-50.1</v>
      </c>
      <c r="AY26" s="19">
        <v>-3.7</v>
      </c>
      <c r="AZ26" s="19">
        <v>-2.9</v>
      </c>
      <c r="BA26" s="19">
        <v>-0.2</v>
      </c>
      <c r="BB26" s="19">
        <v>-2.8</v>
      </c>
      <c r="BC26" s="19">
        <v>3.8</v>
      </c>
      <c r="BD26" s="19">
        <v>0.5</v>
      </c>
      <c r="BE26" s="19">
        <v>0</v>
      </c>
      <c r="BF26" s="19">
        <v>-2.1</v>
      </c>
      <c r="BG26" s="19"/>
      <c r="BH26" s="19"/>
      <c r="BI26" s="19">
        <v>-3.2</v>
      </c>
      <c r="BJ26" s="19"/>
      <c r="BK26" s="19"/>
      <c r="BL26" s="19">
        <v>0</v>
      </c>
      <c r="BM26" s="19"/>
      <c r="BN26" s="19"/>
      <c r="BO26" s="19"/>
      <c r="BP26" s="19">
        <v>2.9</v>
      </c>
      <c r="BQ26" s="19"/>
      <c r="BR26" s="19">
        <v>-55.1</v>
      </c>
      <c r="BS26" s="19">
        <v>-1.6</v>
      </c>
      <c r="BT26" s="19">
        <v>-6.6</v>
      </c>
      <c r="BU26" s="19"/>
      <c r="BV26" s="19"/>
      <c r="BW26" s="19"/>
      <c r="BX26" s="19"/>
      <c r="BY26" s="19"/>
      <c r="BZ26" s="19"/>
      <c r="CA26" s="19"/>
      <c r="CB26" s="19"/>
      <c r="CC26" s="19">
        <v>-0.6</v>
      </c>
      <c r="CD26" s="19">
        <v>0.3</v>
      </c>
      <c r="CE26" s="19">
        <v>6</v>
      </c>
      <c r="CF26" s="19">
        <v>0.1</v>
      </c>
      <c r="CG26" s="19">
        <v>0.2</v>
      </c>
      <c r="CH26" s="19">
        <v>-3.9</v>
      </c>
      <c r="CI26" s="19"/>
      <c r="CJ26" s="19"/>
      <c r="CK26" s="19"/>
      <c r="CL26" s="19">
        <v>-6.4</v>
      </c>
      <c r="CM26" s="19">
        <v>-4.2</v>
      </c>
      <c r="CN26" s="19">
        <v>-32.200000000000003</v>
      </c>
      <c r="CO26" s="19"/>
      <c r="CP26" s="19"/>
      <c r="CQ26" s="19"/>
      <c r="CR26" s="19"/>
      <c r="CS26" s="19"/>
      <c r="CT26" s="19">
        <v>-14.7</v>
      </c>
      <c r="CU26" s="19">
        <v>-13.5</v>
      </c>
      <c r="CV26" s="19"/>
      <c r="CW26" s="19">
        <v>-5.5</v>
      </c>
      <c r="CX26" s="19">
        <v>5</v>
      </c>
      <c r="CY26" s="19">
        <v>-6</v>
      </c>
      <c r="CZ26" s="19"/>
      <c r="DA26" s="19">
        <v>0.5</v>
      </c>
      <c r="DB26" s="19"/>
      <c r="DC26" s="19">
        <v>-0.1</v>
      </c>
      <c r="DD26" s="19">
        <v>0</v>
      </c>
      <c r="DE26" s="19"/>
      <c r="DF26" s="19">
        <v>0</v>
      </c>
      <c r="DG26" s="19">
        <v>0.5</v>
      </c>
      <c r="DH26" s="19">
        <v>0.2</v>
      </c>
      <c r="DI26" s="19">
        <v>0.2</v>
      </c>
      <c r="DJ26" s="19">
        <v>0</v>
      </c>
      <c r="DK26" s="19">
        <v>0.6</v>
      </c>
      <c r="DL26" s="19"/>
      <c r="DM26" s="19">
        <v>-0.5</v>
      </c>
      <c r="DN26" s="19">
        <v>-0.4</v>
      </c>
      <c r="DO26" s="19">
        <v>0.5</v>
      </c>
      <c r="DP26" s="19">
        <v>8.1999999999999993</v>
      </c>
      <c r="DQ26" s="19">
        <v>1.8</v>
      </c>
      <c r="DR26" s="19">
        <v>0.4</v>
      </c>
      <c r="DS26" s="19">
        <v>0.8</v>
      </c>
      <c r="DT26" s="19">
        <v>1.2</v>
      </c>
      <c r="DU26" s="19">
        <v>-2.7</v>
      </c>
      <c r="DV26" s="19">
        <v>0</v>
      </c>
      <c r="DW26" s="19">
        <v>0.2</v>
      </c>
      <c r="DX26" s="19">
        <v>0.1</v>
      </c>
      <c r="DY26" s="19"/>
      <c r="DZ26" s="19">
        <v>-2.2999999999999998</v>
      </c>
      <c r="EA26" s="19">
        <v>0.2</v>
      </c>
      <c r="EB26" s="19">
        <v>0.4</v>
      </c>
      <c r="EC26" s="19">
        <v>0.3</v>
      </c>
      <c r="ED26" s="19">
        <v>0.1</v>
      </c>
      <c r="EE26" s="19">
        <v>0.8</v>
      </c>
      <c r="EF26" s="19">
        <v>0</v>
      </c>
      <c r="EG26" s="19">
        <v>0.5</v>
      </c>
      <c r="EH26" s="19">
        <v>0</v>
      </c>
      <c r="EI26" s="19">
        <v>0</v>
      </c>
      <c r="EJ26" s="19"/>
      <c r="EK26" s="19"/>
      <c r="EL26" s="19">
        <v>1.9</v>
      </c>
      <c r="EM26" s="19">
        <v>0.2</v>
      </c>
      <c r="EN26" s="19">
        <v>1.2</v>
      </c>
      <c r="EO26" s="19">
        <v>0.1</v>
      </c>
      <c r="EP26" s="19">
        <v>0.1</v>
      </c>
      <c r="EQ26" s="19">
        <v>0.1</v>
      </c>
      <c r="ER26" s="19"/>
      <c r="ES26" s="19">
        <v>6.4</v>
      </c>
      <c r="ET26" s="19">
        <v>0.1</v>
      </c>
      <c r="EU26" s="19">
        <v>10.7</v>
      </c>
      <c r="EV26" s="19">
        <v>-0.2</v>
      </c>
      <c r="EW26" s="19">
        <v>0</v>
      </c>
      <c r="EX26" s="19">
        <v>0</v>
      </c>
      <c r="EY26" s="19">
        <v>8.3000000000000007</v>
      </c>
      <c r="EZ26" s="19">
        <v>0</v>
      </c>
      <c r="FA26" s="19">
        <v>0.4</v>
      </c>
      <c r="FB26" s="19">
        <v>0.4</v>
      </c>
      <c r="FC26" s="19">
        <v>2.2999999999999998</v>
      </c>
      <c r="FD26" s="19">
        <v>11.1</v>
      </c>
      <c r="FE26" s="19">
        <v>10.9</v>
      </c>
      <c r="FF26" s="19"/>
      <c r="FG26" s="19">
        <v>2.2000000000000002</v>
      </c>
      <c r="FH26" s="19">
        <v>1.7</v>
      </c>
      <c r="FI26" s="19"/>
      <c r="FJ26" s="19"/>
      <c r="FK26" s="19">
        <v>-321.60000000000002</v>
      </c>
      <c r="FL26" s="15"/>
      <c r="FM26" s="19">
        <v>0.91137000000000001</v>
      </c>
      <c r="FN26" s="19">
        <v>3.0000000000000001E-3</v>
      </c>
      <c r="FO26" s="19"/>
      <c r="FP26" s="19">
        <v>1</v>
      </c>
      <c r="FQ26" s="19">
        <v>0.35250999999999999</v>
      </c>
      <c r="FR26" s="19"/>
      <c r="FS26" s="19">
        <v>0.6</v>
      </c>
      <c r="FT26" s="19">
        <v>0.9</v>
      </c>
      <c r="FU26" s="19">
        <v>3.76688</v>
      </c>
    </row>
    <row r="27" spans="1:177" ht="24" customHeight="1" x14ac:dyDescent="0.3">
      <c r="A27" s="13" t="s">
        <v>54</v>
      </c>
      <c r="B27" s="13" t="s">
        <v>658</v>
      </c>
      <c r="C27" s="14">
        <v>2.1</v>
      </c>
      <c r="D27" s="14">
        <v>-9.1</v>
      </c>
      <c r="E27" s="14">
        <v>5.2</v>
      </c>
      <c r="F27" s="14"/>
      <c r="G27" s="14"/>
      <c r="H27" s="14">
        <v>-1.7</v>
      </c>
      <c r="I27" s="14">
        <v>17.100000000000001</v>
      </c>
      <c r="J27" s="14"/>
      <c r="K27" s="14"/>
      <c r="L27" s="14">
        <v>-41.1</v>
      </c>
      <c r="M27" s="14">
        <v>-36.4</v>
      </c>
      <c r="N27" s="14">
        <v>-16.600000000000001</v>
      </c>
      <c r="O27" s="14">
        <v>3.9</v>
      </c>
      <c r="P27" s="14">
        <v>-10.9</v>
      </c>
      <c r="Q27" s="14">
        <v>-9.9</v>
      </c>
      <c r="R27" s="14">
        <v>14.1</v>
      </c>
      <c r="S27" s="14">
        <v>0.1</v>
      </c>
      <c r="T27" s="14"/>
      <c r="U27" s="14"/>
      <c r="V27" s="14"/>
      <c r="W27" s="14"/>
      <c r="X27" s="14">
        <v>3.5</v>
      </c>
      <c r="Y27" s="14">
        <v>0.3</v>
      </c>
      <c r="Z27" s="14">
        <v>0.8</v>
      </c>
      <c r="AA27" s="14"/>
      <c r="AB27" s="14">
        <v>-3.4</v>
      </c>
      <c r="AC27" s="14">
        <v>2.8</v>
      </c>
      <c r="AD27" s="14">
        <v>4</v>
      </c>
      <c r="AE27" s="14"/>
      <c r="AF27" s="14"/>
      <c r="AG27" s="14"/>
      <c r="AH27" s="14"/>
      <c r="AI27" s="14">
        <v>-3.3</v>
      </c>
      <c r="AJ27" s="14">
        <v>-12.9</v>
      </c>
      <c r="AK27" s="14"/>
      <c r="AL27" s="14"/>
      <c r="AM27" s="14"/>
      <c r="AN27" s="14">
        <v>-0.7</v>
      </c>
      <c r="AO27" s="14">
        <v>0</v>
      </c>
      <c r="AP27" s="14">
        <v>1.8</v>
      </c>
      <c r="AQ27" s="14">
        <v>7.5</v>
      </c>
      <c r="AR27" s="14">
        <v>2.6</v>
      </c>
      <c r="AS27" s="14">
        <v>0</v>
      </c>
      <c r="AT27" s="14">
        <v>1.9</v>
      </c>
      <c r="AU27" s="14">
        <v>0.5</v>
      </c>
      <c r="AV27" s="14">
        <v>-36.299999999999997</v>
      </c>
      <c r="AW27" s="14">
        <v>-44.8</v>
      </c>
      <c r="AX27" s="14">
        <v>-55.4</v>
      </c>
      <c r="AY27" s="14">
        <v>-3.3</v>
      </c>
      <c r="AZ27" s="14">
        <v>-2.9</v>
      </c>
      <c r="BA27" s="14">
        <v>-0.3</v>
      </c>
      <c r="BB27" s="14">
        <v>-2.8</v>
      </c>
      <c r="BC27" s="14">
        <v>4.5999999999999996</v>
      </c>
      <c r="BD27" s="14">
        <v>0.5</v>
      </c>
      <c r="BE27" s="14">
        <v>0</v>
      </c>
      <c r="BF27" s="14">
        <v>-1</v>
      </c>
      <c r="BG27" s="14"/>
      <c r="BH27" s="14"/>
      <c r="BI27" s="14">
        <v>-2.5</v>
      </c>
      <c r="BJ27" s="14"/>
      <c r="BK27" s="14"/>
      <c r="BL27" s="14">
        <v>0</v>
      </c>
      <c r="BM27" s="14"/>
      <c r="BN27" s="14"/>
      <c r="BO27" s="14"/>
      <c r="BP27" s="14">
        <v>4.3</v>
      </c>
      <c r="BQ27" s="14"/>
      <c r="BR27" s="14">
        <v>-54.9</v>
      </c>
      <c r="BS27" s="14">
        <v>-1.1000000000000001</v>
      </c>
      <c r="BT27" s="14">
        <v>-6.5</v>
      </c>
      <c r="BU27" s="14"/>
      <c r="BV27" s="14"/>
      <c r="BW27" s="14"/>
      <c r="BX27" s="14"/>
      <c r="BY27" s="14"/>
      <c r="BZ27" s="14"/>
      <c r="CA27" s="14"/>
      <c r="CB27" s="14"/>
      <c r="CC27" s="14">
        <v>-0.6</v>
      </c>
      <c r="CD27" s="14">
        <v>-1</v>
      </c>
      <c r="CE27" s="14">
        <v>6.1</v>
      </c>
      <c r="CF27" s="14">
        <v>0.1</v>
      </c>
      <c r="CG27" s="14">
        <v>0</v>
      </c>
      <c r="CH27" s="14">
        <v>-4.0999999999999996</v>
      </c>
      <c r="CI27" s="14"/>
      <c r="CJ27" s="14"/>
      <c r="CK27" s="14"/>
      <c r="CL27" s="14">
        <v>-4.4000000000000004</v>
      </c>
      <c r="CM27" s="14">
        <v>-1.9</v>
      </c>
      <c r="CN27" s="14">
        <v>-29</v>
      </c>
      <c r="CO27" s="14"/>
      <c r="CP27" s="14"/>
      <c r="CQ27" s="14"/>
      <c r="CR27" s="14"/>
      <c r="CS27" s="14"/>
      <c r="CT27" s="14">
        <v>-12.2</v>
      </c>
      <c r="CU27" s="14">
        <v>-12.7</v>
      </c>
      <c r="CV27" s="14"/>
      <c r="CW27" s="14">
        <v>-5.5</v>
      </c>
      <c r="CX27" s="14">
        <v>4.7</v>
      </c>
      <c r="CY27" s="14">
        <v>-5.9</v>
      </c>
      <c r="CZ27" s="14"/>
      <c r="DA27" s="14">
        <v>0.5</v>
      </c>
      <c r="DB27" s="14"/>
      <c r="DC27" s="14">
        <v>0</v>
      </c>
      <c r="DD27" s="14">
        <v>0</v>
      </c>
      <c r="DE27" s="14"/>
      <c r="DF27" s="14">
        <v>0</v>
      </c>
      <c r="DG27" s="14">
        <v>0.5</v>
      </c>
      <c r="DH27" s="14">
        <v>-0.1</v>
      </c>
      <c r="DI27" s="14">
        <v>0.8</v>
      </c>
      <c r="DJ27" s="14">
        <v>0</v>
      </c>
      <c r="DK27" s="14">
        <v>0.5</v>
      </c>
      <c r="DL27" s="14"/>
      <c r="DM27" s="14">
        <v>-0.7</v>
      </c>
      <c r="DN27" s="14">
        <v>-1.4</v>
      </c>
      <c r="DO27" s="14">
        <v>0.1</v>
      </c>
      <c r="DP27" s="14">
        <v>4.9000000000000004</v>
      </c>
      <c r="DQ27" s="14">
        <v>1.8</v>
      </c>
      <c r="DR27" s="14">
        <v>0.4</v>
      </c>
      <c r="DS27" s="14">
        <v>0.8</v>
      </c>
      <c r="DT27" s="14">
        <v>1.2</v>
      </c>
      <c r="DU27" s="14">
        <v>-2.7</v>
      </c>
      <c r="DV27" s="14">
        <v>0</v>
      </c>
      <c r="DW27" s="14">
        <v>0.1</v>
      </c>
      <c r="DX27" s="14">
        <v>0.1</v>
      </c>
      <c r="DY27" s="14"/>
      <c r="DZ27" s="14">
        <v>-2.2000000000000002</v>
      </c>
      <c r="EA27" s="14">
        <v>0.2</v>
      </c>
      <c r="EB27" s="14">
        <v>0.4</v>
      </c>
      <c r="EC27" s="14">
        <v>0.3</v>
      </c>
      <c r="ED27" s="14">
        <v>0.3</v>
      </c>
      <c r="EE27" s="14">
        <v>0.8</v>
      </c>
      <c r="EF27" s="14">
        <v>0</v>
      </c>
      <c r="EG27" s="14">
        <v>2.1</v>
      </c>
      <c r="EH27" s="14">
        <v>0</v>
      </c>
      <c r="EI27" s="14">
        <v>0</v>
      </c>
      <c r="EJ27" s="14"/>
      <c r="EK27" s="14"/>
      <c r="EL27" s="14">
        <v>1.9</v>
      </c>
      <c r="EM27" s="14">
        <v>0.2</v>
      </c>
      <c r="EN27" s="14">
        <v>1.2</v>
      </c>
      <c r="EO27" s="14">
        <v>0.1</v>
      </c>
      <c r="EP27" s="14">
        <v>0.1</v>
      </c>
      <c r="EQ27" s="14">
        <v>0.1</v>
      </c>
      <c r="ER27" s="14"/>
      <c r="ES27" s="14">
        <v>3.4</v>
      </c>
      <c r="ET27" s="14">
        <v>0.5</v>
      </c>
      <c r="EU27" s="14">
        <v>9.6999999999999993</v>
      </c>
      <c r="EV27" s="14">
        <v>-0.2</v>
      </c>
      <c r="EW27" s="14">
        <v>0</v>
      </c>
      <c r="EX27" s="14">
        <v>0</v>
      </c>
      <c r="EY27" s="14">
        <v>6.6</v>
      </c>
      <c r="EZ27" s="14">
        <v>0.2</v>
      </c>
      <c r="FA27" s="14">
        <v>0.3</v>
      </c>
      <c r="FB27" s="14">
        <v>0.5</v>
      </c>
      <c r="FC27" s="14">
        <v>2.2999999999999998</v>
      </c>
      <c r="FD27" s="14">
        <v>11.5</v>
      </c>
      <c r="FE27" s="14">
        <v>11.3</v>
      </c>
      <c r="FF27" s="14"/>
      <c r="FG27" s="14">
        <v>0.4</v>
      </c>
      <c r="FH27" s="14">
        <v>2.6</v>
      </c>
      <c r="FI27" s="14"/>
      <c r="FJ27" s="14"/>
      <c r="FK27" s="14">
        <v>-285.2</v>
      </c>
      <c r="FL27" s="15"/>
      <c r="FM27" s="14">
        <v>1.06301</v>
      </c>
      <c r="FN27" s="14">
        <v>-4.5999999999999999E-2</v>
      </c>
      <c r="FO27" s="14"/>
      <c r="FP27" s="14">
        <v>1</v>
      </c>
      <c r="FQ27" s="14">
        <v>0.35599999999999998</v>
      </c>
      <c r="FR27" s="14"/>
      <c r="FS27" s="14">
        <v>0.7</v>
      </c>
      <c r="FT27" s="14">
        <v>0.9</v>
      </c>
      <c r="FU27" s="14">
        <v>3.9730099999999999</v>
      </c>
    </row>
    <row r="28" spans="1:177" ht="24" customHeight="1" x14ac:dyDescent="0.3">
      <c r="A28" s="16" t="s">
        <v>54</v>
      </c>
      <c r="B28" s="16" t="s">
        <v>659</v>
      </c>
      <c r="C28" s="17">
        <v>2.6</v>
      </c>
      <c r="D28" s="17">
        <v>-19.2</v>
      </c>
      <c r="E28" s="17">
        <v>2.2999999999999998</v>
      </c>
      <c r="F28" s="17"/>
      <c r="G28" s="17"/>
      <c r="H28" s="17">
        <v>-3.8</v>
      </c>
      <c r="I28" s="17">
        <v>9.1</v>
      </c>
      <c r="J28" s="17"/>
      <c r="K28" s="17"/>
      <c r="L28" s="17">
        <v>-42.5</v>
      </c>
      <c r="M28" s="17">
        <v>-42.9</v>
      </c>
      <c r="N28" s="17">
        <v>-23.4</v>
      </c>
      <c r="O28" s="17">
        <v>2.1</v>
      </c>
      <c r="P28" s="17">
        <v>-11.8</v>
      </c>
      <c r="Q28" s="17">
        <v>-10.5</v>
      </c>
      <c r="R28" s="17">
        <v>6</v>
      </c>
      <c r="S28" s="17">
        <v>0</v>
      </c>
      <c r="T28" s="17"/>
      <c r="U28" s="17"/>
      <c r="V28" s="17"/>
      <c r="W28" s="17"/>
      <c r="X28" s="17">
        <v>3.8</v>
      </c>
      <c r="Y28" s="17">
        <v>0.9</v>
      </c>
      <c r="Z28" s="17">
        <v>1.5</v>
      </c>
      <c r="AA28" s="17"/>
      <c r="AB28" s="17">
        <v>-3.3</v>
      </c>
      <c r="AC28" s="17">
        <v>3.2</v>
      </c>
      <c r="AD28" s="17">
        <v>5.7</v>
      </c>
      <c r="AE28" s="17"/>
      <c r="AF28" s="17"/>
      <c r="AG28" s="17"/>
      <c r="AH28" s="17"/>
      <c r="AI28" s="17">
        <v>-3.1</v>
      </c>
      <c r="AJ28" s="17">
        <v>-10.3</v>
      </c>
      <c r="AK28" s="17"/>
      <c r="AL28" s="17"/>
      <c r="AM28" s="17"/>
      <c r="AN28" s="17">
        <v>-0.6</v>
      </c>
      <c r="AO28" s="17">
        <v>0</v>
      </c>
      <c r="AP28" s="17">
        <v>1.8</v>
      </c>
      <c r="AQ28" s="17">
        <v>11.7</v>
      </c>
      <c r="AR28" s="17">
        <v>2.7</v>
      </c>
      <c r="AS28" s="17">
        <v>-0.1</v>
      </c>
      <c r="AT28" s="17">
        <v>1.9</v>
      </c>
      <c r="AU28" s="17">
        <v>0.1</v>
      </c>
      <c r="AV28" s="17">
        <v>-32.9</v>
      </c>
      <c r="AW28" s="17">
        <v>-41.2</v>
      </c>
      <c r="AX28" s="17">
        <v>-53.8</v>
      </c>
      <c r="AY28" s="17">
        <v>2.2000000000000002</v>
      </c>
      <c r="AZ28" s="17">
        <v>-3</v>
      </c>
      <c r="BA28" s="17">
        <v>-0.3</v>
      </c>
      <c r="BB28" s="17">
        <v>-4.4000000000000004</v>
      </c>
      <c r="BC28" s="17">
        <v>-1.9</v>
      </c>
      <c r="BD28" s="17">
        <v>0.5</v>
      </c>
      <c r="BE28" s="17">
        <v>0</v>
      </c>
      <c r="BF28" s="17">
        <v>-3.5</v>
      </c>
      <c r="BG28" s="17"/>
      <c r="BH28" s="17"/>
      <c r="BI28" s="17">
        <v>1.4</v>
      </c>
      <c r="BJ28" s="17"/>
      <c r="BK28" s="17"/>
      <c r="BL28" s="17">
        <v>0</v>
      </c>
      <c r="BM28" s="17"/>
      <c r="BN28" s="17"/>
      <c r="BO28" s="17"/>
      <c r="BP28" s="17">
        <v>7.1</v>
      </c>
      <c r="BQ28" s="17"/>
      <c r="BR28" s="17">
        <v>-55.3</v>
      </c>
      <c r="BS28" s="17">
        <v>-1.8</v>
      </c>
      <c r="BT28" s="17">
        <v>-8.4</v>
      </c>
      <c r="BU28" s="17"/>
      <c r="BV28" s="17"/>
      <c r="BW28" s="17"/>
      <c r="BX28" s="17"/>
      <c r="BY28" s="17"/>
      <c r="BZ28" s="17"/>
      <c r="CA28" s="17"/>
      <c r="CB28" s="17"/>
      <c r="CC28" s="17">
        <v>-0.6</v>
      </c>
      <c r="CD28" s="17">
        <v>15.1</v>
      </c>
      <c r="CE28" s="17">
        <v>6.7</v>
      </c>
      <c r="CF28" s="17">
        <v>-1.7</v>
      </c>
      <c r="CG28" s="17">
        <v>0</v>
      </c>
      <c r="CH28" s="17">
        <v>-4</v>
      </c>
      <c r="CI28" s="17"/>
      <c r="CJ28" s="17"/>
      <c r="CK28" s="17"/>
      <c r="CL28" s="17">
        <v>-7.7</v>
      </c>
      <c r="CM28" s="17">
        <v>-5.2</v>
      </c>
      <c r="CN28" s="17">
        <v>-33.9</v>
      </c>
      <c r="CO28" s="17"/>
      <c r="CP28" s="17"/>
      <c r="CQ28" s="17"/>
      <c r="CR28" s="17"/>
      <c r="CS28" s="17"/>
      <c r="CT28" s="17">
        <v>-15.5</v>
      </c>
      <c r="CU28" s="17">
        <v>-13</v>
      </c>
      <c r="CV28" s="17"/>
      <c r="CW28" s="17">
        <v>-5.5</v>
      </c>
      <c r="CX28" s="17">
        <v>5.6</v>
      </c>
      <c r="CY28" s="17">
        <v>-6</v>
      </c>
      <c r="CZ28" s="17"/>
      <c r="DA28" s="17">
        <v>0.5</v>
      </c>
      <c r="DB28" s="17"/>
      <c r="DC28" s="17">
        <v>0</v>
      </c>
      <c r="DD28" s="17">
        <v>0</v>
      </c>
      <c r="DE28" s="17"/>
      <c r="DF28" s="17">
        <v>0</v>
      </c>
      <c r="DG28" s="17">
        <v>0.5</v>
      </c>
      <c r="DH28" s="17">
        <v>0</v>
      </c>
      <c r="DI28" s="17">
        <v>1.1000000000000001</v>
      </c>
      <c r="DJ28" s="17">
        <v>0.1</v>
      </c>
      <c r="DK28" s="17">
        <v>0.5</v>
      </c>
      <c r="DL28" s="17"/>
      <c r="DM28" s="17">
        <v>-0.8</v>
      </c>
      <c r="DN28" s="17">
        <v>-1.5</v>
      </c>
      <c r="DO28" s="17">
        <v>0.1</v>
      </c>
      <c r="DP28" s="17">
        <v>4.9000000000000004</v>
      </c>
      <c r="DQ28" s="17">
        <v>1.8</v>
      </c>
      <c r="DR28" s="17">
        <v>0.4</v>
      </c>
      <c r="DS28" s="17">
        <v>0.8</v>
      </c>
      <c r="DT28" s="17">
        <v>1.2</v>
      </c>
      <c r="DU28" s="17">
        <v>-3</v>
      </c>
      <c r="DV28" s="17">
        <v>0</v>
      </c>
      <c r="DW28" s="17">
        <v>0.2</v>
      </c>
      <c r="DX28" s="17">
        <v>0.2</v>
      </c>
      <c r="DY28" s="17"/>
      <c r="DZ28" s="17">
        <v>-2.2000000000000002</v>
      </c>
      <c r="EA28" s="17">
        <v>0.2</v>
      </c>
      <c r="EB28" s="17">
        <v>0.4</v>
      </c>
      <c r="EC28" s="17">
        <v>0.2</v>
      </c>
      <c r="ED28" s="17">
        <v>0.3</v>
      </c>
      <c r="EE28" s="17">
        <v>0.8</v>
      </c>
      <c r="EF28" s="17">
        <v>0</v>
      </c>
      <c r="EG28" s="17">
        <v>2.2000000000000002</v>
      </c>
      <c r="EH28" s="17">
        <v>0</v>
      </c>
      <c r="EI28" s="17">
        <v>0</v>
      </c>
      <c r="EJ28" s="17"/>
      <c r="EK28" s="17"/>
      <c r="EL28" s="17">
        <v>1.9</v>
      </c>
      <c r="EM28" s="17">
        <v>0.2</v>
      </c>
      <c r="EN28" s="17">
        <v>1.3</v>
      </c>
      <c r="EO28" s="17">
        <v>0.1</v>
      </c>
      <c r="EP28" s="17">
        <v>0.1</v>
      </c>
      <c r="EQ28" s="17">
        <v>0.1</v>
      </c>
      <c r="ER28" s="17"/>
      <c r="ES28" s="17">
        <v>2.2000000000000002</v>
      </c>
      <c r="ET28" s="17">
        <v>0.8</v>
      </c>
      <c r="EU28" s="17">
        <v>14</v>
      </c>
      <c r="EV28" s="17">
        <v>-0.2</v>
      </c>
      <c r="EW28" s="17">
        <v>0</v>
      </c>
      <c r="EX28" s="17">
        <v>0</v>
      </c>
      <c r="EY28" s="17">
        <v>8.9</v>
      </c>
      <c r="EZ28" s="17">
        <v>0.8</v>
      </c>
      <c r="FA28" s="17">
        <v>0.4</v>
      </c>
      <c r="FB28" s="17">
        <v>0.5</v>
      </c>
      <c r="FC28" s="17">
        <v>2.4</v>
      </c>
      <c r="FD28" s="17">
        <v>10.3</v>
      </c>
      <c r="FE28" s="17">
        <v>10.199999999999999</v>
      </c>
      <c r="FF28" s="17"/>
      <c r="FG28" s="17">
        <v>0.1</v>
      </c>
      <c r="FH28" s="17">
        <v>2.4</v>
      </c>
      <c r="FI28" s="17"/>
      <c r="FJ28" s="17"/>
      <c r="FK28" s="17">
        <v>-311.7</v>
      </c>
      <c r="FL28" s="15"/>
      <c r="FM28" s="17">
        <v>1.1125400000000001</v>
      </c>
      <c r="FN28" s="17">
        <v>2.4E-2</v>
      </c>
      <c r="FO28" s="17"/>
      <c r="FP28" s="17">
        <v>1</v>
      </c>
      <c r="FQ28" s="17">
        <v>0.35346</v>
      </c>
      <c r="FR28" s="17"/>
      <c r="FS28" s="17">
        <v>0.4</v>
      </c>
      <c r="FT28" s="17">
        <v>1</v>
      </c>
      <c r="FU28" s="17">
        <v>3.89</v>
      </c>
    </row>
    <row r="29" spans="1:177" ht="24" customHeight="1" x14ac:dyDescent="0.3">
      <c r="A29" s="16" t="s">
        <v>54</v>
      </c>
      <c r="B29" s="16" t="s">
        <v>660</v>
      </c>
      <c r="C29" s="17">
        <v>3.9</v>
      </c>
      <c r="D29" s="17">
        <v>-10.4</v>
      </c>
      <c r="E29" s="17">
        <v>4.9000000000000004</v>
      </c>
      <c r="F29" s="17"/>
      <c r="G29" s="17"/>
      <c r="H29" s="17">
        <v>-1.7</v>
      </c>
      <c r="I29" s="17">
        <v>24</v>
      </c>
      <c r="J29" s="17"/>
      <c r="K29" s="17"/>
      <c r="L29" s="17">
        <v>-40.1</v>
      </c>
      <c r="M29" s="17">
        <v>-36.200000000000003</v>
      </c>
      <c r="N29" s="17">
        <v>-16.100000000000001</v>
      </c>
      <c r="O29" s="17">
        <v>5.6</v>
      </c>
      <c r="P29" s="17">
        <v>-9.5</v>
      </c>
      <c r="Q29" s="17">
        <v>-9.1999999999999993</v>
      </c>
      <c r="R29" s="17">
        <v>16.5</v>
      </c>
      <c r="S29" s="17">
        <v>0.1</v>
      </c>
      <c r="T29" s="17"/>
      <c r="U29" s="17"/>
      <c r="V29" s="17"/>
      <c r="W29" s="17"/>
      <c r="X29" s="17">
        <v>5.7</v>
      </c>
      <c r="Y29" s="17">
        <v>0.8</v>
      </c>
      <c r="Z29" s="17">
        <v>1.2</v>
      </c>
      <c r="AA29" s="17"/>
      <c r="AB29" s="17">
        <v>-3.4</v>
      </c>
      <c r="AC29" s="17">
        <v>3.3</v>
      </c>
      <c r="AD29" s="17">
        <v>7.3</v>
      </c>
      <c r="AE29" s="17"/>
      <c r="AF29" s="17"/>
      <c r="AG29" s="17"/>
      <c r="AH29" s="17"/>
      <c r="AI29" s="17">
        <v>-1.1000000000000001</v>
      </c>
      <c r="AJ29" s="17">
        <v>-9.6999999999999993</v>
      </c>
      <c r="AK29" s="17"/>
      <c r="AL29" s="17"/>
      <c r="AM29" s="17"/>
      <c r="AN29" s="17">
        <v>-0.5</v>
      </c>
      <c r="AO29" s="17">
        <v>0</v>
      </c>
      <c r="AP29" s="17">
        <v>1.7</v>
      </c>
      <c r="AQ29" s="17">
        <v>10.8</v>
      </c>
      <c r="AR29" s="17">
        <v>2.8</v>
      </c>
      <c r="AS29" s="17">
        <v>0.1</v>
      </c>
      <c r="AT29" s="17">
        <v>1.9</v>
      </c>
      <c r="AU29" s="17">
        <v>-0.4</v>
      </c>
      <c r="AV29" s="17">
        <v>-27.9</v>
      </c>
      <c r="AW29" s="17">
        <v>-36.4</v>
      </c>
      <c r="AX29" s="17">
        <v>-48.6</v>
      </c>
      <c r="AY29" s="17">
        <v>3.7</v>
      </c>
      <c r="AZ29" s="17">
        <v>-3</v>
      </c>
      <c r="BA29" s="17">
        <v>-0.2</v>
      </c>
      <c r="BB29" s="17">
        <v>-3.1</v>
      </c>
      <c r="BC29" s="17">
        <v>-0.2</v>
      </c>
      <c r="BD29" s="17">
        <v>0.5</v>
      </c>
      <c r="BE29" s="17">
        <v>0</v>
      </c>
      <c r="BF29" s="17">
        <v>-2.7</v>
      </c>
      <c r="BG29" s="17"/>
      <c r="BH29" s="17"/>
      <c r="BI29" s="17">
        <v>2.9</v>
      </c>
      <c r="BJ29" s="17"/>
      <c r="BK29" s="17"/>
      <c r="BL29" s="17">
        <v>0</v>
      </c>
      <c r="BM29" s="17"/>
      <c r="BN29" s="17"/>
      <c r="BO29" s="17"/>
      <c r="BP29" s="17">
        <v>9.3000000000000007</v>
      </c>
      <c r="BQ29" s="17"/>
      <c r="BR29" s="17">
        <v>-53.1</v>
      </c>
      <c r="BS29" s="17">
        <v>0</v>
      </c>
      <c r="BT29" s="17">
        <v>-5.3</v>
      </c>
      <c r="BU29" s="17"/>
      <c r="BV29" s="17"/>
      <c r="BW29" s="17"/>
      <c r="BX29" s="17"/>
      <c r="BY29" s="17"/>
      <c r="BZ29" s="17"/>
      <c r="CA29" s="17"/>
      <c r="CB29" s="17"/>
      <c r="CC29" s="17">
        <v>-0.6</v>
      </c>
      <c r="CD29" s="17">
        <v>15</v>
      </c>
      <c r="CE29" s="17">
        <v>6.3</v>
      </c>
      <c r="CF29" s="17">
        <v>-2.2000000000000002</v>
      </c>
      <c r="CG29" s="17">
        <v>0.1</v>
      </c>
      <c r="CH29" s="17">
        <v>-4</v>
      </c>
      <c r="CI29" s="17"/>
      <c r="CJ29" s="17"/>
      <c r="CK29" s="17"/>
      <c r="CL29" s="17">
        <v>-2.5</v>
      </c>
      <c r="CM29" s="17">
        <v>-0.3</v>
      </c>
      <c r="CN29" s="17">
        <v>-26.4</v>
      </c>
      <c r="CO29" s="17"/>
      <c r="CP29" s="17"/>
      <c r="CQ29" s="17"/>
      <c r="CR29" s="17"/>
      <c r="CS29" s="17"/>
      <c r="CT29" s="17">
        <v>-8.9</v>
      </c>
      <c r="CU29" s="17">
        <v>-10.4</v>
      </c>
      <c r="CV29" s="17"/>
      <c r="CW29" s="17">
        <v>-5.5</v>
      </c>
      <c r="CX29" s="17">
        <v>6</v>
      </c>
      <c r="CY29" s="17">
        <v>-5.8</v>
      </c>
      <c r="CZ29" s="17"/>
      <c r="DA29" s="17">
        <v>0.5</v>
      </c>
      <c r="DB29" s="17"/>
      <c r="DC29" s="17">
        <v>0</v>
      </c>
      <c r="DD29" s="17">
        <v>0</v>
      </c>
      <c r="DE29" s="17"/>
      <c r="DF29" s="17">
        <v>0</v>
      </c>
      <c r="DG29" s="17">
        <v>0.5</v>
      </c>
      <c r="DH29" s="17">
        <v>0</v>
      </c>
      <c r="DI29" s="17">
        <v>1.2</v>
      </c>
      <c r="DJ29" s="17">
        <v>0.1</v>
      </c>
      <c r="DK29" s="17">
        <v>0.5</v>
      </c>
      <c r="DL29" s="17"/>
      <c r="DM29" s="17">
        <v>-0.7</v>
      </c>
      <c r="DN29" s="17">
        <v>-1.2</v>
      </c>
      <c r="DO29" s="17">
        <v>1.1000000000000001</v>
      </c>
      <c r="DP29" s="17">
        <v>4.9000000000000004</v>
      </c>
      <c r="DQ29" s="17">
        <v>1.8</v>
      </c>
      <c r="DR29" s="17">
        <v>0.4</v>
      </c>
      <c r="DS29" s="17">
        <v>0.8</v>
      </c>
      <c r="DT29" s="17">
        <v>1.2</v>
      </c>
      <c r="DU29" s="17">
        <v>-3.1</v>
      </c>
      <c r="DV29" s="17">
        <v>0</v>
      </c>
      <c r="DW29" s="17">
        <v>0.3</v>
      </c>
      <c r="DX29" s="17">
        <v>0.2</v>
      </c>
      <c r="DY29" s="17"/>
      <c r="DZ29" s="17">
        <v>-2.2000000000000002</v>
      </c>
      <c r="EA29" s="17">
        <v>0.2</v>
      </c>
      <c r="EB29" s="17">
        <v>0.4</v>
      </c>
      <c r="EC29" s="17">
        <v>0.3</v>
      </c>
      <c r="ED29" s="17">
        <v>0.4</v>
      </c>
      <c r="EE29" s="17">
        <v>0.8</v>
      </c>
      <c r="EF29" s="17">
        <v>0</v>
      </c>
      <c r="EG29" s="17">
        <v>2.1</v>
      </c>
      <c r="EH29" s="17">
        <v>0</v>
      </c>
      <c r="EI29" s="17">
        <v>0</v>
      </c>
      <c r="EJ29" s="17"/>
      <c r="EK29" s="17"/>
      <c r="EL29" s="17">
        <v>1.9</v>
      </c>
      <c r="EM29" s="17">
        <v>0.2</v>
      </c>
      <c r="EN29" s="17">
        <v>1.4</v>
      </c>
      <c r="EO29" s="17">
        <v>0.1</v>
      </c>
      <c r="EP29" s="17">
        <v>0.1</v>
      </c>
      <c r="EQ29" s="17">
        <v>0.1</v>
      </c>
      <c r="ER29" s="17"/>
      <c r="ES29" s="17">
        <v>1.8</v>
      </c>
      <c r="ET29" s="17">
        <v>1.3</v>
      </c>
      <c r="EU29" s="17">
        <v>13.8</v>
      </c>
      <c r="EV29" s="17">
        <v>-0.2</v>
      </c>
      <c r="EW29" s="17">
        <v>0</v>
      </c>
      <c r="EX29" s="17">
        <v>0</v>
      </c>
      <c r="EY29" s="17">
        <v>10</v>
      </c>
      <c r="EZ29" s="17">
        <v>1.2</v>
      </c>
      <c r="FA29" s="17">
        <v>0.4</v>
      </c>
      <c r="FB29" s="17">
        <v>0.6</v>
      </c>
      <c r="FC29" s="17">
        <v>2.4</v>
      </c>
      <c r="FD29" s="17">
        <v>12.1</v>
      </c>
      <c r="FE29" s="17">
        <v>12</v>
      </c>
      <c r="FF29" s="17"/>
      <c r="FG29" s="17">
        <v>0.6</v>
      </c>
      <c r="FH29" s="17">
        <v>2.2000000000000002</v>
      </c>
      <c r="FI29" s="17"/>
      <c r="FJ29" s="17"/>
      <c r="FK29" s="17">
        <v>-178.5</v>
      </c>
      <c r="FL29" s="15"/>
      <c r="FM29" s="17">
        <v>1.29243</v>
      </c>
      <c r="FN29" s="17">
        <v>-0.22800000000000001</v>
      </c>
      <c r="FO29" s="17"/>
      <c r="FP29" s="17">
        <v>1</v>
      </c>
      <c r="FQ29" s="17">
        <v>0.36038999999999999</v>
      </c>
      <c r="FR29" s="17"/>
      <c r="FS29" s="17">
        <v>1.1000000000000001</v>
      </c>
      <c r="FT29" s="17">
        <v>0.9</v>
      </c>
      <c r="FU29" s="17">
        <v>4.4248200000000004</v>
      </c>
    </row>
    <row r="30" spans="1:177" ht="24" customHeight="1" x14ac:dyDescent="0.3">
      <c r="A30" s="16" t="s">
        <v>54</v>
      </c>
      <c r="B30" s="16" t="s">
        <v>661</v>
      </c>
      <c r="C30" s="17">
        <v>2.2000000000000002</v>
      </c>
      <c r="D30" s="17">
        <v>-3.1</v>
      </c>
      <c r="E30" s="17">
        <v>6.1</v>
      </c>
      <c r="F30" s="17"/>
      <c r="G30" s="17"/>
      <c r="H30" s="17">
        <v>-0.9</v>
      </c>
      <c r="I30" s="17">
        <v>26</v>
      </c>
      <c r="J30" s="17"/>
      <c r="K30" s="17"/>
      <c r="L30" s="17">
        <v>-34.4</v>
      </c>
      <c r="M30" s="17">
        <v>-29.5</v>
      </c>
      <c r="N30" s="17">
        <v>-9.8000000000000007</v>
      </c>
      <c r="O30" s="17">
        <v>12.6</v>
      </c>
      <c r="P30" s="17">
        <v>-7.7</v>
      </c>
      <c r="Q30" s="17">
        <v>-7.7</v>
      </c>
      <c r="R30" s="17">
        <v>9.1999999999999993</v>
      </c>
      <c r="S30" s="17">
        <v>0.1</v>
      </c>
      <c r="T30" s="17"/>
      <c r="U30" s="17"/>
      <c r="V30" s="17"/>
      <c r="W30" s="17"/>
      <c r="X30" s="17">
        <v>5.7</v>
      </c>
      <c r="Y30" s="17">
        <v>0.3</v>
      </c>
      <c r="Z30" s="17">
        <v>1</v>
      </c>
      <c r="AA30" s="17"/>
      <c r="AB30" s="17">
        <v>-3.4</v>
      </c>
      <c r="AC30" s="17">
        <v>3.5</v>
      </c>
      <c r="AD30" s="17">
        <v>7.9</v>
      </c>
      <c r="AE30" s="17"/>
      <c r="AF30" s="17"/>
      <c r="AG30" s="17"/>
      <c r="AH30" s="17"/>
      <c r="AI30" s="17">
        <v>1.1000000000000001</v>
      </c>
      <c r="AJ30" s="17">
        <v>-6.1</v>
      </c>
      <c r="AK30" s="17"/>
      <c r="AL30" s="17"/>
      <c r="AM30" s="17"/>
      <c r="AN30" s="17">
        <v>-0.3</v>
      </c>
      <c r="AO30" s="17">
        <v>0</v>
      </c>
      <c r="AP30" s="17">
        <v>2</v>
      </c>
      <c r="AQ30" s="17">
        <v>10.5</v>
      </c>
      <c r="AR30" s="17">
        <v>2.7</v>
      </c>
      <c r="AS30" s="17">
        <v>0</v>
      </c>
      <c r="AT30" s="17">
        <v>1.9</v>
      </c>
      <c r="AU30" s="17">
        <v>-0.2</v>
      </c>
      <c r="AV30" s="17">
        <v>-24.9</v>
      </c>
      <c r="AW30" s="17">
        <v>-33.299999999999997</v>
      </c>
      <c r="AX30" s="17">
        <v>-45.8</v>
      </c>
      <c r="AY30" s="17">
        <v>4.9000000000000004</v>
      </c>
      <c r="AZ30" s="17">
        <v>-2.9</v>
      </c>
      <c r="BA30" s="17">
        <v>-0.1</v>
      </c>
      <c r="BB30" s="17">
        <v>-1.4</v>
      </c>
      <c r="BC30" s="17">
        <v>0.6</v>
      </c>
      <c r="BD30" s="17">
        <v>0.5</v>
      </c>
      <c r="BE30" s="17">
        <v>0.2</v>
      </c>
      <c r="BF30" s="17">
        <v>0</v>
      </c>
      <c r="BG30" s="17"/>
      <c r="BH30" s="17"/>
      <c r="BI30" s="17">
        <v>4</v>
      </c>
      <c r="BJ30" s="17"/>
      <c r="BK30" s="17"/>
      <c r="BL30" s="17">
        <v>0</v>
      </c>
      <c r="BM30" s="17"/>
      <c r="BN30" s="17"/>
      <c r="BO30" s="17"/>
      <c r="BP30" s="17">
        <v>10.8</v>
      </c>
      <c r="BQ30" s="17"/>
      <c r="BR30" s="17">
        <v>-51.6</v>
      </c>
      <c r="BS30" s="17">
        <v>0</v>
      </c>
      <c r="BT30" s="17">
        <v>-2.9</v>
      </c>
      <c r="BU30" s="17"/>
      <c r="BV30" s="17"/>
      <c r="BW30" s="17"/>
      <c r="BX30" s="17"/>
      <c r="BY30" s="17"/>
      <c r="BZ30" s="17"/>
      <c r="CA30" s="17"/>
      <c r="CB30" s="17"/>
      <c r="CC30" s="17">
        <v>-0.6</v>
      </c>
      <c r="CD30" s="17">
        <v>14.7</v>
      </c>
      <c r="CE30" s="17">
        <v>10.199999999999999</v>
      </c>
      <c r="CF30" s="17">
        <v>-2.4</v>
      </c>
      <c r="CG30" s="17">
        <v>0.1</v>
      </c>
      <c r="CH30" s="17">
        <v>-4.0999999999999996</v>
      </c>
      <c r="CI30" s="17"/>
      <c r="CJ30" s="17"/>
      <c r="CK30" s="17"/>
      <c r="CL30" s="17">
        <v>1</v>
      </c>
      <c r="CM30" s="17">
        <v>3.1</v>
      </c>
      <c r="CN30" s="17">
        <v>-20.9</v>
      </c>
      <c r="CO30" s="17"/>
      <c r="CP30" s="17"/>
      <c r="CQ30" s="17"/>
      <c r="CR30" s="17"/>
      <c r="CS30" s="17"/>
      <c r="CT30" s="17">
        <v>-5.5</v>
      </c>
      <c r="CU30" s="17">
        <v>-9</v>
      </c>
      <c r="CV30" s="17"/>
      <c r="CW30" s="17">
        <v>-4.8</v>
      </c>
      <c r="CX30" s="17">
        <v>5.9</v>
      </c>
      <c r="CY30" s="17">
        <v>-5.4</v>
      </c>
      <c r="CZ30" s="17"/>
      <c r="DA30" s="17">
        <v>0.5</v>
      </c>
      <c r="DB30" s="17"/>
      <c r="DC30" s="17">
        <v>0</v>
      </c>
      <c r="DD30" s="17">
        <v>0</v>
      </c>
      <c r="DE30" s="17"/>
      <c r="DF30" s="17">
        <v>-0.1</v>
      </c>
      <c r="DG30" s="17">
        <v>0.6</v>
      </c>
      <c r="DH30" s="17">
        <v>0.2</v>
      </c>
      <c r="DI30" s="17">
        <v>1</v>
      </c>
      <c r="DJ30" s="17">
        <v>0.1</v>
      </c>
      <c r="DK30" s="17">
        <v>0.5</v>
      </c>
      <c r="DL30" s="17"/>
      <c r="DM30" s="17">
        <v>-0.7</v>
      </c>
      <c r="DN30" s="17">
        <v>-1.4</v>
      </c>
      <c r="DO30" s="17">
        <v>1.7</v>
      </c>
      <c r="DP30" s="17">
        <v>7</v>
      </c>
      <c r="DQ30" s="17">
        <v>1.8</v>
      </c>
      <c r="DR30" s="17">
        <v>0.4</v>
      </c>
      <c r="DS30" s="17">
        <v>0.8</v>
      </c>
      <c r="DT30" s="17">
        <v>1.2</v>
      </c>
      <c r="DU30" s="17">
        <v>-3</v>
      </c>
      <c r="DV30" s="17">
        <v>0.1</v>
      </c>
      <c r="DW30" s="17">
        <v>0.6</v>
      </c>
      <c r="DX30" s="17">
        <v>0.1</v>
      </c>
      <c r="DY30" s="17"/>
      <c r="DZ30" s="17">
        <v>-2.7</v>
      </c>
      <c r="EA30" s="17">
        <v>0.2</v>
      </c>
      <c r="EB30" s="17">
        <v>0.4</v>
      </c>
      <c r="EC30" s="17">
        <v>0.3</v>
      </c>
      <c r="ED30" s="17">
        <v>0.5</v>
      </c>
      <c r="EE30" s="17">
        <v>0.8</v>
      </c>
      <c r="EF30" s="17">
        <v>0</v>
      </c>
      <c r="EG30" s="17">
        <v>2.1</v>
      </c>
      <c r="EH30" s="17">
        <v>-4.7</v>
      </c>
      <c r="EI30" s="17">
        <v>-3</v>
      </c>
      <c r="EJ30" s="17"/>
      <c r="EK30" s="17"/>
      <c r="EL30" s="17">
        <v>1.9</v>
      </c>
      <c r="EM30" s="17">
        <v>0.2</v>
      </c>
      <c r="EN30" s="17">
        <v>1.4</v>
      </c>
      <c r="EO30" s="17">
        <v>0.1</v>
      </c>
      <c r="EP30" s="17">
        <v>0.1</v>
      </c>
      <c r="EQ30" s="17">
        <v>0.1</v>
      </c>
      <c r="ER30" s="17"/>
      <c r="ES30" s="17">
        <v>2</v>
      </c>
      <c r="ET30" s="17">
        <v>1.7</v>
      </c>
      <c r="EU30" s="17">
        <v>14.8</v>
      </c>
      <c r="EV30" s="17">
        <v>-0.2</v>
      </c>
      <c r="EW30" s="17">
        <v>0.5</v>
      </c>
      <c r="EX30" s="17">
        <v>0</v>
      </c>
      <c r="EY30" s="17">
        <v>11.9</v>
      </c>
      <c r="EZ30" s="17">
        <v>1.6</v>
      </c>
      <c r="FA30" s="17">
        <v>0.4</v>
      </c>
      <c r="FB30" s="17">
        <v>0.8</v>
      </c>
      <c r="FC30" s="17">
        <v>2.5</v>
      </c>
      <c r="FD30" s="17">
        <v>13.1</v>
      </c>
      <c r="FE30" s="17">
        <v>12.9</v>
      </c>
      <c r="FF30" s="17"/>
      <c r="FG30" s="17">
        <v>1.3</v>
      </c>
      <c r="FH30" s="17">
        <v>2</v>
      </c>
      <c r="FI30" s="17"/>
      <c r="FJ30" s="17"/>
      <c r="FK30" s="17">
        <v>-95.5</v>
      </c>
      <c r="FL30" s="15"/>
      <c r="FM30" s="17">
        <v>1.4314899999999999</v>
      </c>
      <c r="FN30" s="17">
        <v>-0.215</v>
      </c>
      <c r="FO30" s="17"/>
      <c r="FP30" s="17">
        <v>1</v>
      </c>
      <c r="FQ30" s="17">
        <v>0.35331000000000001</v>
      </c>
      <c r="FR30" s="17"/>
      <c r="FS30" s="17">
        <v>1.5</v>
      </c>
      <c r="FT30" s="17">
        <v>1.1000000000000001</v>
      </c>
      <c r="FU30" s="17">
        <v>5.1698000000000004</v>
      </c>
    </row>
    <row r="31" spans="1:177" ht="24" customHeight="1" x14ac:dyDescent="0.3">
      <c r="A31" s="16" t="s">
        <v>54</v>
      </c>
      <c r="B31" s="16" t="s">
        <v>662</v>
      </c>
      <c r="C31" s="17">
        <v>2.7</v>
      </c>
      <c r="D31" s="17">
        <v>-5.0999999999999996</v>
      </c>
      <c r="E31" s="17">
        <v>6.1</v>
      </c>
      <c r="F31" s="17"/>
      <c r="G31" s="17"/>
      <c r="H31" s="17">
        <v>-0.6</v>
      </c>
      <c r="I31" s="17">
        <v>30.2</v>
      </c>
      <c r="J31" s="17"/>
      <c r="K31" s="17"/>
      <c r="L31" s="17">
        <v>-21.3</v>
      </c>
      <c r="M31" s="17">
        <v>-31.6</v>
      </c>
      <c r="N31" s="17">
        <v>-11.6</v>
      </c>
      <c r="O31" s="17">
        <v>14.5</v>
      </c>
      <c r="P31" s="17">
        <v>-7.2</v>
      </c>
      <c r="Q31" s="17">
        <v>-7.3</v>
      </c>
      <c r="R31" s="17">
        <v>15.9</v>
      </c>
      <c r="S31" s="17">
        <v>0</v>
      </c>
      <c r="T31" s="17"/>
      <c r="U31" s="17"/>
      <c r="V31" s="17"/>
      <c r="W31" s="17"/>
      <c r="X31" s="17">
        <v>6.2</v>
      </c>
      <c r="Y31" s="17">
        <v>0.4</v>
      </c>
      <c r="Z31" s="17">
        <v>0.8</v>
      </c>
      <c r="AA31" s="17"/>
      <c r="AB31" s="17">
        <v>-3.3</v>
      </c>
      <c r="AC31" s="17">
        <v>3.8</v>
      </c>
      <c r="AD31" s="17">
        <v>8.5</v>
      </c>
      <c r="AE31" s="17"/>
      <c r="AF31" s="17"/>
      <c r="AG31" s="17"/>
      <c r="AH31" s="17"/>
      <c r="AI31" s="17">
        <v>0.6</v>
      </c>
      <c r="AJ31" s="17">
        <v>-7.7</v>
      </c>
      <c r="AK31" s="17"/>
      <c r="AL31" s="17"/>
      <c r="AM31" s="17"/>
      <c r="AN31" s="17">
        <v>-0.2</v>
      </c>
      <c r="AO31" s="17">
        <v>0</v>
      </c>
      <c r="AP31" s="17">
        <v>2.2999999999999998</v>
      </c>
      <c r="AQ31" s="17">
        <v>10.8</v>
      </c>
      <c r="AR31" s="17">
        <v>3</v>
      </c>
      <c r="AS31" s="17">
        <v>0.9</v>
      </c>
      <c r="AT31" s="17">
        <v>1.9</v>
      </c>
      <c r="AU31" s="17">
        <v>0.3</v>
      </c>
      <c r="AV31" s="17">
        <v>-23.1</v>
      </c>
      <c r="AW31" s="17">
        <v>-31.7</v>
      </c>
      <c r="AX31" s="17">
        <v>-43.7</v>
      </c>
      <c r="AY31" s="17">
        <v>4.7</v>
      </c>
      <c r="AZ31" s="17">
        <v>-2.8</v>
      </c>
      <c r="BA31" s="17">
        <v>-0.1</v>
      </c>
      <c r="BB31" s="17">
        <v>-3.1</v>
      </c>
      <c r="BC31" s="17">
        <v>-0.1</v>
      </c>
      <c r="BD31" s="17">
        <v>0.5</v>
      </c>
      <c r="BE31" s="17">
        <v>0.2</v>
      </c>
      <c r="BF31" s="17">
        <v>-1.6</v>
      </c>
      <c r="BG31" s="17"/>
      <c r="BH31" s="17"/>
      <c r="BI31" s="17">
        <v>4.7</v>
      </c>
      <c r="BJ31" s="17"/>
      <c r="BK31" s="17"/>
      <c r="BL31" s="17">
        <v>0.9</v>
      </c>
      <c r="BM31" s="17"/>
      <c r="BN31" s="17"/>
      <c r="BO31" s="17"/>
      <c r="BP31" s="17">
        <v>11.7</v>
      </c>
      <c r="BQ31" s="17"/>
      <c r="BR31" s="17">
        <v>-49.8</v>
      </c>
      <c r="BS31" s="17">
        <v>0</v>
      </c>
      <c r="BT31" s="17">
        <v>-2.4</v>
      </c>
      <c r="BU31" s="17"/>
      <c r="BV31" s="17"/>
      <c r="BW31" s="17"/>
      <c r="BX31" s="17"/>
      <c r="BY31" s="17"/>
      <c r="BZ31" s="17"/>
      <c r="CA31" s="17"/>
      <c r="CB31" s="17"/>
      <c r="CC31" s="17">
        <v>-0.6</v>
      </c>
      <c r="CD31" s="17">
        <v>16.100000000000001</v>
      </c>
      <c r="CE31" s="17">
        <v>10</v>
      </c>
      <c r="CF31" s="17">
        <v>-2.6</v>
      </c>
      <c r="CG31" s="17">
        <v>0.3</v>
      </c>
      <c r="CH31" s="17">
        <v>-4.0999999999999996</v>
      </c>
      <c r="CI31" s="17"/>
      <c r="CJ31" s="17"/>
      <c r="CK31" s="17"/>
      <c r="CL31" s="17">
        <v>2.9</v>
      </c>
      <c r="CM31" s="17">
        <v>5.3</v>
      </c>
      <c r="CN31" s="17">
        <v>-18.2</v>
      </c>
      <c r="CO31" s="17"/>
      <c r="CP31" s="17"/>
      <c r="CQ31" s="17"/>
      <c r="CR31" s="17"/>
      <c r="CS31" s="17"/>
      <c r="CT31" s="17">
        <v>-13</v>
      </c>
      <c r="CU31" s="17">
        <v>-8.1</v>
      </c>
      <c r="CV31" s="17"/>
      <c r="CW31" s="17">
        <v>-4.5</v>
      </c>
      <c r="CX31" s="17">
        <v>6.5</v>
      </c>
      <c r="CY31" s="17">
        <v>-5.3</v>
      </c>
      <c r="CZ31" s="17"/>
      <c r="DA31" s="17">
        <v>0.5</v>
      </c>
      <c r="DB31" s="17"/>
      <c r="DC31" s="17">
        <v>0</v>
      </c>
      <c r="DD31" s="17">
        <v>0</v>
      </c>
      <c r="DE31" s="17"/>
      <c r="DF31" s="17">
        <v>0</v>
      </c>
      <c r="DG31" s="17">
        <v>0.6</v>
      </c>
      <c r="DH31" s="17">
        <v>0.1</v>
      </c>
      <c r="DI31" s="17">
        <v>1.3</v>
      </c>
      <c r="DJ31" s="17">
        <v>0</v>
      </c>
      <c r="DK31" s="17">
        <v>0.5</v>
      </c>
      <c r="DL31" s="17"/>
      <c r="DM31" s="17">
        <v>-0.7</v>
      </c>
      <c r="DN31" s="17">
        <v>-1.2</v>
      </c>
      <c r="DO31" s="17">
        <v>4.3</v>
      </c>
      <c r="DP31" s="17">
        <v>9.1999999999999993</v>
      </c>
      <c r="DQ31" s="17">
        <v>1.8</v>
      </c>
      <c r="DR31" s="17">
        <v>0.4</v>
      </c>
      <c r="DS31" s="17">
        <v>0.8</v>
      </c>
      <c r="DT31" s="17">
        <v>1.2</v>
      </c>
      <c r="DU31" s="17">
        <v>-2.9</v>
      </c>
      <c r="DV31" s="17">
        <v>0</v>
      </c>
      <c r="DW31" s="17">
        <v>0.6</v>
      </c>
      <c r="DX31" s="17">
        <v>0.2</v>
      </c>
      <c r="DY31" s="17"/>
      <c r="DZ31" s="17">
        <v>-2.1</v>
      </c>
      <c r="EA31" s="17">
        <v>0.1</v>
      </c>
      <c r="EB31" s="17">
        <v>0.4</v>
      </c>
      <c r="EC31" s="17">
        <v>0.3</v>
      </c>
      <c r="ED31" s="17">
        <v>0.4</v>
      </c>
      <c r="EE31" s="17">
        <v>0.8</v>
      </c>
      <c r="EF31" s="17">
        <v>2.7</v>
      </c>
      <c r="EG31" s="17">
        <v>0.8</v>
      </c>
      <c r="EH31" s="17">
        <v>-4.5</v>
      </c>
      <c r="EI31" s="17">
        <v>-2</v>
      </c>
      <c r="EJ31" s="17"/>
      <c r="EK31" s="17"/>
      <c r="EL31" s="17">
        <v>1.9</v>
      </c>
      <c r="EM31" s="17">
        <v>0.2</v>
      </c>
      <c r="EN31" s="17">
        <v>1.2</v>
      </c>
      <c r="EO31" s="17">
        <v>0.1</v>
      </c>
      <c r="EP31" s="17">
        <v>0.1</v>
      </c>
      <c r="EQ31" s="17">
        <v>0.1</v>
      </c>
      <c r="ER31" s="17"/>
      <c r="ES31" s="17">
        <v>2.2000000000000002</v>
      </c>
      <c r="ET31" s="17">
        <v>1</v>
      </c>
      <c r="EU31" s="17">
        <v>13.4</v>
      </c>
      <c r="EV31" s="17">
        <v>-0.2</v>
      </c>
      <c r="EW31" s="17">
        <v>0.3</v>
      </c>
      <c r="EX31" s="17">
        <v>0</v>
      </c>
      <c r="EY31" s="17">
        <v>11.1</v>
      </c>
      <c r="EZ31" s="17">
        <v>2.1</v>
      </c>
      <c r="FA31" s="17">
        <v>0.4</v>
      </c>
      <c r="FB31" s="17">
        <v>0.6</v>
      </c>
      <c r="FC31" s="17">
        <v>2.2999999999999998</v>
      </c>
      <c r="FD31" s="17">
        <v>12.4</v>
      </c>
      <c r="FE31" s="17">
        <v>12.3</v>
      </c>
      <c r="FF31" s="17"/>
      <c r="FG31" s="17">
        <v>1.2</v>
      </c>
      <c r="FH31" s="17">
        <v>1.7</v>
      </c>
      <c r="FI31" s="17"/>
      <c r="FJ31" s="17"/>
      <c r="FK31" s="17">
        <v>-60</v>
      </c>
      <c r="FL31" s="15"/>
      <c r="FM31" s="17">
        <v>1.4706999999999999</v>
      </c>
      <c r="FN31" s="17">
        <v>6.3E-2</v>
      </c>
      <c r="FO31" s="17"/>
      <c r="FP31" s="17">
        <v>1</v>
      </c>
      <c r="FQ31" s="17">
        <v>0.31274999999999997</v>
      </c>
      <c r="FR31" s="17"/>
      <c r="FS31" s="17">
        <v>1.4</v>
      </c>
      <c r="FT31" s="17">
        <v>1.2</v>
      </c>
      <c r="FU31" s="17">
        <v>5.4464499999999996</v>
      </c>
    </row>
    <row r="32" spans="1:177" ht="24" customHeight="1" x14ac:dyDescent="0.3">
      <c r="A32" s="16" t="s">
        <v>54</v>
      </c>
      <c r="B32" s="16" t="s">
        <v>663</v>
      </c>
      <c r="C32" s="17">
        <v>3</v>
      </c>
      <c r="D32" s="17">
        <v>-1.3</v>
      </c>
      <c r="E32" s="17">
        <v>6.7</v>
      </c>
      <c r="F32" s="17"/>
      <c r="G32" s="17"/>
      <c r="H32" s="17">
        <v>0.4</v>
      </c>
      <c r="I32" s="17">
        <v>32.200000000000003</v>
      </c>
      <c r="J32" s="17"/>
      <c r="K32" s="17"/>
      <c r="L32" s="17">
        <v>-17.100000000000001</v>
      </c>
      <c r="M32" s="17">
        <v>-27</v>
      </c>
      <c r="N32" s="17">
        <v>-7.2</v>
      </c>
      <c r="O32" s="17">
        <v>21.2</v>
      </c>
      <c r="P32" s="17">
        <v>-4.9000000000000004</v>
      </c>
      <c r="Q32" s="17">
        <v>-5.4</v>
      </c>
      <c r="R32" s="17">
        <v>17.600000000000001</v>
      </c>
      <c r="S32" s="17">
        <v>0</v>
      </c>
      <c r="T32" s="17"/>
      <c r="U32" s="17"/>
      <c r="V32" s="17"/>
      <c r="W32" s="17"/>
      <c r="X32" s="17">
        <v>7.2</v>
      </c>
      <c r="Y32" s="17">
        <v>0.5</v>
      </c>
      <c r="Z32" s="17">
        <v>0.8</v>
      </c>
      <c r="AA32" s="17"/>
      <c r="AB32" s="17">
        <v>-3.4</v>
      </c>
      <c r="AC32" s="17">
        <v>3.7</v>
      </c>
      <c r="AD32" s="17">
        <v>9.3000000000000007</v>
      </c>
      <c r="AE32" s="17"/>
      <c r="AF32" s="17"/>
      <c r="AG32" s="17"/>
      <c r="AH32" s="17"/>
      <c r="AI32" s="17">
        <v>1.3</v>
      </c>
      <c r="AJ32" s="17">
        <v>-7.3</v>
      </c>
      <c r="AK32" s="17"/>
      <c r="AL32" s="17"/>
      <c r="AM32" s="17"/>
      <c r="AN32" s="17">
        <v>-0.2</v>
      </c>
      <c r="AO32" s="17">
        <v>0</v>
      </c>
      <c r="AP32" s="17">
        <v>2.9</v>
      </c>
      <c r="AQ32" s="17">
        <v>11</v>
      </c>
      <c r="AR32" s="17">
        <v>2.9</v>
      </c>
      <c r="AS32" s="17">
        <v>-0.6</v>
      </c>
      <c r="AT32" s="17">
        <v>1.9</v>
      </c>
      <c r="AU32" s="17">
        <v>-0.4</v>
      </c>
      <c r="AV32" s="17">
        <v>-20.399999999999999</v>
      </c>
      <c r="AW32" s="17">
        <v>-28.8</v>
      </c>
      <c r="AX32" s="17">
        <v>-41</v>
      </c>
      <c r="AY32" s="17">
        <v>5.3</v>
      </c>
      <c r="AZ32" s="17">
        <v>-2.8</v>
      </c>
      <c r="BA32" s="17">
        <v>-0.1</v>
      </c>
      <c r="BB32" s="17">
        <v>-3.6</v>
      </c>
      <c r="BC32" s="17">
        <v>0.6</v>
      </c>
      <c r="BD32" s="17">
        <v>0.5</v>
      </c>
      <c r="BE32" s="17">
        <v>0.2</v>
      </c>
      <c r="BF32" s="17">
        <v>-2.2999999999999998</v>
      </c>
      <c r="BG32" s="17"/>
      <c r="BH32" s="17"/>
      <c r="BI32" s="17">
        <v>5.4</v>
      </c>
      <c r="BJ32" s="17"/>
      <c r="BK32" s="17"/>
      <c r="BL32" s="17">
        <v>1.7</v>
      </c>
      <c r="BM32" s="17"/>
      <c r="BN32" s="17"/>
      <c r="BO32" s="17"/>
      <c r="BP32" s="17">
        <v>12.8</v>
      </c>
      <c r="BQ32" s="17"/>
      <c r="BR32" s="17">
        <v>-48.6</v>
      </c>
      <c r="BS32" s="17">
        <v>0</v>
      </c>
      <c r="BT32" s="17">
        <v>0.8</v>
      </c>
      <c r="BU32" s="17"/>
      <c r="BV32" s="17"/>
      <c r="BW32" s="17"/>
      <c r="BX32" s="17"/>
      <c r="BY32" s="17"/>
      <c r="BZ32" s="17"/>
      <c r="CA32" s="17"/>
      <c r="CB32" s="17"/>
      <c r="CC32" s="17">
        <v>-0.6</v>
      </c>
      <c r="CD32" s="17">
        <v>16.100000000000001</v>
      </c>
      <c r="CE32" s="17">
        <v>10.6</v>
      </c>
      <c r="CF32" s="17">
        <v>-2.2999999999999998</v>
      </c>
      <c r="CG32" s="17">
        <v>0.1</v>
      </c>
      <c r="CH32" s="17">
        <v>-4</v>
      </c>
      <c r="CI32" s="17"/>
      <c r="CJ32" s="17"/>
      <c r="CK32" s="17"/>
      <c r="CL32" s="17">
        <v>5.6</v>
      </c>
      <c r="CM32" s="17">
        <v>8.1</v>
      </c>
      <c r="CN32" s="17">
        <v>-14.1</v>
      </c>
      <c r="CO32" s="17"/>
      <c r="CP32" s="17"/>
      <c r="CQ32" s="17"/>
      <c r="CR32" s="17"/>
      <c r="CS32" s="17"/>
      <c r="CT32" s="17">
        <v>-8.9</v>
      </c>
      <c r="CU32" s="17">
        <v>-10</v>
      </c>
      <c r="CV32" s="17"/>
      <c r="CW32" s="17">
        <v>-5.3</v>
      </c>
      <c r="CX32" s="17">
        <v>6</v>
      </c>
      <c r="CY32" s="17">
        <v>-5.0999999999999996</v>
      </c>
      <c r="CZ32" s="17"/>
      <c r="DA32" s="17">
        <v>0.5</v>
      </c>
      <c r="DB32" s="17"/>
      <c r="DC32" s="17">
        <v>0.1</v>
      </c>
      <c r="DD32" s="17">
        <v>0</v>
      </c>
      <c r="DE32" s="17"/>
      <c r="DF32" s="17">
        <v>0</v>
      </c>
      <c r="DG32" s="17">
        <v>0.6</v>
      </c>
      <c r="DH32" s="17">
        <v>0</v>
      </c>
      <c r="DI32" s="17">
        <v>1.5</v>
      </c>
      <c r="DJ32" s="17">
        <v>0.1</v>
      </c>
      <c r="DK32" s="17">
        <v>0.5</v>
      </c>
      <c r="DL32" s="17"/>
      <c r="DM32" s="17">
        <v>-0.6</v>
      </c>
      <c r="DN32" s="17">
        <v>-1.2</v>
      </c>
      <c r="DO32" s="17">
        <v>5.3</v>
      </c>
      <c r="DP32" s="17">
        <v>13.8</v>
      </c>
      <c r="DQ32" s="17">
        <v>1.8</v>
      </c>
      <c r="DR32" s="17">
        <v>0.4</v>
      </c>
      <c r="DS32" s="17">
        <v>0.8</v>
      </c>
      <c r="DT32" s="17">
        <v>1.2</v>
      </c>
      <c r="DU32" s="17">
        <v>-2.7</v>
      </c>
      <c r="DV32" s="17">
        <v>0.1</v>
      </c>
      <c r="DW32" s="17">
        <v>0.4</v>
      </c>
      <c r="DX32" s="17">
        <v>0.2</v>
      </c>
      <c r="DY32" s="17"/>
      <c r="DZ32" s="17">
        <v>-2.2000000000000002</v>
      </c>
      <c r="EA32" s="17">
        <v>0.3</v>
      </c>
      <c r="EB32" s="17">
        <v>0.4</v>
      </c>
      <c r="EC32" s="17">
        <v>0.3</v>
      </c>
      <c r="ED32" s="17">
        <v>0.5</v>
      </c>
      <c r="EE32" s="17">
        <v>0.8</v>
      </c>
      <c r="EF32" s="17">
        <v>4</v>
      </c>
      <c r="EG32" s="17">
        <v>0.7</v>
      </c>
      <c r="EH32" s="17">
        <v>-7.5</v>
      </c>
      <c r="EI32" s="17">
        <v>-7.7</v>
      </c>
      <c r="EJ32" s="17"/>
      <c r="EK32" s="17"/>
      <c r="EL32" s="17">
        <v>1.9</v>
      </c>
      <c r="EM32" s="17">
        <v>0.2</v>
      </c>
      <c r="EN32" s="17">
        <v>1.2</v>
      </c>
      <c r="EO32" s="17">
        <v>0.1</v>
      </c>
      <c r="EP32" s="17">
        <v>0.1</v>
      </c>
      <c r="EQ32" s="17">
        <v>0.1</v>
      </c>
      <c r="ER32" s="17"/>
      <c r="ES32" s="17">
        <v>4.7</v>
      </c>
      <c r="ET32" s="17">
        <v>1</v>
      </c>
      <c r="EU32" s="17">
        <v>11.6</v>
      </c>
      <c r="EV32" s="17">
        <v>-0.2</v>
      </c>
      <c r="EW32" s="17">
        <v>0.5</v>
      </c>
      <c r="EX32" s="17">
        <v>0.1</v>
      </c>
      <c r="EY32" s="17">
        <v>15.8</v>
      </c>
      <c r="EZ32" s="17">
        <v>1</v>
      </c>
      <c r="FA32" s="17">
        <v>0.3</v>
      </c>
      <c r="FB32" s="17">
        <v>0.6</v>
      </c>
      <c r="FC32" s="17">
        <v>2.4</v>
      </c>
      <c r="FD32" s="17">
        <v>12.6</v>
      </c>
      <c r="FE32" s="17">
        <v>12.6</v>
      </c>
      <c r="FF32" s="17"/>
      <c r="FG32" s="17">
        <v>2</v>
      </c>
      <c r="FH32" s="17">
        <v>1.7</v>
      </c>
      <c r="FI32" s="17"/>
      <c r="FJ32" s="17"/>
      <c r="FK32" s="17">
        <v>6.4</v>
      </c>
      <c r="FL32" s="15"/>
      <c r="FM32" s="17">
        <v>1.5081</v>
      </c>
      <c r="FN32" s="17">
        <v>-1.0999999999999999E-2</v>
      </c>
      <c r="FO32" s="17"/>
      <c r="FP32" s="17">
        <v>1</v>
      </c>
      <c r="FQ32" s="17">
        <v>0.30367</v>
      </c>
      <c r="FR32" s="17"/>
      <c r="FS32" s="17">
        <v>1.5</v>
      </c>
      <c r="FT32" s="17">
        <v>2.5</v>
      </c>
      <c r="FU32" s="17">
        <v>6.80077</v>
      </c>
    </row>
    <row r="33" spans="1:177" ht="24" customHeight="1" x14ac:dyDescent="0.3">
      <c r="A33" s="16" t="s">
        <v>54</v>
      </c>
      <c r="B33" s="16" t="s">
        <v>664</v>
      </c>
      <c r="C33" s="17">
        <v>3.5</v>
      </c>
      <c r="D33" s="17">
        <v>-2.7</v>
      </c>
      <c r="E33" s="17">
        <v>6</v>
      </c>
      <c r="F33" s="17"/>
      <c r="G33" s="17"/>
      <c r="H33" s="17">
        <v>0.2</v>
      </c>
      <c r="I33" s="17">
        <v>29.5</v>
      </c>
      <c r="J33" s="17"/>
      <c r="K33" s="17"/>
      <c r="L33" s="17">
        <v>-16.2</v>
      </c>
      <c r="M33" s="17">
        <v>-21.5</v>
      </c>
      <c r="N33" s="17">
        <v>-1.7</v>
      </c>
      <c r="O33" s="17">
        <v>22.5</v>
      </c>
      <c r="P33" s="17">
        <v>-4</v>
      </c>
      <c r="Q33" s="17">
        <v>-5.6</v>
      </c>
      <c r="R33" s="17">
        <v>7</v>
      </c>
      <c r="S33" s="17">
        <v>0.1</v>
      </c>
      <c r="T33" s="17"/>
      <c r="U33" s="17"/>
      <c r="V33" s="17"/>
      <c r="W33" s="17"/>
      <c r="X33" s="17">
        <v>7.8</v>
      </c>
      <c r="Y33" s="17">
        <v>0.4</v>
      </c>
      <c r="Z33" s="17">
        <v>0.8</v>
      </c>
      <c r="AA33" s="17"/>
      <c r="AB33" s="17">
        <v>-3.3</v>
      </c>
      <c r="AC33" s="17">
        <v>4</v>
      </c>
      <c r="AD33" s="17">
        <v>10.8</v>
      </c>
      <c r="AE33" s="17"/>
      <c r="AF33" s="17"/>
      <c r="AG33" s="17"/>
      <c r="AH33" s="17"/>
      <c r="AI33" s="17">
        <v>2.1</v>
      </c>
      <c r="AJ33" s="17">
        <v>-11.6</v>
      </c>
      <c r="AK33" s="17"/>
      <c r="AL33" s="17"/>
      <c r="AM33" s="17"/>
      <c r="AN33" s="17">
        <v>-0.2</v>
      </c>
      <c r="AO33" s="17">
        <v>0</v>
      </c>
      <c r="AP33" s="17">
        <v>2.7</v>
      </c>
      <c r="AQ33" s="17">
        <v>10.7</v>
      </c>
      <c r="AR33" s="17">
        <v>2.9</v>
      </c>
      <c r="AS33" s="17">
        <v>-0.9</v>
      </c>
      <c r="AT33" s="17">
        <v>1.9</v>
      </c>
      <c r="AU33" s="17">
        <v>-0.2</v>
      </c>
      <c r="AV33" s="17">
        <v>-19.5</v>
      </c>
      <c r="AW33" s="17">
        <v>-27.9</v>
      </c>
      <c r="AX33" s="17">
        <v>-40.4</v>
      </c>
      <c r="AY33" s="17">
        <v>4.7</v>
      </c>
      <c r="AZ33" s="17">
        <v>-3</v>
      </c>
      <c r="BA33" s="17">
        <v>-0.2</v>
      </c>
      <c r="BB33" s="17">
        <v>-2.1</v>
      </c>
      <c r="BC33" s="17">
        <v>1.6</v>
      </c>
      <c r="BD33" s="17">
        <v>0.5</v>
      </c>
      <c r="BE33" s="17">
        <v>0.1</v>
      </c>
      <c r="BF33" s="17">
        <v>-2.7</v>
      </c>
      <c r="BG33" s="17"/>
      <c r="BH33" s="17"/>
      <c r="BI33" s="17">
        <v>5.8</v>
      </c>
      <c r="BJ33" s="17"/>
      <c r="BK33" s="17"/>
      <c r="BL33" s="17">
        <v>5.4</v>
      </c>
      <c r="BM33" s="17"/>
      <c r="BN33" s="17"/>
      <c r="BO33" s="17"/>
      <c r="BP33" s="17">
        <v>12.6</v>
      </c>
      <c r="BQ33" s="17"/>
      <c r="BR33" s="17">
        <v>-48.7</v>
      </c>
      <c r="BS33" s="17">
        <v>0</v>
      </c>
      <c r="BT33" s="17">
        <v>0.9</v>
      </c>
      <c r="BU33" s="17"/>
      <c r="BV33" s="17"/>
      <c r="BW33" s="17"/>
      <c r="BX33" s="17"/>
      <c r="BY33" s="17"/>
      <c r="BZ33" s="17"/>
      <c r="CA33" s="17"/>
      <c r="CB33" s="17"/>
      <c r="CC33" s="17">
        <v>-0.6</v>
      </c>
      <c r="CD33" s="17">
        <v>15.1</v>
      </c>
      <c r="CE33" s="17">
        <v>10.5</v>
      </c>
      <c r="CF33" s="17">
        <v>-2</v>
      </c>
      <c r="CG33" s="17">
        <v>0.2</v>
      </c>
      <c r="CH33" s="17">
        <v>-4</v>
      </c>
      <c r="CI33" s="17"/>
      <c r="CJ33" s="17"/>
      <c r="CK33" s="17"/>
      <c r="CL33" s="17">
        <v>5.7</v>
      </c>
      <c r="CM33" s="17">
        <v>8.1</v>
      </c>
      <c r="CN33" s="17">
        <v>-14.4</v>
      </c>
      <c r="CO33" s="17"/>
      <c r="CP33" s="17"/>
      <c r="CQ33" s="17"/>
      <c r="CR33" s="17"/>
      <c r="CS33" s="17"/>
      <c r="CT33" s="17">
        <v>-7.2</v>
      </c>
      <c r="CU33" s="17">
        <v>-9.4</v>
      </c>
      <c r="CV33" s="17"/>
      <c r="CW33" s="17">
        <v>-5.5</v>
      </c>
      <c r="CX33" s="17">
        <v>6.6</v>
      </c>
      <c r="CY33" s="17">
        <v>-5.0999999999999996</v>
      </c>
      <c r="CZ33" s="17"/>
      <c r="DA33" s="17">
        <v>0.5</v>
      </c>
      <c r="DB33" s="17"/>
      <c r="DC33" s="17">
        <v>0</v>
      </c>
      <c r="DD33" s="17">
        <v>0</v>
      </c>
      <c r="DE33" s="17"/>
      <c r="DF33" s="17">
        <v>0</v>
      </c>
      <c r="DG33" s="17">
        <v>0.7</v>
      </c>
      <c r="DH33" s="17">
        <v>0.1</v>
      </c>
      <c r="DI33" s="17">
        <v>2</v>
      </c>
      <c r="DJ33" s="17">
        <v>0.1</v>
      </c>
      <c r="DK33" s="17">
        <v>0.5</v>
      </c>
      <c r="DL33" s="17"/>
      <c r="DM33" s="17">
        <v>-0.6</v>
      </c>
      <c r="DN33" s="17">
        <v>-1.1000000000000001</v>
      </c>
      <c r="DO33" s="17">
        <v>4.8</v>
      </c>
      <c r="DP33" s="17">
        <v>13.9</v>
      </c>
      <c r="DQ33" s="17">
        <v>1.8</v>
      </c>
      <c r="DR33" s="17">
        <v>0.4</v>
      </c>
      <c r="DS33" s="17">
        <v>0.8</v>
      </c>
      <c r="DT33" s="17">
        <v>1.2</v>
      </c>
      <c r="DU33" s="17">
        <v>-2.8</v>
      </c>
      <c r="DV33" s="17">
        <v>0.1</v>
      </c>
      <c r="DW33" s="17">
        <v>0.6</v>
      </c>
      <c r="DX33" s="17">
        <v>0.2</v>
      </c>
      <c r="DY33" s="17"/>
      <c r="DZ33" s="17">
        <v>-2.2000000000000002</v>
      </c>
      <c r="EA33" s="17">
        <v>0.2</v>
      </c>
      <c r="EB33" s="17">
        <v>0.4</v>
      </c>
      <c r="EC33" s="17">
        <v>0.3</v>
      </c>
      <c r="ED33" s="17">
        <v>0.5</v>
      </c>
      <c r="EE33" s="17">
        <v>0.8</v>
      </c>
      <c r="EF33" s="17">
        <v>4</v>
      </c>
      <c r="EG33" s="17">
        <v>1.5</v>
      </c>
      <c r="EH33" s="17">
        <v>-7.8</v>
      </c>
      <c r="EI33" s="17">
        <v>-8.1999999999999993</v>
      </c>
      <c r="EJ33" s="17"/>
      <c r="EK33" s="17"/>
      <c r="EL33" s="17">
        <v>1.9</v>
      </c>
      <c r="EM33" s="17">
        <v>0.2</v>
      </c>
      <c r="EN33" s="17">
        <v>1.2</v>
      </c>
      <c r="EO33" s="17">
        <v>0.1</v>
      </c>
      <c r="EP33" s="17">
        <v>0.1</v>
      </c>
      <c r="EQ33" s="17">
        <v>0.1</v>
      </c>
      <c r="ER33" s="17"/>
      <c r="ES33" s="17">
        <v>1.5</v>
      </c>
      <c r="ET33" s="17">
        <v>2.8</v>
      </c>
      <c r="EU33" s="17">
        <v>13</v>
      </c>
      <c r="EV33" s="17">
        <v>-0.2</v>
      </c>
      <c r="EW33" s="17">
        <v>-0.3</v>
      </c>
      <c r="EX33" s="17">
        <v>0</v>
      </c>
      <c r="EY33" s="17">
        <v>14.3</v>
      </c>
      <c r="EZ33" s="17">
        <v>0.9</v>
      </c>
      <c r="FA33" s="17">
        <v>0.4</v>
      </c>
      <c r="FB33" s="17">
        <v>0.8</v>
      </c>
      <c r="FC33" s="17">
        <v>2.4</v>
      </c>
      <c r="FD33" s="17">
        <v>12.3</v>
      </c>
      <c r="FE33" s="17">
        <v>12.2</v>
      </c>
      <c r="FF33" s="17"/>
      <c r="FG33" s="17">
        <v>2.4</v>
      </c>
      <c r="FH33" s="17">
        <v>2.2000000000000002</v>
      </c>
      <c r="FI33" s="17"/>
      <c r="FJ33" s="17"/>
      <c r="FK33" s="17">
        <v>11.1</v>
      </c>
      <c r="FL33" s="15"/>
      <c r="FM33" s="17">
        <v>1.42134</v>
      </c>
      <c r="FN33" s="17">
        <v>0.16200000000000001</v>
      </c>
      <c r="FO33" s="17"/>
      <c r="FP33" s="17">
        <v>1</v>
      </c>
      <c r="FQ33" s="17">
        <v>0.30448999999999998</v>
      </c>
      <c r="FR33" s="17"/>
      <c r="FS33" s="17">
        <v>1.4</v>
      </c>
      <c r="FT33" s="17">
        <v>2.6</v>
      </c>
      <c r="FU33" s="17">
        <v>6.8878300000000001</v>
      </c>
    </row>
    <row r="34" spans="1:177" ht="24" customHeight="1" x14ac:dyDescent="0.3">
      <c r="A34" s="18" t="s">
        <v>54</v>
      </c>
      <c r="B34" s="18" t="s">
        <v>665</v>
      </c>
      <c r="C34" s="19">
        <v>1.4</v>
      </c>
      <c r="D34" s="19">
        <v>-4.2</v>
      </c>
      <c r="E34" s="19">
        <v>5.8</v>
      </c>
      <c r="F34" s="19"/>
      <c r="G34" s="19"/>
      <c r="H34" s="19">
        <v>-0.3</v>
      </c>
      <c r="I34" s="19">
        <v>19</v>
      </c>
      <c r="J34" s="19"/>
      <c r="K34" s="19"/>
      <c r="L34" s="19">
        <v>-17.3</v>
      </c>
      <c r="M34" s="19">
        <v>-24.2</v>
      </c>
      <c r="N34" s="19">
        <v>-4.5</v>
      </c>
      <c r="O34" s="19">
        <v>20.7</v>
      </c>
      <c r="P34" s="19">
        <v>-5.3</v>
      </c>
      <c r="Q34" s="19">
        <v>-5.9</v>
      </c>
      <c r="R34" s="19">
        <v>3.9</v>
      </c>
      <c r="S34" s="19">
        <v>0</v>
      </c>
      <c r="T34" s="19"/>
      <c r="U34" s="19"/>
      <c r="V34" s="19"/>
      <c r="W34" s="19"/>
      <c r="X34" s="19">
        <v>7.4</v>
      </c>
      <c r="Y34" s="19">
        <v>0.3</v>
      </c>
      <c r="Z34" s="19">
        <v>0.7</v>
      </c>
      <c r="AA34" s="19"/>
      <c r="AB34" s="19">
        <v>-3.3</v>
      </c>
      <c r="AC34" s="19">
        <v>3.7</v>
      </c>
      <c r="AD34" s="19">
        <v>7.6</v>
      </c>
      <c r="AE34" s="19"/>
      <c r="AF34" s="19"/>
      <c r="AG34" s="19"/>
      <c r="AH34" s="19"/>
      <c r="AI34" s="19">
        <v>0.6</v>
      </c>
      <c r="AJ34" s="19">
        <v>-12.7</v>
      </c>
      <c r="AK34" s="19"/>
      <c r="AL34" s="19"/>
      <c r="AM34" s="19"/>
      <c r="AN34" s="19">
        <v>-0.3</v>
      </c>
      <c r="AO34" s="19">
        <v>0</v>
      </c>
      <c r="AP34" s="19">
        <v>2.2000000000000002</v>
      </c>
      <c r="AQ34" s="19">
        <v>10.4</v>
      </c>
      <c r="AR34" s="19">
        <v>2.6</v>
      </c>
      <c r="AS34" s="19">
        <v>-0.9</v>
      </c>
      <c r="AT34" s="19">
        <v>1.9</v>
      </c>
      <c r="AU34" s="19">
        <v>0.1</v>
      </c>
      <c r="AV34" s="19">
        <v>-20.7</v>
      </c>
      <c r="AW34" s="19">
        <v>-29.2</v>
      </c>
      <c r="AX34" s="19">
        <v>-41.6</v>
      </c>
      <c r="AY34" s="19">
        <v>2</v>
      </c>
      <c r="AZ34" s="19">
        <v>-3.2</v>
      </c>
      <c r="BA34" s="19">
        <v>-0.2</v>
      </c>
      <c r="BB34" s="19">
        <v>-1.9</v>
      </c>
      <c r="BC34" s="19">
        <v>0.2</v>
      </c>
      <c r="BD34" s="19">
        <v>0.5</v>
      </c>
      <c r="BE34" s="19">
        <v>0.1</v>
      </c>
      <c r="BF34" s="19">
        <v>-0.8</v>
      </c>
      <c r="BG34" s="19"/>
      <c r="BH34" s="19"/>
      <c r="BI34" s="19">
        <v>5.4</v>
      </c>
      <c r="BJ34" s="19"/>
      <c r="BK34" s="19"/>
      <c r="BL34" s="19">
        <v>4.5</v>
      </c>
      <c r="BM34" s="19"/>
      <c r="BN34" s="19"/>
      <c r="BO34" s="19"/>
      <c r="BP34" s="19">
        <v>9.9</v>
      </c>
      <c r="BQ34" s="19"/>
      <c r="BR34" s="19">
        <v>-49.6</v>
      </c>
      <c r="BS34" s="19">
        <v>0</v>
      </c>
      <c r="BT34" s="19">
        <v>-0.2</v>
      </c>
      <c r="BU34" s="19"/>
      <c r="BV34" s="19"/>
      <c r="BW34" s="19"/>
      <c r="BX34" s="19"/>
      <c r="BY34" s="19"/>
      <c r="BZ34" s="19"/>
      <c r="CA34" s="19"/>
      <c r="CB34" s="19"/>
      <c r="CC34" s="19">
        <v>-0.6</v>
      </c>
      <c r="CD34" s="19">
        <v>15.6</v>
      </c>
      <c r="CE34" s="19">
        <v>10.8</v>
      </c>
      <c r="CF34" s="19">
        <v>-2.2000000000000002</v>
      </c>
      <c r="CG34" s="19">
        <v>2.5</v>
      </c>
      <c r="CH34" s="19">
        <v>-0.3</v>
      </c>
      <c r="CI34" s="19"/>
      <c r="CJ34" s="19"/>
      <c r="CK34" s="19"/>
      <c r="CL34" s="19">
        <v>4.4000000000000004</v>
      </c>
      <c r="CM34" s="19">
        <v>6.9</v>
      </c>
      <c r="CN34" s="19">
        <v>-15.7</v>
      </c>
      <c r="CO34" s="19"/>
      <c r="CP34" s="19"/>
      <c r="CQ34" s="19"/>
      <c r="CR34" s="19"/>
      <c r="CS34" s="19"/>
      <c r="CT34" s="19">
        <v>-10.5</v>
      </c>
      <c r="CU34" s="19">
        <v>-10</v>
      </c>
      <c r="CV34" s="19"/>
      <c r="CW34" s="19">
        <v>-5.5</v>
      </c>
      <c r="CX34" s="19">
        <v>4.2</v>
      </c>
      <c r="CY34" s="19">
        <v>-5</v>
      </c>
      <c r="CZ34" s="19"/>
      <c r="DA34" s="19">
        <v>0.5</v>
      </c>
      <c r="DB34" s="19"/>
      <c r="DC34" s="19">
        <v>0</v>
      </c>
      <c r="DD34" s="19">
        <v>0</v>
      </c>
      <c r="DE34" s="19"/>
      <c r="DF34" s="19">
        <v>0</v>
      </c>
      <c r="DG34" s="19">
        <v>0.6</v>
      </c>
      <c r="DH34" s="19">
        <v>-0.1</v>
      </c>
      <c r="DI34" s="19">
        <v>1.9</v>
      </c>
      <c r="DJ34" s="19">
        <v>0.1</v>
      </c>
      <c r="DK34" s="19">
        <v>0.5</v>
      </c>
      <c r="DL34" s="19"/>
      <c r="DM34" s="19">
        <v>-0.7</v>
      </c>
      <c r="DN34" s="19">
        <v>-1.6</v>
      </c>
      <c r="DO34" s="19">
        <v>4.3</v>
      </c>
      <c r="DP34" s="19">
        <v>17.899999999999999</v>
      </c>
      <c r="DQ34" s="19">
        <v>1.8</v>
      </c>
      <c r="DR34" s="19">
        <v>0.4</v>
      </c>
      <c r="DS34" s="19">
        <v>0.8</v>
      </c>
      <c r="DT34" s="19">
        <v>1.2</v>
      </c>
      <c r="DU34" s="19">
        <v>-2.8</v>
      </c>
      <c r="DV34" s="19">
        <v>0</v>
      </c>
      <c r="DW34" s="19">
        <v>0.6</v>
      </c>
      <c r="DX34" s="19">
        <v>0.2</v>
      </c>
      <c r="DY34" s="19"/>
      <c r="DZ34" s="19">
        <v>-2.2999999999999998</v>
      </c>
      <c r="EA34" s="19">
        <v>0.1</v>
      </c>
      <c r="EB34" s="19">
        <v>0.4</v>
      </c>
      <c r="EC34" s="19">
        <v>0.3</v>
      </c>
      <c r="ED34" s="19">
        <v>0.5</v>
      </c>
      <c r="EE34" s="19">
        <v>0.8</v>
      </c>
      <c r="EF34" s="19">
        <v>4</v>
      </c>
      <c r="EG34" s="19">
        <v>1.1000000000000001</v>
      </c>
      <c r="EH34" s="19">
        <v>-8.1999999999999993</v>
      </c>
      <c r="EI34" s="19">
        <v>-8.4</v>
      </c>
      <c r="EJ34" s="19"/>
      <c r="EK34" s="19"/>
      <c r="EL34" s="19">
        <v>1.9</v>
      </c>
      <c r="EM34" s="19">
        <v>0.2</v>
      </c>
      <c r="EN34" s="19">
        <v>1.2</v>
      </c>
      <c r="EO34" s="19">
        <v>0.1</v>
      </c>
      <c r="EP34" s="19">
        <v>0.1</v>
      </c>
      <c r="EQ34" s="19">
        <v>0.1</v>
      </c>
      <c r="ER34" s="19"/>
      <c r="ES34" s="19">
        <v>6.1</v>
      </c>
      <c r="ET34" s="19">
        <v>1.1000000000000001</v>
      </c>
      <c r="EU34" s="19">
        <v>14.4</v>
      </c>
      <c r="EV34" s="19">
        <v>-0.2</v>
      </c>
      <c r="EW34" s="19">
        <v>0</v>
      </c>
      <c r="EX34" s="19">
        <v>0</v>
      </c>
      <c r="EY34" s="19">
        <v>9.9</v>
      </c>
      <c r="EZ34" s="19">
        <v>2.2999999999999998</v>
      </c>
      <c r="FA34" s="19">
        <v>0.4</v>
      </c>
      <c r="FB34" s="19">
        <v>0.8</v>
      </c>
      <c r="FC34" s="19">
        <v>2.4</v>
      </c>
      <c r="FD34" s="19">
        <v>11.4</v>
      </c>
      <c r="FE34" s="19">
        <v>11.3</v>
      </c>
      <c r="FF34" s="19"/>
      <c r="FG34" s="19">
        <v>1.3</v>
      </c>
      <c r="FH34" s="19">
        <v>2.6</v>
      </c>
      <c r="FI34" s="19"/>
      <c r="FJ34" s="19"/>
      <c r="FK34" s="19">
        <v>-39.5</v>
      </c>
      <c r="FL34" s="15"/>
      <c r="FM34" s="19">
        <v>1.27373</v>
      </c>
      <c r="FN34" s="19">
        <v>0.23100000000000001</v>
      </c>
      <c r="FO34" s="19"/>
      <c r="FP34" s="19">
        <v>1</v>
      </c>
      <c r="FQ34" s="19">
        <v>0.30498999999999998</v>
      </c>
      <c r="FR34" s="19"/>
      <c r="FS34" s="19">
        <v>-0.1</v>
      </c>
      <c r="FT34" s="19">
        <v>2.5</v>
      </c>
      <c r="FU34" s="19">
        <v>5.2097199999999999</v>
      </c>
    </row>
    <row r="35" spans="1:177" ht="24" customHeight="1" x14ac:dyDescent="0.3">
      <c r="A35" s="13" t="s">
        <v>54</v>
      </c>
      <c r="B35" s="13" t="s">
        <v>666</v>
      </c>
      <c r="C35" s="14">
        <v>2.2000000000000002</v>
      </c>
      <c r="D35" s="14">
        <v>-6.5</v>
      </c>
      <c r="E35" s="14">
        <v>5.0999999999999996</v>
      </c>
      <c r="F35" s="14"/>
      <c r="G35" s="14"/>
      <c r="H35" s="14">
        <v>-0.1</v>
      </c>
      <c r="I35" s="14">
        <v>19.3</v>
      </c>
      <c r="J35" s="14"/>
      <c r="K35" s="14"/>
      <c r="L35" s="14">
        <v>-18.899999999999999</v>
      </c>
      <c r="M35" s="14">
        <v>-28.1</v>
      </c>
      <c r="N35" s="14">
        <v>-8.1999999999999993</v>
      </c>
      <c r="O35" s="14">
        <v>18.7</v>
      </c>
      <c r="P35" s="14">
        <v>-5.6</v>
      </c>
      <c r="Q35" s="14">
        <v>-6.2</v>
      </c>
      <c r="R35" s="14">
        <v>9.9</v>
      </c>
      <c r="S35" s="14">
        <v>0.1</v>
      </c>
      <c r="T35" s="14"/>
      <c r="U35" s="14"/>
      <c r="V35" s="14"/>
      <c r="W35" s="14"/>
      <c r="X35" s="14">
        <v>5.6</v>
      </c>
      <c r="Y35" s="14">
        <v>0.1</v>
      </c>
      <c r="Z35" s="14">
        <v>0.5</v>
      </c>
      <c r="AA35" s="14"/>
      <c r="AB35" s="14">
        <v>-3.4</v>
      </c>
      <c r="AC35" s="14">
        <v>3.7</v>
      </c>
      <c r="AD35" s="14">
        <v>7.3</v>
      </c>
      <c r="AE35" s="14"/>
      <c r="AF35" s="14"/>
      <c r="AG35" s="14"/>
      <c r="AH35" s="14"/>
      <c r="AI35" s="14">
        <v>0.2</v>
      </c>
      <c r="AJ35" s="14">
        <v>-13.5</v>
      </c>
      <c r="AK35" s="14"/>
      <c r="AL35" s="14"/>
      <c r="AM35" s="14"/>
      <c r="AN35" s="14">
        <v>-0.4</v>
      </c>
      <c r="AO35" s="14">
        <v>0</v>
      </c>
      <c r="AP35" s="14">
        <v>2.8</v>
      </c>
      <c r="AQ35" s="14">
        <v>16.899999999999999</v>
      </c>
      <c r="AR35" s="14">
        <v>2.6</v>
      </c>
      <c r="AS35" s="14">
        <v>-1.1000000000000001</v>
      </c>
      <c r="AT35" s="14">
        <v>1.9</v>
      </c>
      <c r="AU35" s="14">
        <v>0.3</v>
      </c>
      <c r="AV35" s="14">
        <v>-20.9</v>
      </c>
      <c r="AW35" s="14">
        <v>-29.4</v>
      </c>
      <c r="AX35" s="14">
        <v>-41.7</v>
      </c>
      <c r="AY35" s="14">
        <v>2.1</v>
      </c>
      <c r="AZ35" s="14">
        <v>-3.2</v>
      </c>
      <c r="BA35" s="14">
        <v>-0.1</v>
      </c>
      <c r="BB35" s="14">
        <v>-1.5</v>
      </c>
      <c r="BC35" s="14">
        <v>0.6</v>
      </c>
      <c r="BD35" s="14">
        <v>0.5</v>
      </c>
      <c r="BE35" s="14">
        <v>0.1</v>
      </c>
      <c r="BF35" s="14">
        <v>-0.8</v>
      </c>
      <c r="BG35" s="14"/>
      <c r="BH35" s="14"/>
      <c r="BI35" s="14">
        <v>5.4</v>
      </c>
      <c r="BJ35" s="14"/>
      <c r="BK35" s="14"/>
      <c r="BL35" s="14">
        <v>4.9000000000000004</v>
      </c>
      <c r="BM35" s="14"/>
      <c r="BN35" s="14"/>
      <c r="BO35" s="14"/>
      <c r="BP35" s="14">
        <v>10.4</v>
      </c>
      <c r="BQ35" s="14"/>
      <c r="BR35" s="14">
        <v>-49.4</v>
      </c>
      <c r="BS35" s="14">
        <v>0</v>
      </c>
      <c r="BT35" s="14">
        <v>-0.3</v>
      </c>
      <c r="BU35" s="14"/>
      <c r="BV35" s="14"/>
      <c r="BW35" s="14"/>
      <c r="BX35" s="14"/>
      <c r="BY35" s="14"/>
      <c r="BZ35" s="14"/>
      <c r="CA35" s="14"/>
      <c r="CB35" s="14"/>
      <c r="CC35" s="14">
        <v>-0.6</v>
      </c>
      <c r="CD35" s="14">
        <v>15.5</v>
      </c>
      <c r="CE35" s="14">
        <v>10.199999999999999</v>
      </c>
      <c r="CF35" s="14">
        <v>-2</v>
      </c>
      <c r="CG35" s="14">
        <v>0.1</v>
      </c>
      <c r="CH35" s="14">
        <v>-0.2</v>
      </c>
      <c r="CI35" s="14"/>
      <c r="CJ35" s="14"/>
      <c r="CK35" s="14"/>
      <c r="CL35" s="14">
        <v>5.0999999999999996</v>
      </c>
      <c r="CM35" s="14">
        <v>7.6</v>
      </c>
      <c r="CN35" s="14">
        <v>-14.8</v>
      </c>
      <c r="CO35" s="14"/>
      <c r="CP35" s="14"/>
      <c r="CQ35" s="14"/>
      <c r="CR35" s="14"/>
      <c r="CS35" s="14"/>
      <c r="CT35" s="14">
        <v>-10.5</v>
      </c>
      <c r="CU35" s="14">
        <v>-10.5</v>
      </c>
      <c r="CV35" s="14"/>
      <c r="CW35" s="14">
        <v>-5.5</v>
      </c>
      <c r="CX35" s="14">
        <v>4.5</v>
      </c>
      <c r="CY35" s="14">
        <v>-5</v>
      </c>
      <c r="CZ35" s="14"/>
      <c r="DA35" s="14">
        <v>0.5</v>
      </c>
      <c r="DB35" s="14"/>
      <c r="DC35" s="14">
        <v>0</v>
      </c>
      <c r="DD35" s="14">
        <v>0</v>
      </c>
      <c r="DE35" s="14"/>
      <c r="DF35" s="14">
        <v>0</v>
      </c>
      <c r="DG35" s="14">
        <v>0.6</v>
      </c>
      <c r="DH35" s="14">
        <v>0.1</v>
      </c>
      <c r="DI35" s="14">
        <v>0.5</v>
      </c>
      <c r="DJ35" s="14">
        <v>0.1</v>
      </c>
      <c r="DK35" s="14">
        <v>0.5</v>
      </c>
      <c r="DL35" s="14"/>
      <c r="DM35" s="14">
        <v>-0.6</v>
      </c>
      <c r="DN35" s="14">
        <v>-1.3</v>
      </c>
      <c r="DO35" s="14">
        <v>3.5</v>
      </c>
      <c r="DP35" s="14">
        <v>15.8</v>
      </c>
      <c r="DQ35" s="14">
        <v>1.8</v>
      </c>
      <c r="DR35" s="14">
        <v>0.4</v>
      </c>
      <c r="DS35" s="14">
        <v>0.8</v>
      </c>
      <c r="DT35" s="14">
        <v>1.2</v>
      </c>
      <c r="DU35" s="14">
        <v>-3</v>
      </c>
      <c r="DV35" s="14">
        <v>-0.2</v>
      </c>
      <c r="DW35" s="14">
        <v>0.6</v>
      </c>
      <c r="DX35" s="14">
        <v>0.1</v>
      </c>
      <c r="DY35" s="14"/>
      <c r="DZ35" s="14">
        <v>-2.2999999999999998</v>
      </c>
      <c r="EA35" s="14">
        <v>0.2</v>
      </c>
      <c r="EB35" s="14">
        <v>0.4</v>
      </c>
      <c r="EC35" s="14">
        <v>0.2</v>
      </c>
      <c r="ED35" s="14">
        <v>0.5</v>
      </c>
      <c r="EE35" s="14">
        <v>0.8</v>
      </c>
      <c r="EF35" s="14">
        <v>4</v>
      </c>
      <c r="EG35" s="14">
        <v>1.6</v>
      </c>
      <c r="EH35" s="14">
        <v>-8.8000000000000007</v>
      </c>
      <c r="EI35" s="14">
        <v>-9.1999999999999993</v>
      </c>
      <c r="EJ35" s="14"/>
      <c r="EK35" s="14"/>
      <c r="EL35" s="14">
        <v>1.9</v>
      </c>
      <c r="EM35" s="14">
        <v>0.2</v>
      </c>
      <c r="EN35" s="14">
        <v>1.5</v>
      </c>
      <c r="EO35" s="14">
        <v>0.1</v>
      </c>
      <c r="EP35" s="14">
        <v>0.1</v>
      </c>
      <c r="EQ35" s="14">
        <v>0.1</v>
      </c>
      <c r="ER35" s="14"/>
      <c r="ES35" s="14">
        <v>11.5</v>
      </c>
      <c r="ET35" s="14">
        <v>0.8</v>
      </c>
      <c r="EU35" s="14">
        <v>12.3</v>
      </c>
      <c r="EV35" s="14">
        <v>-0.2</v>
      </c>
      <c r="EW35" s="14">
        <v>-0.9</v>
      </c>
      <c r="EX35" s="14">
        <v>0</v>
      </c>
      <c r="EY35" s="14">
        <v>7.7</v>
      </c>
      <c r="EZ35" s="14">
        <v>0.9</v>
      </c>
      <c r="FA35" s="14">
        <v>0.3</v>
      </c>
      <c r="FB35" s="14">
        <v>0.7</v>
      </c>
      <c r="FC35" s="14">
        <v>2.4</v>
      </c>
      <c r="FD35" s="14">
        <v>11.8</v>
      </c>
      <c r="FE35" s="14">
        <v>11.6</v>
      </c>
      <c r="FF35" s="14"/>
      <c r="FG35" s="14">
        <v>1.2</v>
      </c>
      <c r="FH35" s="14">
        <v>1.9</v>
      </c>
      <c r="FI35" s="14"/>
      <c r="FJ35" s="14"/>
      <c r="FK35" s="14">
        <v>-49.5</v>
      </c>
      <c r="FL35" s="15"/>
      <c r="FM35" s="14">
        <v>1.3183100000000001</v>
      </c>
      <c r="FN35" s="14">
        <v>-0.19400000000000001</v>
      </c>
      <c r="FO35" s="14"/>
      <c r="FP35" s="14">
        <v>1</v>
      </c>
      <c r="FQ35" s="14">
        <v>0.30193999999999999</v>
      </c>
      <c r="FR35" s="14"/>
      <c r="FS35" s="14">
        <v>-0.1</v>
      </c>
      <c r="FT35" s="14">
        <v>2.5</v>
      </c>
      <c r="FU35" s="14">
        <v>4.8262499999999999</v>
      </c>
    </row>
    <row r="36" spans="1:177" ht="24" customHeight="1" x14ac:dyDescent="0.3">
      <c r="A36" s="16" t="s">
        <v>54</v>
      </c>
      <c r="B36" s="16" t="s">
        <v>667</v>
      </c>
      <c r="C36" s="17">
        <v>1.8</v>
      </c>
      <c r="D36" s="17">
        <v>-12.3</v>
      </c>
      <c r="E36" s="17">
        <v>4.3</v>
      </c>
      <c r="F36" s="17"/>
      <c r="G36" s="17"/>
      <c r="H36" s="17">
        <v>-0.6</v>
      </c>
      <c r="I36" s="17">
        <v>29.3</v>
      </c>
      <c r="J36" s="17"/>
      <c r="K36" s="17"/>
      <c r="L36" s="17">
        <v>-19.899999999999999</v>
      </c>
      <c r="M36" s="17">
        <v>-25.5</v>
      </c>
      <c r="N36" s="17">
        <v>-5.4</v>
      </c>
      <c r="O36" s="17">
        <v>16</v>
      </c>
      <c r="P36" s="17">
        <v>-5.8</v>
      </c>
      <c r="Q36" s="17">
        <v>-6.3</v>
      </c>
      <c r="R36" s="17">
        <v>2.9</v>
      </c>
      <c r="S36" s="17">
        <v>0.1</v>
      </c>
      <c r="T36" s="17"/>
      <c r="U36" s="17"/>
      <c r="V36" s="17"/>
      <c r="W36" s="17"/>
      <c r="X36" s="17">
        <v>2.2000000000000002</v>
      </c>
      <c r="Y36" s="17">
        <v>0.3</v>
      </c>
      <c r="Z36" s="17">
        <v>0.8</v>
      </c>
      <c r="AA36" s="17"/>
      <c r="AB36" s="17">
        <v>-3.4</v>
      </c>
      <c r="AC36" s="17">
        <v>3.6</v>
      </c>
      <c r="AD36" s="17">
        <v>7</v>
      </c>
      <c r="AE36" s="17"/>
      <c r="AF36" s="17"/>
      <c r="AG36" s="17"/>
      <c r="AH36" s="17"/>
      <c r="AI36" s="17">
        <v>-0.6</v>
      </c>
      <c r="AJ36" s="17">
        <v>-13.8</v>
      </c>
      <c r="AK36" s="17"/>
      <c r="AL36" s="17"/>
      <c r="AM36" s="17"/>
      <c r="AN36" s="17">
        <v>-0.4</v>
      </c>
      <c r="AO36" s="17">
        <v>0</v>
      </c>
      <c r="AP36" s="17">
        <v>2.7</v>
      </c>
      <c r="AQ36" s="17">
        <v>16.399999999999999</v>
      </c>
      <c r="AR36" s="17">
        <v>2.7</v>
      </c>
      <c r="AS36" s="17">
        <v>-0.7</v>
      </c>
      <c r="AT36" s="17">
        <v>1.9</v>
      </c>
      <c r="AU36" s="17">
        <v>0.3</v>
      </c>
      <c r="AV36" s="17">
        <v>-19.5</v>
      </c>
      <c r="AW36" s="17">
        <v>-27.8</v>
      </c>
      <c r="AX36" s="17">
        <v>-40.4</v>
      </c>
      <c r="AY36" s="17">
        <v>3.5</v>
      </c>
      <c r="AZ36" s="17">
        <v>-3.3</v>
      </c>
      <c r="BA36" s="17">
        <v>-0.1</v>
      </c>
      <c r="BB36" s="17">
        <v>-1.7</v>
      </c>
      <c r="BC36" s="17">
        <v>1.1000000000000001</v>
      </c>
      <c r="BD36" s="17">
        <v>0.5</v>
      </c>
      <c r="BE36" s="17">
        <v>0.1</v>
      </c>
      <c r="BF36" s="17">
        <v>-0.8</v>
      </c>
      <c r="BG36" s="17"/>
      <c r="BH36" s="17"/>
      <c r="BI36" s="17">
        <v>6.1</v>
      </c>
      <c r="BJ36" s="17"/>
      <c r="BK36" s="17"/>
      <c r="BL36" s="17">
        <v>4.7</v>
      </c>
      <c r="BM36" s="17"/>
      <c r="BN36" s="17"/>
      <c r="BO36" s="17"/>
      <c r="BP36" s="17">
        <v>10.199999999999999</v>
      </c>
      <c r="BQ36" s="17"/>
      <c r="BR36" s="17">
        <v>-49.2</v>
      </c>
      <c r="BS36" s="17">
        <v>0</v>
      </c>
      <c r="BT36" s="17">
        <v>-0.2</v>
      </c>
      <c r="BU36" s="17"/>
      <c r="BV36" s="17"/>
      <c r="BW36" s="17"/>
      <c r="BX36" s="17"/>
      <c r="BY36" s="17"/>
      <c r="BZ36" s="17"/>
      <c r="CA36" s="17"/>
      <c r="CB36" s="17"/>
      <c r="CC36" s="17">
        <v>-0.6</v>
      </c>
      <c r="CD36" s="17">
        <v>15.4</v>
      </c>
      <c r="CE36" s="17">
        <v>10</v>
      </c>
      <c r="CF36" s="17">
        <v>-2.8</v>
      </c>
      <c r="CG36" s="17">
        <v>0.2</v>
      </c>
      <c r="CH36" s="17">
        <v>-0.3</v>
      </c>
      <c r="CI36" s="17"/>
      <c r="CJ36" s="17"/>
      <c r="CK36" s="17"/>
      <c r="CL36" s="17">
        <v>6.3</v>
      </c>
      <c r="CM36" s="17">
        <v>8.6999999999999993</v>
      </c>
      <c r="CN36" s="17">
        <v>-12.5</v>
      </c>
      <c r="CO36" s="17"/>
      <c r="CP36" s="17"/>
      <c r="CQ36" s="17"/>
      <c r="CR36" s="17"/>
      <c r="CS36" s="17"/>
      <c r="CT36" s="17">
        <v>-13.9</v>
      </c>
      <c r="CU36" s="17">
        <v>-16.8</v>
      </c>
      <c r="CV36" s="17"/>
      <c r="CW36" s="17">
        <v>-5.5</v>
      </c>
      <c r="CX36" s="17">
        <v>6.8</v>
      </c>
      <c r="CY36" s="17">
        <v>-5.2</v>
      </c>
      <c r="CZ36" s="17"/>
      <c r="DA36" s="17">
        <v>0.5</v>
      </c>
      <c r="DB36" s="17"/>
      <c r="DC36" s="17">
        <v>0</v>
      </c>
      <c r="DD36" s="17">
        <v>0</v>
      </c>
      <c r="DE36" s="17"/>
      <c r="DF36" s="17">
        <v>0</v>
      </c>
      <c r="DG36" s="17">
        <v>0.7</v>
      </c>
      <c r="DH36" s="17">
        <v>0.3</v>
      </c>
      <c r="DI36" s="17">
        <v>0.4</v>
      </c>
      <c r="DJ36" s="17">
        <v>0.1</v>
      </c>
      <c r="DK36" s="17">
        <v>0.5</v>
      </c>
      <c r="DL36" s="17"/>
      <c r="DM36" s="17">
        <v>-0.7</v>
      </c>
      <c r="DN36" s="17">
        <v>-1.5</v>
      </c>
      <c r="DO36" s="17">
        <v>2.9</v>
      </c>
      <c r="DP36" s="17">
        <v>13.7</v>
      </c>
      <c r="DQ36" s="17">
        <v>1.8</v>
      </c>
      <c r="DR36" s="17">
        <v>0.4</v>
      </c>
      <c r="DS36" s="17">
        <v>0.8</v>
      </c>
      <c r="DT36" s="17">
        <v>1.2</v>
      </c>
      <c r="DU36" s="17">
        <v>-2.4</v>
      </c>
      <c r="DV36" s="17">
        <v>-0.2</v>
      </c>
      <c r="DW36" s="17">
        <v>0.6</v>
      </c>
      <c r="DX36" s="17">
        <v>0.1</v>
      </c>
      <c r="DY36" s="17"/>
      <c r="DZ36" s="17">
        <v>-2.4</v>
      </c>
      <c r="EA36" s="17">
        <v>0.2</v>
      </c>
      <c r="EB36" s="17">
        <v>0</v>
      </c>
      <c r="EC36" s="17">
        <v>0.2</v>
      </c>
      <c r="ED36" s="17">
        <v>0.5</v>
      </c>
      <c r="EE36" s="17">
        <v>0.8</v>
      </c>
      <c r="EF36" s="17">
        <v>4</v>
      </c>
      <c r="EG36" s="17">
        <v>0.7</v>
      </c>
      <c r="EH36" s="17">
        <v>-10</v>
      </c>
      <c r="EI36" s="17">
        <v>-10.199999999999999</v>
      </c>
      <c r="EJ36" s="17"/>
      <c r="EK36" s="17"/>
      <c r="EL36" s="17">
        <v>1.9</v>
      </c>
      <c r="EM36" s="17">
        <v>0.2</v>
      </c>
      <c r="EN36" s="17">
        <v>1.3</v>
      </c>
      <c r="EO36" s="17">
        <v>0.1</v>
      </c>
      <c r="EP36" s="17">
        <v>0.1</v>
      </c>
      <c r="EQ36" s="17">
        <v>0.1</v>
      </c>
      <c r="ER36" s="17"/>
      <c r="ES36" s="17">
        <v>2.4</v>
      </c>
      <c r="ET36" s="17">
        <v>2.4</v>
      </c>
      <c r="EU36" s="17">
        <v>14</v>
      </c>
      <c r="EV36" s="17">
        <v>-0.2</v>
      </c>
      <c r="EW36" s="17">
        <v>-1.7</v>
      </c>
      <c r="EX36" s="17">
        <v>0</v>
      </c>
      <c r="EY36" s="17">
        <v>2.2000000000000002</v>
      </c>
      <c r="EZ36" s="17">
        <v>2.2000000000000002</v>
      </c>
      <c r="FA36" s="17">
        <v>0.4</v>
      </c>
      <c r="FB36" s="17">
        <v>0.8</v>
      </c>
      <c r="FC36" s="17">
        <v>2.4</v>
      </c>
      <c r="FD36" s="17">
        <v>11.8</v>
      </c>
      <c r="FE36" s="17">
        <v>11.7</v>
      </c>
      <c r="FF36" s="17"/>
      <c r="FG36" s="17">
        <v>1.7</v>
      </c>
      <c r="FH36" s="17">
        <v>2</v>
      </c>
      <c r="FI36" s="17"/>
      <c r="FJ36" s="17"/>
      <c r="FK36" s="17">
        <v>-70.599999999999994</v>
      </c>
      <c r="FL36" s="15"/>
      <c r="FM36" s="17">
        <v>1.2464999999999999</v>
      </c>
      <c r="FN36" s="17">
        <v>-0.23799999999999999</v>
      </c>
      <c r="FO36" s="17"/>
      <c r="FP36" s="17">
        <v>1</v>
      </c>
      <c r="FQ36" s="17">
        <v>0.3019</v>
      </c>
      <c r="FR36" s="17"/>
      <c r="FS36" s="17">
        <v>-0.1</v>
      </c>
      <c r="FT36" s="17">
        <v>2.5</v>
      </c>
      <c r="FU36" s="17">
        <v>4.7103999999999999</v>
      </c>
    </row>
    <row r="37" spans="1:177" ht="24" customHeight="1" x14ac:dyDescent="0.3">
      <c r="A37" s="16" t="s">
        <v>54</v>
      </c>
      <c r="B37" s="16" t="s">
        <v>668</v>
      </c>
      <c r="C37" s="17">
        <v>1.2</v>
      </c>
      <c r="D37" s="17">
        <v>-16</v>
      </c>
      <c r="E37" s="17">
        <v>3.3</v>
      </c>
      <c r="F37" s="17"/>
      <c r="G37" s="17"/>
      <c r="H37" s="17">
        <v>-1.2</v>
      </c>
      <c r="I37" s="17">
        <v>18.899999999999999</v>
      </c>
      <c r="J37" s="17"/>
      <c r="K37" s="17"/>
      <c r="L37" s="17">
        <v>-20</v>
      </c>
      <c r="M37" s="17">
        <v>-28.3</v>
      </c>
      <c r="N37" s="17">
        <v>-9</v>
      </c>
      <c r="O37" s="17">
        <v>15.3</v>
      </c>
      <c r="P37" s="17">
        <v>-5.9</v>
      </c>
      <c r="Q37" s="17">
        <v>-6.1</v>
      </c>
      <c r="R37" s="17">
        <v>-2.4</v>
      </c>
      <c r="S37" s="17">
        <v>0</v>
      </c>
      <c r="T37" s="17"/>
      <c r="U37" s="17"/>
      <c r="V37" s="17"/>
      <c r="W37" s="17"/>
      <c r="X37" s="17">
        <v>1.6</v>
      </c>
      <c r="Y37" s="17">
        <v>0.4</v>
      </c>
      <c r="Z37" s="17">
        <v>0.6</v>
      </c>
      <c r="AA37" s="17"/>
      <c r="AB37" s="17">
        <v>-3.4</v>
      </c>
      <c r="AC37" s="17">
        <v>3.6</v>
      </c>
      <c r="AD37" s="17">
        <v>6.1</v>
      </c>
      <c r="AE37" s="17"/>
      <c r="AF37" s="17"/>
      <c r="AG37" s="17"/>
      <c r="AH37" s="17"/>
      <c r="AI37" s="17">
        <v>-1.4</v>
      </c>
      <c r="AJ37" s="17">
        <v>-10.3</v>
      </c>
      <c r="AK37" s="17"/>
      <c r="AL37" s="17"/>
      <c r="AM37" s="17"/>
      <c r="AN37" s="17">
        <v>-0.4</v>
      </c>
      <c r="AO37" s="17">
        <v>0</v>
      </c>
      <c r="AP37" s="17">
        <v>3.2</v>
      </c>
      <c r="AQ37" s="17">
        <v>17</v>
      </c>
      <c r="AR37" s="17">
        <v>2.2999999999999998</v>
      </c>
      <c r="AS37" s="17">
        <v>-0.6</v>
      </c>
      <c r="AT37" s="17">
        <v>1.9</v>
      </c>
      <c r="AU37" s="17">
        <v>0.5</v>
      </c>
      <c r="AV37" s="17">
        <v>-22</v>
      </c>
      <c r="AW37" s="17">
        <v>-30.4</v>
      </c>
      <c r="AX37" s="17">
        <v>-47.3</v>
      </c>
      <c r="AY37" s="17">
        <v>2.5</v>
      </c>
      <c r="AZ37" s="17">
        <v>-3.1</v>
      </c>
      <c r="BA37" s="17">
        <v>0</v>
      </c>
      <c r="BB37" s="17">
        <v>0.2</v>
      </c>
      <c r="BC37" s="17">
        <v>0.4</v>
      </c>
      <c r="BD37" s="17">
        <v>0.5</v>
      </c>
      <c r="BE37" s="17">
        <v>0.1</v>
      </c>
      <c r="BF37" s="17">
        <v>-0.7</v>
      </c>
      <c r="BG37" s="17"/>
      <c r="BH37" s="17"/>
      <c r="BI37" s="17">
        <v>4.7</v>
      </c>
      <c r="BJ37" s="17"/>
      <c r="BK37" s="17"/>
      <c r="BL37" s="17">
        <v>3.6</v>
      </c>
      <c r="BM37" s="17"/>
      <c r="BN37" s="17"/>
      <c r="BO37" s="17"/>
      <c r="BP37" s="17">
        <v>10.5</v>
      </c>
      <c r="BQ37" s="17"/>
      <c r="BR37" s="17">
        <v>-50</v>
      </c>
      <c r="BS37" s="17">
        <v>0</v>
      </c>
      <c r="BT37" s="17">
        <v>-0.7</v>
      </c>
      <c r="BU37" s="17"/>
      <c r="BV37" s="17"/>
      <c r="BW37" s="17"/>
      <c r="BX37" s="17"/>
      <c r="BY37" s="17"/>
      <c r="BZ37" s="17"/>
      <c r="CA37" s="17"/>
      <c r="CB37" s="17"/>
      <c r="CC37" s="17">
        <v>-0.6</v>
      </c>
      <c r="CD37" s="17">
        <v>14.4</v>
      </c>
      <c r="CE37" s="17">
        <v>11</v>
      </c>
      <c r="CF37" s="17">
        <v>-1.8</v>
      </c>
      <c r="CG37" s="17">
        <v>0.1</v>
      </c>
      <c r="CH37" s="17">
        <v>-0.2</v>
      </c>
      <c r="CI37" s="17"/>
      <c r="CJ37" s="17"/>
      <c r="CK37" s="17"/>
      <c r="CL37" s="17">
        <v>4.4000000000000004</v>
      </c>
      <c r="CM37" s="17">
        <v>6.7</v>
      </c>
      <c r="CN37" s="17">
        <v>-15.7</v>
      </c>
      <c r="CO37" s="17"/>
      <c r="CP37" s="17"/>
      <c r="CQ37" s="17"/>
      <c r="CR37" s="17"/>
      <c r="CS37" s="17"/>
      <c r="CT37" s="17">
        <v>-17.2</v>
      </c>
      <c r="CU37" s="17">
        <v>-17</v>
      </c>
      <c r="CV37" s="17"/>
      <c r="CW37" s="17">
        <v>-5.5</v>
      </c>
      <c r="CX37" s="17">
        <v>7.4</v>
      </c>
      <c r="CY37" s="17">
        <v>-5.5</v>
      </c>
      <c r="CZ37" s="17"/>
      <c r="DA37" s="17">
        <v>0.5</v>
      </c>
      <c r="DB37" s="17"/>
      <c r="DC37" s="17">
        <v>0</v>
      </c>
      <c r="DD37" s="17">
        <v>0</v>
      </c>
      <c r="DE37" s="17"/>
      <c r="DF37" s="17">
        <v>0</v>
      </c>
      <c r="DG37" s="17">
        <v>0.7</v>
      </c>
      <c r="DH37" s="17">
        <v>-0.1</v>
      </c>
      <c r="DI37" s="17">
        <v>1.4</v>
      </c>
      <c r="DJ37" s="17">
        <v>0.1</v>
      </c>
      <c r="DK37" s="17">
        <v>0.5</v>
      </c>
      <c r="DL37" s="17"/>
      <c r="DM37" s="17">
        <v>-0.4</v>
      </c>
      <c r="DN37" s="17">
        <v>-0.6</v>
      </c>
      <c r="DO37" s="17">
        <v>2.9</v>
      </c>
      <c r="DP37" s="17">
        <v>13.7</v>
      </c>
      <c r="DQ37" s="17">
        <v>1.8</v>
      </c>
      <c r="DR37" s="17">
        <v>0.4</v>
      </c>
      <c r="DS37" s="17">
        <v>0.8</v>
      </c>
      <c r="DT37" s="17">
        <v>1.2</v>
      </c>
      <c r="DU37" s="17">
        <v>-2.6</v>
      </c>
      <c r="DV37" s="17">
        <v>-0.1</v>
      </c>
      <c r="DW37" s="17">
        <v>0.4</v>
      </c>
      <c r="DX37" s="17">
        <v>0.1</v>
      </c>
      <c r="DY37" s="17"/>
      <c r="DZ37" s="17">
        <v>-2.4</v>
      </c>
      <c r="EA37" s="17">
        <v>0.2</v>
      </c>
      <c r="EB37" s="17">
        <v>0.4</v>
      </c>
      <c r="EC37" s="17">
        <v>0.2</v>
      </c>
      <c r="ED37" s="17">
        <v>0.5</v>
      </c>
      <c r="EE37" s="17">
        <v>0.8</v>
      </c>
      <c r="EF37" s="17">
        <v>4</v>
      </c>
      <c r="EG37" s="17">
        <v>2.5</v>
      </c>
      <c r="EH37" s="17">
        <v>-8.4</v>
      </c>
      <c r="EI37" s="17">
        <v>-6.2</v>
      </c>
      <c r="EJ37" s="17"/>
      <c r="EK37" s="17"/>
      <c r="EL37" s="17">
        <v>1.9</v>
      </c>
      <c r="EM37" s="17">
        <v>0.2</v>
      </c>
      <c r="EN37" s="17">
        <v>1.1000000000000001</v>
      </c>
      <c r="EO37" s="17">
        <v>0.1</v>
      </c>
      <c r="EP37" s="17">
        <v>0.1</v>
      </c>
      <c r="EQ37" s="17">
        <v>0.1</v>
      </c>
      <c r="ER37" s="17"/>
      <c r="ES37" s="17">
        <v>2.2000000000000002</v>
      </c>
      <c r="ET37" s="17">
        <v>2.1</v>
      </c>
      <c r="EU37" s="17">
        <v>13.2</v>
      </c>
      <c r="EV37" s="17">
        <v>-0.2</v>
      </c>
      <c r="EW37" s="17">
        <v>0</v>
      </c>
      <c r="EX37" s="17">
        <v>0</v>
      </c>
      <c r="EY37" s="17">
        <v>-1.4</v>
      </c>
      <c r="EZ37" s="17">
        <v>2.4</v>
      </c>
      <c r="FA37" s="17">
        <v>0.4</v>
      </c>
      <c r="FB37" s="17">
        <v>0.8</v>
      </c>
      <c r="FC37" s="17">
        <v>2.4</v>
      </c>
      <c r="FD37" s="17">
        <v>11</v>
      </c>
      <c r="FE37" s="17">
        <v>10.9</v>
      </c>
      <c r="FF37" s="17"/>
      <c r="FG37" s="17">
        <v>1.8</v>
      </c>
      <c r="FH37" s="17">
        <v>2</v>
      </c>
      <c r="FI37" s="17"/>
      <c r="FJ37" s="17"/>
      <c r="FK37" s="17">
        <v>-116.9</v>
      </c>
      <c r="FL37" s="15"/>
      <c r="FM37" s="17">
        <v>1.4522999999999999</v>
      </c>
      <c r="FN37" s="17">
        <v>0.27600000000000002</v>
      </c>
      <c r="FO37" s="17"/>
      <c r="FP37" s="17">
        <v>1</v>
      </c>
      <c r="FQ37" s="17">
        <v>0.30842000000000003</v>
      </c>
      <c r="FR37" s="17"/>
      <c r="FS37" s="17">
        <v>-0.3</v>
      </c>
      <c r="FT37" s="17">
        <v>2.4</v>
      </c>
      <c r="FU37" s="17">
        <v>5.1367200000000004</v>
      </c>
    </row>
    <row r="38" spans="1:177" ht="24" customHeight="1" x14ac:dyDescent="0.3">
      <c r="A38" s="16" t="s">
        <v>54</v>
      </c>
      <c r="B38" s="16" t="s">
        <v>669</v>
      </c>
      <c r="C38" s="17">
        <v>1.8</v>
      </c>
      <c r="D38" s="17">
        <v>-17.7</v>
      </c>
      <c r="E38" s="17">
        <v>3.3</v>
      </c>
      <c r="F38" s="17"/>
      <c r="G38" s="17"/>
      <c r="H38" s="17">
        <v>-1.6</v>
      </c>
      <c r="I38" s="17">
        <v>19.399999999999999</v>
      </c>
      <c r="J38" s="17"/>
      <c r="K38" s="17"/>
      <c r="L38" s="17">
        <v>-23.5</v>
      </c>
      <c r="M38" s="17">
        <v>-29.7</v>
      </c>
      <c r="N38" s="17">
        <v>-9.9</v>
      </c>
      <c r="O38" s="17">
        <v>12.6</v>
      </c>
      <c r="P38" s="17">
        <v>-8</v>
      </c>
      <c r="Q38" s="17">
        <v>-7.4</v>
      </c>
      <c r="R38" s="17">
        <v>-2</v>
      </c>
      <c r="S38" s="17">
        <v>0.2</v>
      </c>
      <c r="T38" s="17"/>
      <c r="U38" s="17"/>
      <c r="V38" s="17"/>
      <c r="W38" s="17"/>
      <c r="X38" s="17">
        <v>3.6</v>
      </c>
      <c r="Y38" s="17">
        <v>0.6</v>
      </c>
      <c r="Z38" s="17">
        <v>0.9</v>
      </c>
      <c r="AA38" s="17"/>
      <c r="AB38" s="17">
        <v>-3.4</v>
      </c>
      <c r="AC38" s="17">
        <v>3.4</v>
      </c>
      <c r="AD38" s="17">
        <v>6.1</v>
      </c>
      <c r="AE38" s="17"/>
      <c r="AF38" s="17"/>
      <c r="AG38" s="17"/>
      <c r="AH38" s="17"/>
      <c r="AI38" s="17">
        <v>-2.5</v>
      </c>
      <c r="AJ38" s="17">
        <v>-14.2</v>
      </c>
      <c r="AK38" s="17"/>
      <c r="AL38" s="17"/>
      <c r="AM38" s="17"/>
      <c r="AN38" s="17">
        <v>-0.5</v>
      </c>
      <c r="AO38" s="17">
        <v>0</v>
      </c>
      <c r="AP38" s="17">
        <v>2.9</v>
      </c>
      <c r="AQ38" s="17">
        <v>16.600000000000001</v>
      </c>
      <c r="AR38" s="17">
        <v>2.5</v>
      </c>
      <c r="AS38" s="17">
        <v>-0.8</v>
      </c>
      <c r="AT38" s="17">
        <v>1.9</v>
      </c>
      <c r="AU38" s="17">
        <v>0.1</v>
      </c>
      <c r="AV38" s="17">
        <v>-24.3</v>
      </c>
      <c r="AW38" s="17">
        <v>-32.700000000000003</v>
      </c>
      <c r="AX38" s="17">
        <v>-49.8</v>
      </c>
      <c r="AY38" s="17">
        <v>3.9</v>
      </c>
      <c r="AZ38" s="17">
        <v>-3.3</v>
      </c>
      <c r="BA38" s="17">
        <v>-0.2</v>
      </c>
      <c r="BB38" s="17">
        <v>-1.2</v>
      </c>
      <c r="BC38" s="17">
        <v>0</v>
      </c>
      <c r="BD38" s="17">
        <v>0.5</v>
      </c>
      <c r="BE38" s="17">
        <v>0.1</v>
      </c>
      <c r="BF38" s="17">
        <v>-0.7</v>
      </c>
      <c r="BG38" s="17"/>
      <c r="BH38" s="17"/>
      <c r="BI38" s="17">
        <v>4.4000000000000004</v>
      </c>
      <c r="BJ38" s="17"/>
      <c r="BK38" s="17"/>
      <c r="BL38" s="17">
        <v>2.4</v>
      </c>
      <c r="BM38" s="17"/>
      <c r="BN38" s="17"/>
      <c r="BO38" s="17"/>
      <c r="BP38" s="17">
        <v>9.1999999999999993</v>
      </c>
      <c r="BQ38" s="17"/>
      <c r="BR38" s="17">
        <v>-51.6</v>
      </c>
      <c r="BS38" s="17">
        <v>0</v>
      </c>
      <c r="BT38" s="17">
        <v>-2.6</v>
      </c>
      <c r="BU38" s="17"/>
      <c r="BV38" s="17"/>
      <c r="BW38" s="17"/>
      <c r="BX38" s="17"/>
      <c r="BY38" s="17"/>
      <c r="BZ38" s="17"/>
      <c r="CA38" s="17"/>
      <c r="CB38" s="17"/>
      <c r="CC38" s="17">
        <v>-0.5</v>
      </c>
      <c r="CD38" s="17">
        <v>14.6</v>
      </c>
      <c r="CE38" s="17">
        <v>10.6</v>
      </c>
      <c r="CF38" s="17">
        <v>-2</v>
      </c>
      <c r="CG38" s="17">
        <v>0</v>
      </c>
      <c r="CH38" s="17">
        <v>-0.2</v>
      </c>
      <c r="CI38" s="17"/>
      <c r="CJ38" s="17"/>
      <c r="CK38" s="17"/>
      <c r="CL38" s="17">
        <v>1.9</v>
      </c>
      <c r="CM38" s="17">
        <v>4.4000000000000004</v>
      </c>
      <c r="CN38" s="17">
        <v>-19.2</v>
      </c>
      <c r="CO38" s="17"/>
      <c r="CP38" s="17"/>
      <c r="CQ38" s="17"/>
      <c r="CR38" s="17"/>
      <c r="CS38" s="17"/>
      <c r="CT38" s="17">
        <v>-12.2</v>
      </c>
      <c r="CU38" s="17">
        <v>-14.9</v>
      </c>
      <c r="CV38" s="17"/>
      <c r="CW38" s="17">
        <v>-5.5</v>
      </c>
      <c r="CX38" s="17">
        <v>6.6</v>
      </c>
      <c r="CY38" s="17">
        <v>-5.5</v>
      </c>
      <c r="CZ38" s="17"/>
      <c r="DA38" s="17">
        <v>0.5</v>
      </c>
      <c r="DB38" s="17"/>
      <c r="DC38" s="17">
        <v>0</v>
      </c>
      <c r="DD38" s="17">
        <v>0</v>
      </c>
      <c r="DE38" s="17"/>
      <c r="DF38" s="17">
        <v>0</v>
      </c>
      <c r="DG38" s="17">
        <v>0.6</v>
      </c>
      <c r="DH38" s="17">
        <v>0</v>
      </c>
      <c r="DI38" s="17">
        <v>1.7</v>
      </c>
      <c r="DJ38" s="17">
        <v>0.1</v>
      </c>
      <c r="DK38" s="17">
        <v>0.5</v>
      </c>
      <c r="DL38" s="17"/>
      <c r="DM38" s="17">
        <v>-0.6</v>
      </c>
      <c r="DN38" s="17">
        <v>-1.3</v>
      </c>
      <c r="DO38" s="17">
        <v>0.6</v>
      </c>
      <c r="DP38" s="17">
        <v>9.8000000000000007</v>
      </c>
      <c r="DQ38" s="17">
        <v>1.8</v>
      </c>
      <c r="DR38" s="17">
        <v>0.4</v>
      </c>
      <c r="DS38" s="17">
        <v>0.8</v>
      </c>
      <c r="DT38" s="17">
        <v>1.2</v>
      </c>
      <c r="DU38" s="17">
        <v>-2.4</v>
      </c>
      <c r="DV38" s="17">
        <v>0</v>
      </c>
      <c r="DW38" s="17">
        <v>0.6</v>
      </c>
      <c r="DX38" s="17">
        <v>0.2</v>
      </c>
      <c r="DY38" s="17"/>
      <c r="DZ38" s="17">
        <v>-2.4</v>
      </c>
      <c r="EA38" s="17">
        <v>0.3</v>
      </c>
      <c r="EB38" s="17">
        <v>0.4</v>
      </c>
      <c r="EC38" s="17">
        <v>0.2</v>
      </c>
      <c r="ED38" s="17">
        <v>0.5</v>
      </c>
      <c r="EE38" s="17">
        <v>0.8</v>
      </c>
      <c r="EF38" s="17">
        <v>4</v>
      </c>
      <c r="EG38" s="17">
        <v>2.6</v>
      </c>
      <c r="EH38" s="17">
        <v>0</v>
      </c>
      <c r="EI38" s="17">
        <v>0</v>
      </c>
      <c r="EJ38" s="17"/>
      <c r="EK38" s="17"/>
      <c r="EL38" s="17">
        <v>1.9</v>
      </c>
      <c r="EM38" s="17">
        <v>0.2</v>
      </c>
      <c r="EN38" s="17">
        <v>1.3</v>
      </c>
      <c r="EO38" s="17">
        <v>0.1</v>
      </c>
      <c r="EP38" s="17">
        <v>0.1</v>
      </c>
      <c r="EQ38" s="17">
        <v>0.1</v>
      </c>
      <c r="ER38" s="17"/>
      <c r="ES38" s="17">
        <v>2.1</v>
      </c>
      <c r="ET38" s="17">
        <v>0.5</v>
      </c>
      <c r="EU38" s="17">
        <v>7.1</v>
      </c>
      <c r="EV38" s="17">
        <v>-0.2</v>
      </c>
      <c r="EW38" s="17">
        <v>-0.5</v>
      </c>
      <c r="EX38" s="17">
        <v>3.4</v>
      </c>
      <c r="EY38" s="17">
        <v>4.4000000000000004</v>
      </c>
      <c r="EZ38" s="17">
        <v>2.1</v>
      </c>
      <c r="FA38" s="17">
        <v>0.3</v>
      </c>
      <c r="FB38" s="17">
        <v>0.7</v>
      </c>
      <c r="FC38" s="17">
        <v>2.4</v>
      </c>
      <c r="FD38" s="17">
        <v>10.8</v>
      </c>
      <c r="FE38" s="17">
        <v>10.6</v>
      </c>
      <c r="FF38" s="17"/>
      <c r="FG38" s="17">
        <v>1.2</v>
      </c>
      <c r="FH38" s="17">
        <v>2</v>
      </c>
      <c r="FI38" s="17"/>
      <c r="FJ38" s="17"/>
      <c r="FK38" s="17">
        <v>-141.6</v>
      </c>
      <c r="FL38" s="15"/>
      <c r="FM38" s="17">
        <v>1.25678</v>
      </c>
      <c r="FN38" s="17">
        <v>0.24</v>
      </c>
      <c r="FO38" s="17"/>
      <c r="FP38" s="17">
        <v>1</v>
      </c>
      <c r="FQ38" s="17">
        <v>0.30343999999999999</v>
      </c>
      <c r="FR38" s="17"/>
      <c r="FS38" s="17">
        <v>-0.5</v>
      </c>
      <c r="FT38" s="17">
        <v>2.4</v>
      </c>
      <c r="FU38" s="17">
        <v>4.7002199999999998</v>
      </c>
    </row>
    <row r="39" spans="1:177" ht="24" customHeight="1" x14ac:dyDescent="0.3">
      <c r="A39" s="16" t="s">
        <v>54</v>
      </c>
      <c r="B39" s="16" t="s">
        <v>670</v>
      </c>
      <c r="C39" s="17">
        <v>5.2</v>
      </c>
      <c r="D39" s="17">
        <v>-14.6</v>
      </c>
      <c r="E39" s="17">
        <v>4</v>
      </c>
      <c r="F39" s="17"/>
      <c r="G39" s="17"/>
      <c r="H39" s="17">
        <v>-0.1</v>
      </c>
      <c r="I39" s="17">
        <v>31.8</v>
      </c>
      <c r="J39" s="17"/>
      <c r="K39" s="17"/>
      <c r="L39" s="17">
        <v>-24.7</v>
      </c>
      <c r="M39" s="17">
        <v>-32.1</v>
      </c>
      <c r="N39" s="17">
        <v>-12.1</v>
      </c>
      <c r="O39" s="17">
        <v>10.6</v>
      </c>
      <c r="P39" s="17">
        <v>-6.9</v>
      </c>
      <c r="Q39" s="17">
        <v>-7.3</v>
      </c>
      <c r="R39" s="17">
        <v>2.4</v>
      </c>
      <c r="S39" s="17">
        <v>0</v>
      </c>
      <c r="T39" s="17"/>
      <c r="U39" s="17"/>
      <c r="V39" s="17"/>
      <c r="W39" s="17"/>
      <c r="X39" s="17">
        <v>4.5</v>
      </c>
      <c r="Y39" s="17">
        <v>0.7</v>
      </c>
      <c r="Z39" s="17">
        <v>1</v>
      </c>
      <c r="AA39" s="17"/>
      <c r="AB39" s="17">
        <v>-3.4</v>
      </c>
      <c r="AC39" s="17">
        <v>3.4</v>
      </c>
      <c r="AD39" s="17">
        <v>6.2</v>
      </c>
      <c r="AE39" s="17"/>
      <c r="AF39" s="17"/>
      <c r="AG39" s="17"/>
      <c r="AH39" s="17"/>
      <c r="AI39" s="17">
        <v>0.9</v>
      </c>
      <c r="AJ39" s="17">
        <v>-14.8</v>
      </c>
      <c r="AK39" s="17"/>
      <c r="AL39" s="17"/>
      <c r="AM39" s="17"/>
      <c r="AN39" s="17">
        <v>-0.3</v>
      </c>
      <c r="AO39" s="17">
        <v>0</v>
      </c>
      <c r="AP39" s="17">
        <v>3.3</v>
      </c>
      <c r="AQ39" s="17">
        <v>11.5</v>
      </c>
      <c r="AR39" s="17">
        <v>2.6</v>
      </c>
      <c r="AS39" s="17">
        <v>-0.7</v>
      </c>
      <c r="AT39" s="17">
        <v>1.9</v>
      </c>
      <c r="AU39" s="17">
        <v>0</v>
      </c>
      <c r="AV39" s="17">
        <v>-22.5</v>
      </c>
      <c r="AW39" s="17">
        <v>-31</v>
      </c>
      <c r="AX39" s="17">
        <v>-48</v>
      </c>
      <c r="AY39" s="17">
        <v>4.5</v>
      </c>
      <c r="AZ39" s="17">
        <v>-3.2</v>
      </c>
      <c r="BA39" s="17">
        <v>-0.1</v>
      </c>
      <c r="BB39" s="17">
        <v>-1.5</v>
      </c>
      <c r="BC39" s="17">
        <v>0.8</v>
      </c>
      <c r="BD39" s="17">
        <v>0.5</v>
      </c>
      <c r="BE39" s="17">
        <v>0.2</v>
      </c>
      <c r="BF39" s="17">
        <v>-0.8</v>
      </c>
      <c r="BG39" s="17"/>
      <c r="BH39" s="17"/>
      <c r="BI39" s="17">
        <v>5.4</v>
      </c>
      <c r="BJ39" s="17"/>
      <c r="BK39" s="17"/>
      <c r="BL39" s="17">
        <v>4.3</v>
      </c>
      <c r="BM39" s="17"/>
      <c r="BN39" s="17"/>
      <c r="BO39" s="17"/>
      <c r="BP39" s="17">
        <v>11.8</v>
      </c>
      <c r="BQ39" s="17"/>
      <c r="BR39" s="17">
        <v>-50.8</v>
      </c>
      <c r="BS39" s="17">
        <v>0</v>
      </c>
      <c r="BT39" s="17">
        <v>-3.5</v>
      </c>
      <c r="BU39" s="17"/>
      <c r="BV39" s="17"/>
      <c r="BW39" s="17"/>
      <c r="BX39" s="17"/>
      <c r="BY39" s="17"/>
      <c r="BZ39" s="17"/>
      <c r="CA39" s="17"/>
      <c r="CB39" s="17"/>
      <c r="CC39" s="17">
        <v>-0.6</v>
      </c>
      <c r="CD39" s="17">
        <v>14.8</v>
      </c>
      <c r="CE39" s="17">
        <v>10.199999999999999</v>
      </c>
      <c r="CF39" s="17">
        <v>-2.1</v>
      </c>
      <c r="CG39" s="17">
        <v>0.9</v>
      </c>
      <c r="CH39" s="17">
        <v>-0.1</v>
      </c>
      <c r="CI39" s="17"/>
      <c r="CJ39" s="17"/>
      <c r="CK39" s="17"/>
      <c r="CL39" s="17">
        <v>3.7</v>
      </c>
      <c r="CM39" s="17">
        <v>6.1</v>
      </c>
      <c r="CN39" s="17">
        <v>-16.3</v>
      </c>
      <c r="CO39" s="17"/>
      <c r="CP39" s="17"/>
      <c r="CQ39" s="17"/>
      <c r="CR39" s="17"/>
      <c r="CS39" s="17"/>
      <c r="CT39" s="17">
        <v>-10.5</v>
      </c>
      <c r="CU39" s="17">
        <v>-13.8</v>
      </c>
      <c r="CV39" s="17"/>
      <c r="CW39" s="17">
        <v>-5.5</v>
      </c>
      <c r="CX39" s="17">
        <v>5.9</v>
      </c>
      <c r="CY39" s="17">
        <v>-5.9</v>
      </c>
      <c r="CZ39" s="17"/>
      <c r="DA39" s="17">
        <v>0.5</v>
      </c>
      <c r="DB39" s="17"/>
      <c r="DC39" s="17">
        <v>0</v>
      </c>
      <c r="DD39" s="17">
        <v>0</v>
      </c>
      <c r="DE39" s="17"/>
      <c r="DF39" s="17">
        <v>0</v>
      </c>
      <c r="DG39" s="17">
        <v>0.6</v>
      </c>
      <c r="DH39" s="17">
        <v>0</v>
      </c>
      <c r="DI39" s="17">
        <v>2</v>
      </c>
      <c r="DJ39" s="17">
        <v>0.1</v>
      </c>
      <c r="DK39" s="17">
        <v>0.5</v>
      </c>
      <c r="DL39" s="17"/>
      <c r="DM39" s="17">
        <v>-0.2</v>
      </c>
      <c r="DN39" s="17">
        <v>-0.1</v>
      </c>
      <c r="DO39" s="17">
        <v>0.7</v>
      </c>
      <c r="DP39" s="17">
        <v>10.7</v>
      </c>
      <c r="DQ39" s="17">
        <v>1.8</v>
      </c>
      <c r="DR39" s="17">
        <v>0.4</v>
      </c>
      <c r="DS39" s="17">
        <v>0.8</v>
      </c>
      <c r="DT39" s="17">
        <v>1.2</v>
      </c>
      <c r="DU39" s="17">
        <v>-0.7</v>
      </c>
      <c r="DV39" s="17">
        <v>0.2</v>
      </c>
      <c r="DW39" s="17">
        <v>0.6</v>
      </c>
      <c r="DX39" s="17">
        <v>0.1</v>
      </c>
      <c r="DY39" s="17"/>
      <c r="DZ39" s="17">
        <v>-2.4</v>
      </c>
      <c r="EA39" s="17">
        <v>0.1</v>
      </c>
      <c r="EB39" s="17">
        <v>0.4</v>
      </c>
      <c r="EC39" s="17">
        <v>0.3</v>
      </c>
      <c r="ED39" s="17">
        <v>0.5</v>
      </c>
      <c r="EE39" s="17">
        <v>0.8</v>
      </c>
      <c r="EF39" s="17">
        <v>4</v>
      </c>
      <c r="EG39" s="17">
        <v>0.3</v>
      </c>
      <c r="EH39" s="17">
        <v>0</v>
      </c>
      <c r="EI39" s="17">
        <v>0</v>
      </c>
      <c r="EJ39" s="17"/>
      <c r="EK39" s="17"/>
      <c r="EL39" s="17">
        <v>1.9</v>
      </c>
      <c r="EM39" s="17">
        <v>0.2</v>
      </c>
      <c r="EN39" s="17">
        <v>1.4</v>
      </c>
      <c r="EO39" s="17">
        <v>0.1</v>
      </c>
      <c r="EP39" s="17">
        <v>0.1</v>
      </c>
      <c r="EQ39" s="17">
        <v>0.1</v>
      </c>
      <c r="ER39" s="17"/>
      <c r="ES39" s="17">
        <v>2.9</v>
      </c>
      <c r="ET39" s="17">
        <v>1.2</v>
      </c>
      <c r="EU39" s="17">
        <v>2.2999999999999998</v>
      </c>
      <c r="EV39" s="17">
        <v>-0.2</v>
      </c>
      <c r="EW39" s="17">
        <v>11.2</v>
      </c>
      <c r="EX39" s="17">
        <v>2.8</v>
      </c>
      <c r="EY39" s="17">
        <v>16</v>
      </c>
      <c r="EZ39" s="17">
        <v>1.2</v>
      </c>
      <c r="FA39" s="17">
        <v>0.4</v>
      </c>
      <c r="FB39" s="17">
        <v>0.7</v>
      </c>
      <c r="FC39" s="17">
        <v>2.4</v>
      </c>
      <c r="FD39" s="17">
        <v>11.6</v>
      </c>
      <c r="FE39" s="17">
        <v>11.6</v>
      </c>
      <c r="FF39" s="17"/>
      <c r="FG39" s="17">
        <v>0.9</v>
      </c>
      <c r="FH39" s="17">
        <v>2.2000000000000002</v>
      </c>
      <c r="FI39" s="17"/>
      <c r="FJ39" s="17"/>
      <c r="FK39" s="17">
        <v>-79.900000000000006</v>
      </c>
      <c r="FL39" s="15"/>
      <c r="FM39" s="17">
        <v>1.45021</v>
      </c>
      <c r="FN39" s="17">
        <v>-7.0999999999999994E-2</v>
      </c>
      <c r="FO39" s="17"/>
      <c r="FP39" s="17">
        <v>1</v>
      </c>
      <c r="FQ39" s="17">
        <v>0.29903000000000002</v>
      </c>
      <c r="FR39" s="17"/>
      <c r="FS39" s="17">
        <v>-0.2</v>
      </c>
      <c r="FT39" s="17">
        <v>2.5</v>
      </c>
      <c r="FU39" s="17">
        <v>4.9782400000000004</v>
      </c>
    </row>
    <row r="40" spans="1:177" ht="24" customHeight="1" x14ac:dyDescent="0.3">
      <c r="A40" s="16" t="s">
        <v>54</v>
      </c>
      <c r="B40" s="16" t="s">
        <v>671</v>
      </c>
      <c r="C40" s="17">
        <v>4.5999999999999996</v>
      </c>
      <c r="D40" s="17">
        <v>-12.4</v>
      </c>
      <c r="E40" s="17">
        <v>4.7</v>
      </c>
      <c r="F40" s="17"/>
      <c r="G40" s="17"/>
      <c r="H40" s="17">
        <v>-0.8</v>
      </c>
      <c r="I40" s="17">
        <v>29</v>
      </c>
      <c r="J40" s="17"/>
      <c r="K40" s="17"/>
      <c r="L40" s="17">
        <v>-24.9</v>
      </c>
      <c r="M40" s="17">
        <v>-32.9</v>
      </c>
      <c r="N40" s="17">
        <v>-13.4</v>
      </c>
      <c r="O40" s="17">
        <v>9.9</v>
      </c>
      <c r="P40" s="17">
        <v>-7.5</v>
      </c>
      <c r="Q40" s="17">
        <v>-7.7</v>
      </c>
      <c r="R40" s="17">
        <v>3.8</v>
      </c>
      <c r="S40" s="17">
        <v>0</v>
      </c>
      <c r="T40" s="17"/>
      <c r="U40" s="17"/>
      <c r="V40" s="17"/>
      <c r="W40" s="17"/>
      <c r="X40" s="17">
        <v>4</v>
      </c>
      <c r="Y40" s="17">
        <v>0.7</v>
      </c>
      <c r="Z40" s="17">
        <v>0.9</v>
      </c>
      <c r="AA40" s="17"/>
      <c r="AB40" s="17">
        <v>-3.4</v>
      </c>
      <c r="AC40" s="17">
        <v>3.5</v>
      </c>
      <c r="AD40" s="17">
        <v>5.6</v>
      </c>
      <c r="AE40" s="17"/>
      <c r="AF40" s="17"/>
      <c r="AG40" s="17"/>
      <c r="AH40" s="17"/>
      <c r="AI40" s="17">
        <v>2.1</v>
      </c>
      <c r="AJ40" s="17">
        <v>-13</v>
      </c>
      <c r="AK40" s="17"/>
      <c r="AL40" s="17"/>
      <c r="AM40" s="17"/>
      <c r="AN40" s="17">
        <v>-0.3</v>
      </c>
      <c r="AO40" s="17">
        <v>0</v>
      </c>
      <c r="AP40" s="17">
        <v>4.3</v>
      </c>
      <c r="AQ40" s="17">
        <v>11.2</v>
      </c>
      <c r="AR40" s="17">
        <v>3</v>
      </c>
      <c r="AS40" s="17">
        <v>-0.6</v>
      </c>
      <c r="AT40" s="17">
        <v>1.9</v>
      </c>
      <c r="AU40" s="17">
        <v>0.2</v>
      </c>
      <c r="AV40" s="17">
        <v>-23.5</v>
      </c>
      <c r="AW40" s="17">
        <v>-31.9</v>
      </c>
      <c r="AX40" s="17">
        <v>-48.9</v>
      </c>
      <c r="AY40" s="17">
        <v>3.5</v>
      </c>
      <c r="AZ40" s="17">
        <v>-3.1</v>
      </c>
      <c r="BA40" s="17">
        <v>-0.1</v>
      </c>
      <c r="BB40" s="17">
        <v>-1.2</v>
      </c>
      <c r="BC40" s="17">
        <v>0.7</v>
      </c>
      <c r="BD40" s="17">
        <v>0.5</v>
      </c>
      <c r="BE40" s="17">
        <v>0.1</v>
      </c>
      <c r="BF40" s="17">
        <v>-0.3</v>
      </c>
      <c r="BG40" s="17"/>
      <c r="BH40" s="17"/>
      <c r="BI40" s="17">
        <v>4.7</v>
      </c>
      <c r="BJ40" s="17"/>
      <c r="BK40" s="17"/>
      <c r="BL40" s="17">
        <v>3.4</v>
      </c>
      <c r="BM40" s="17"/>
      <c r="BN40" s="17"/>
      <c r="BO40" s="17"/>
      <c r="BP40" s="17">
        <v>11.9</v>
      </c>
      <c r="BQ40" s="17"/>
      <c r="BR40" s="17">
        <v>-51.3</v>
      </c>
      <c r="BS40" s="17">
        <v>0</v>
      </c>
      <c r="BT40" s="17">
        <v>-2.6</v>
      </c>
      <c r="BU40" s="17"/>
      <c r="BV40" s="17"/>
      <c r="BW40" s="17"/>
      <c r="BX40" s="17"/>
      <c r="BY40" s="17"/>
      <c r="BZ40" s="17"/>
      <c r="CA40" s="17"/>
      <c r="CB40" s="17"/>
      <c r="CC40" s="17">
        <v>-0.6</v>
      </c>
      <c r="CD40" s="17">
        <v>15.6</v>
      </c>
      <c r="CE40" s="17">
        <v>10.4</v>
      </c>
      <c r="CF40" s="17">
        <v>-2.5</v>
      </c>
      <c r="CG40" s="17">
        <v>0.3</v>
      </c>
      <c r="CH40" s="17">
        <v>-0.2</v>
      </c>
      <c r="CI40" s="17"/>
      <c r="CJ40" s="17"/>
      <c r="CK40" s="17"/>
      <c r="CL40" s="17">
        <v>2</v>
      </c>
      <c r="CM40" s="17">
        <v>4.4000000000000004</v>
      </c>
      <c r="CN40" s="17">
        <v>-19.3</v>
      </c>
      <c r="CO40" s="17"/>
      <c r="CP40" s="17"/>
      <c r="CQ40" s="17"/>
      <c r="CR40" s="17"/>
      <c r="CS40" s="17"/>
      <c r="CT40" s="17">
        <v>-11.4</v>
      </c>
      <c r="CU40" s="17">
        <v>-14.2</v>
      </c>
      <c r="CV40" s="17"/>
      <c r="CW40" s="17">
        <v>-5.5</v>
      </c>
      <c r="CX40" s="17">
        <v>1</v>
      </c>
      <c r="CY40" s="17">
        <v>-6</v>
      </c>
      <c r="CZ40" s="17"/>
      <c r="DA40" s="17">
        <v>0.5</v>
      </c>
      <c r="DB40" s="17"/>
      <c r="DC40" s="17">
        <v>0</v>
      </c>
      <c r="DD40" s="17">
        <v>0</v>
      </c>
      <c r="DE40" s="17"/>
      <c r="DF40" s="17">
        <v>0</v>
      </c>
      <c r="DG40" s="17">
        <v>0.7</v>
      </c>
      <c r="DH40" s="17">
        <v>0.1</v>
      </c>
      <c r="DI40" s="17">
        <v>2.1</v>
      </c>
      <c r="DJ40" s="17">
        <v>0.1</v>
      </c>
      <c r="DK40" s="17">
        <v>0.5</v>
      </c>
      <c r="DL40" s="17"/>
      <c r="DM40" s="17">
        <v>-0.5</v>
      </c>
      <c r="DN40" s="17">
        <v>-1</v>
      </c>
      <c r="DO40" s="17">
        <v>0.1</v>
      </c>
      <c r="DP40" s="17">
        <v>5.2</v>
      </c>
      <c r="DQ40" s="17">
        <v>1.8</v>
      </c>
      <c r="DR40" s="17">
        <v>0.4</v>
      </c>
      <c r="DS40" s="17">
        <v>0.8</v>
      </c>
      <c r="DT40" s="17">
        <v>1.2</v>
      </c>
      <c r="DU40" s="17">
        <v>-0.4</v>
      </c>
      <c r="DV40" s="17">
        <v>0</v>
      </c>
      <c r="DW40" s="17">
        <v>0.6</v>
      </c>
      <c r="DX40" s="17">
        <v>0.1</v>
      </c>
      <c r="DY40" s="17"/>
      <c r="DZ40" s="17">
        <v>-2.4</v>
      </c>
      <c r="EA40" s="17">
        <v>0.2</v>
      </c>
      <c r="EB40" s="17">
        <v>0.4</v>
      </c>
      <c r="EC40" s="17">
        <v>0.3</v>
      </c>
      <c r="ED40" s="17">
        <v>0.5</v>
      </c>
      <c r="EE40" s="17">
        <v>0.8</v>
      </c>
      <c r="EF40" s="17">
        <v>4</v>
      </c>
      <c r="EG40" s="17">
        <v>0.5</v>
      </c>
      <c r="EH40" s="17">
        <v>0</v>
      </c>
      <c r="EI40" s="17">
        <v>0</v>
      </c>
      <c r="EJ40" s="17"/>
      <c r="EK40" s="17"/>
      <c r="EL40" s="17">
        <v>1.9</v>
      </c>
      <c r="EM40" s="17">
        <v>0.2</v>
      </c>
      <c r="EN40" s="17">
        <v>1.5</v>
      </c>
      <c r="EO40" s="17">
        <v>0.1</v>
      </c>
      <c r="EP40" s="17">
        <v>0.1</v>
      </c>
      <c r="EQ40" s="17">
        <v>0.1</v>
      </c>
      <c r="ER40" s="17"/>
      <c r="ES40" s="17">
        <v>0.5</v>
      </c>
      <c r="ET40" s="17">
        <v>1.3</v>
      </c>
      <c r="EU40" s="17">
        <v>14.6</v>
      </c>
      <c r="EV40" s="17">
        <v>-0.2</v>
      </c>
      <c r="EW40" s="17">
        <v>3.5</v>
      </c>
      <c r="EX40" s="17">
        <v>1.6</v>
      </c>
      <c r="EY40" s="17">
        <v>8.1</v>
      </c>
      <c r="EZ40" s="17">
        <v>1.1000000000000001</v>
      </c>
      <c r="FA40" s="17">
        <v>0.4</v>
      </c>
      <c r="FB40" s="17">
        <v>0.7</v>
      </c>
      <c r="FC40" s="17">
        <v>2.4</v>
      </c>
      <c r="FD40" s="17">
        <v>11.2</v>
      </c>
      <c r="FE40" s="17">
        <v>11.1</v>
      </c>
      <c r="FF40" s="17"/>
      <c r="FG40" s="17">
        <v>0.7</v>
      </c>
      <c r="FH40" s="17">
        <v>2</v>
      </c>
      <c r="FI40" s="17"/>
      <c r="FJ40" s="17"/>
      <c r="FK40" s="17">
        <v>-112.1</v>
      </c>
      <c r="FL40" s="15"/>
      <c r="FM40" s="17">
        <v>1.50943</v>
      </c>
      <c r="FN40" s="17">
        <v>-0.22700000000000001</v>
      </c>
      <c r="FO40" s="17"/>
      <c r="FP40" s="17">
        <v>1</v>
      </c>
      <c r="FQ40" s="17">
        <v>0.30628</v>
      </c>
      <c r="FR40" s="17"/>
      <c r="FS40" s="17">
        <v>-0.4</v>
      </c>
      <c r="FT40" s="17">
        <v>2.5</v>
      </c>
      <c r="FU40" s="17">
        <v>4.6887100000000004</v>
      </c>
    </row>
    <row r="41" spans="1:177" ht="24" customHeight="1" x14ac:dyDescent="0.3">
      <c r="A41" s="16" t="s">
        <v>54</v>
      </c>
      <c r="B41" s="16" t="s">
        <v>672</v>
      </c>
      <c r="C41" s="17">
        <v>4.2</v>
      </c>
      <c r="D41" s="17">
        <v>-17.2</v>
      </c>
      <c r="E41" s="17">
        <v>2.6</v>
      </c>
      <c r="F41" s="17"/>
      <c r="G41" s="17"/>
      <c r="H41" s="17">
        <v>-0.6</v>
      </c>
      <c r="I41" s="17">
        <v>25.3</v>
      </c>
      <c r="J41" s="17"/>
      <c r="K41" s="17"/>
      <c r="L41" s="17">
        <v>-23.6</v>
      </c>
      <c r="M41" s="17">
        <v>-36.5</v>
      </c>
      <c r="N41" s="17">
        <v>-17</v>
      </c>
      <c r="O41" s="17">
        <v>13.2</v>
      </c>
      <c r="P41" s="17">
        <v>-10.7</v>
      </c>
      <c r="Q41" s="17">
        <v>-8.9</v>
      </c>
      <c r="R41" s="17">
        <v>1.9</v>
      </c>
      <c r="S41" s="17">
        <v>-0.1</v>
      </c>
      <c r="T41" s="17"/>
      <c r="U41" s="17"/>
      <c r="V41" s="17"/>
      <c r="W41" s="17"/>
      <c r="X41" s="17">
        <v>3.9</v>
      </c>
      <c r="Y41" s="17">
        <v>0.7</v>
      </c>
      <c r="Z41" s="17">
        <v>1.2</v>
      </c>
      <c r="AA41" s="17"/>
      <c r="AB41" s="17">
        <v>-3.4</v>
      </c>
      <c r="AC41" s="17">
        <v>3.3</v>
      </c>
      <c r="AD41" s="17">
        <v>5.0999999999999996</v>
      </c>
      <c r="AE41" s="17"/>
      <c r="AF41" s="17"/>
      <c r="AG41" s="17"/>
      <c r="AH41" s="17"/>
      <c r="AI41" s="17">
        <v>0.9</v>
      </c>
      <c r="AJ41" s="17">
        <v>-16.100000000000001</v>
      </c>
      <c r="AK41" s="17"/>
      <c r="AL41" s="17"/>
      <c r="AM41" s="17"/>
      <c r="AN41" s="17">
        <v>-0.6</v>
      </c>
      <c r="AO41" s="17">
        <v>0</v>
      </c>
      <c r="AP41" s="17">
        <v>4</v>
      </c>
      <c r="AQ41" s="17">
        <v>12.6</v>
      </c>
      <c r="AR41" s="17">
        <v>2.9</v>
      </c>
      <c r="AS41" s="17">
        <v>-0.2</v>
      </c>
      <c r="AT41" s="17">
        <v>1.9</v>
      </c>
      <c r="AU41" s="17">
        <v>-0.4</v>
      </c>
      <c r="AV41" s="17">
        <v>-30.2</v>
      </c>
      <c r="AW41" s="17">
        <v>-38.4</v>
      </c>
      <c r="AX41" s="17">
        <v>-50.5</v>
      </c>
      <c r="AY41" s="17">
        <v>3.6</v>
      </c>
      <c r="AZ41" s="17">
        <v>-3</v>
      </c>
      <c r="BA41" s="17">
        <v>-0.1</v>
      </c>
      <c r="BB41" s="17">
        <v>-3.2</v>
      </c>
      <c r="BC41" s="17">
        <v>-1</v>
      </c>
      <c r="BD41" s="17">
        <v>0.5</v>
      </c>
      <c r="BE41" s="17">
        <v>0.1</v>
      </c>
      <c r="BF41" s="17">
        <v>-5.4</v>
      </c>
      <c r="BG41" s="17"/>
      <c r="BH41" s="17"/>
      <c r="BI41" s="17">
        <v>3.2</v>
      </c>
      <c r="BJ41" s="17"/>
      <c r="BK41" s="17"/>
      <c r="BL41" s="17">
        <v>2.5</v>
      </c>
      <c r="BM41" s="17"/>
      <c r="BN41" s="17"/>
      <c r="BO41" s="17"/>
      <c r="BP41" s="17">
        <v>13.7</v>
      </c>
      <c r="BQ41" s="17"/>
      <c r="BR41" s="17">
        <v>-53.5</v>
      </c>
      <c r="BS41" s="17">
        <v>0</v>
      </c>
      <c r="BT41" s="17">
        <v>-7.5</v>
      </c>
      <c r="BU41" s="17"/>
      <c r="BV41" s="17"/>
      <c r="BW41" s="17"/>
      <c r="BX41" s="17"/>
      <c r="BY41" s="17"/>
      <c r="BZ41" s="17"/>
      <c r="CA41" s="17"/>
      <c r="CB41" s="17"/>
      <c r="CC41" s="17">
        <v>-0.6</v>
      </c>
      <c r="CD41" s="17">
        <v>15.2</v>
      </c>
      <c r="CE41" s="17">
        <v>11.4</v>
      </c>
      <c r="CF41" s="17">
        <v>-1.3</v>
      </c>
      <c r="CG41" s="17">
        <v>0</v>
      </c>
      <c r="CH41" s="17">
        <v>-0.3</v>
      </c>
      <c r="CI41" s="17"/>
      <c r="CJ41" s="17"/>
      <c r="CK41" s="17"/>
      <c r="CL41" s="17">
        <v>2</v>
      </c>
      <c r="CM41" s="17">
        <v>4.5999999999999996</v>
      </c>
      <c r="CN41" s="17">
        <v>-19.5</v>
      </c>
      <c r="CO41" s="17"/>
      <c r="CP41" s="17"/>
      <c r="CQ41" s="17"/>
      <c r="CR41" s="17"/>
      <c r="CS41" s="17"/>
      <c r="CT41" s="17">
        <v>-19.600000000000001</v>
      </c>
      <c r="CU41" s="17">
        <v>-18.399999999999999</v>
      </c>
      <c r="CV41" s="17"/>
      <c r="CW41" s="17">
        <v>-5.5</v>
      </c>
      <c r="CX41" s="17">
        <v>6.6</v>
      </c>
      <c r="CY41" s="17">
        <v>-6.4</v>
      </c>
      <c r="CZ41" s="17"/>
      <c r="DA41" s="17">
        <v>0.5</v>
      </c>
      <c r="DB41" s="17"/>
      <c r="DC41" s="17">
        <v>-0.1</v>
      </c>
      <c r="DD41" s="17">
        <v>0</v>
      </c>
      <c r="DE41" s="17"/>
      <c r="DF41" s="17">
        <v>-0.1</v>
      </c>
      <c r="DG41" s="17">
        <v>0.6</v>
      </c>
      <c r="DH41" s="17">
        <v>0.2</v>
      </c>
      <c r="DI41" s="17">
        <v>1.5</v>
      </c>
      <c r="DJ41" s="17">
        <v>0.1</v>
      </c>
      <c r="DK41" s="17">
        <v>0.5</v>
      </c>
      <c r="DL41" s="17"/>
      <c r="DM41" s="17">
        <v>-0.6</v>
      </c>
      <c r="DN41" s="17">
        <v>-1</v>
      </c>
      <c r="DO41" s="17">
        <v>0</v>
      </c>
      <c r="DP41" s="17">
        <v>0</v>
      </c>
      <c r="DQ41" s="17">
        <v>1.8</v>
      </c>
      <c r="DR41" s="17">
        <v>0.4</v>
      </c>
      <c r="DS41" s="17">
        <v>0.8</v>
      </c>
      <c r="DT41" s="17">
        <v>1.2</v>
      </c>
      <c r="DU41" s="17">
        <v>-0.1</v>
      </c>
      <c r="DV41" s="17">
        <v>0.1</v>
      </c>
      <c r="DW41" s="17">
        <v>0.6</v>
      </c>
      <c r="DX41" s="17">
        <v>0.2</v>
      </c>
      <c r="DY41" s="17"/>
      <c r="DZ41" s="17">
        <v>-2.8</v>
      </c>
      <c r="EA41" s="17">
        <v>0.2</v>
      </c>
      <c r="EB41" s="17">
        <v>0.4</v>
      </c>
      <c r="EC41" s="17">
        <v>0.3</v>
      </c>
      <c r="ED41" s="17">
        <v>0.3</v>
      </c>
      <c r="EE41" s="17">
        <v>0.8</v>
      </c>
      <c r="EF41" s="17">
        <v>4</v>
      </c>
      <c r="EG41" s="17">
        <v>1</v>
      </c>
      <c r="EH41" s="17">
        <v>-1.5</v>
      </c>
      <c r="EI41" s="17">
        <v>-1.5</v>
      </c>
      <c r="EJ41" s="17"/>
      <c r="EK41" s="17"/>
      <c r="EL41" s="17">
        <v>1.9</v>
      </c>
      <c r="EM41" s="17">
        <v>0.2</v>
      </c>
      <c r="EN41" s="17">
        <v>1.4</v>
      </c>
      <c r="EO41" s="17">
        <v>0.1</v>
      </c>
      <c r="EP41" s="17">
        <v>0.1</v>
      </c>
      <c r="EQ41" s="17">
        <v>0.1</v>
      </c>
      <c r="ER41" s="17"/>
      <c r="ES41" s="17">
        <v>1.7</v>
      </c>
      <c r="ET41" s="17">
        <v>0.6</v>
      </c>
      <c r="EU41" s="17">
        <v>6.9</v>
      </c>
      <c r="EV41" s="17">
        <v>-0.2</v>
      </c>
      <c r="EW41" s="17">
        <v>2.4</v>
      </c>
      <c r="EX41" s="17">
        <v>0.3</v>
      </c>
      <c r="EY41" s="17">
        <v>9.1999999999999993</v>
      </c>
      <c r="EZ41" s="17">
        <v>0.6</v>
      </c>
      <c r="FA41" s="17">
        <v>0.4</v>
      </c>
      <c r="FB41" s="17">
        <v>0.6</v>
      </c>
      <c r="FC41" s="17">
        <v>2.2999999999999998</v>
      </c>
      <c r="FD41" s="17">
        <v>10.3</v>
      </c>
      <c r="FE41" s="17">
        <v>10.3</v>
      </c>
      <c r="FF41" s="17"/>
      <c r="FG41" s="17">
        <v>0.5</v>
      </c>
      <c r="FH41" s="17">
        <v>3.4</v>
      </c>
      <c r="FI41" s="17"/>
      <c r="FJ41" s="17"/>
      <c r="FK41" s="17">
        <v>-191.7</v>
      </c>
      <c r="FL41" s="15"/>
      <c r="FM41" s="17">
        <v>1.4106700000000001</v>
      </c>
      <c r="FN41" s="17">
        <v>-0.34399999999999997</v>
      </c>
      <c r="FO41" s="17"/>
      <c r="FP41" s="17">
        <v>1</v>
      </c>
      <c r="FQ41" s="17">
        <v>0.30945</v>
      </c>
      <c r="FR41" s="17"/>
      <c r="FS41" s="17">
        <v>-0.6</v>
      </c>
      <c r="FT41" s="17">
        <v>2.6</v>
      </c>
      <c r="FU41" s="17">
        <v>4.3761200000000002</v>
      </c>
    </row>
    <row r="42" spans="1:177" ht="24" customHeight="1" x14ac:dyDescent="0.3">
      <c r="A42" s="18" t="s">
        <v>54</v>
      </c>
      <c r="B42" s="18" t="s">
        <v>673</v>
      </c>
      <c r="C42" s="19">
        <v>4.5999999999999996</v>
      </c>
      <c r="D42" s="19">
        <v>-9.1</v>
      </c>
      <c r="E42" s="19">
        <v>6.1</v>
      </c>
      <c r="F42" s="19"/>
      <c r="G42" s="19"/>
      <c r="H42" s="19">
        <v>-2.7</v>
      </c>
      <c r="I42" s="19">
        <v>16.899999999999999</v>
      </c>
      <c r="J42" s="19"/>
      <c r="K42" s="19"/>
      <c r="L42" s="19">
        <v>-24.4</v>
      </c>
      <c r="M42" s="19">
        <v>-30.2</v>
      </c>
      <c r="N42" s="19">
        <v>-9.8000000000000007</v>
      </c>
      <c r="O42" s="19">
        <v>9.6</v>
      </c>
      <c r="P42" s="19">
        <v>-11</v>
      </c>
      <c r="Q42" s="19">
        <v>-10.4</v>
      </c>
      <c r="R42" s="19">
        <v>24.8</v>
      </c>
      <c r="S42" s="19">
        <v>0.1</v>
      </c>
      <c r="T42" s="19"/>
      <c r="U42" s="19"/>
      <c r="V42" s="19"/>
      <c r="W42" s="19"/>
      <c r="X42" s="19">
        <v>7.6</v>
      </c>
      <c r="Y42" s="19">
        <v>0.4</v>
      </c>
      <c r="Z42" s="19">
        <v>0.7</v>
      </c>
      <c r="AA42" s="19"/>
      <c r="AB42" s="19">
        <v>-3.4</v>
      </c>
      <c r="AC42" s="19">
        <v>3.7</v>
      </c>
      <c r="AD42" s="19">
        <v>7.6</v>
      </c>
      <c r="AE42" s="19"/>
      <c r="AF42" s="19"/>
      <c r="AG42" s="19"/>
      <c r="AH42" s="19"/>
      <c r="AI42" s="19">
        <v>1.8</v>
      </c>
      <c r="AJ42" s="19">
        <v>-15.7</v>
      </c>
      <c r="AK42" s="19"/>
      <c r="AL42" s="19"/>
      <c r="AM42" s="19"/>
      <c r="AN42" s="19">
        <v>-0.6</v>
      </c>
      <c r="AO42" s="19">
        <v>0</v>
      </c>
      <c r="AP42" s="19">
        <v>4.3</v>
      </c>
      <c r="AQ42" s="19">
        <v>11.6</v>
      </c>
      <c r="AR42" s="19">
        <v>3</v>
      </c>
      <c r="AS42" s="19">
        <v>-0.1</v>
      </c>
      <c r="AT42" s="19">
        <v>1.9</v>
      </c>
      <c r="AU42" s="19">
        <v>0.4</v>
      </c>
      <c r="AV42" s="19">
        <v>-31.1</v>
      </c>
      <c r="AW42" s="19">
        <v>-39.6</v>
      </c>
      <c r="AX42" s="19">
        <v>-46.9</v>
      </c>
      <c r="AY42" s="19">
        <v>2.9</v>
      </c>
      <c r="AZ42" s="19">
        <v>-3.1</v>
      </c>
      <c r="BA42" s="19">
        <v>-0.2</v>
      </c>
      <c r="BB42" s="19">
        <v>-2.1</v>
      </c>
      <c r="BC42" s="19">
        <v>0.1</v>
      </c>
      <c r="BD42" s="19">
        <v>0.5</v>
      </c>
      <c r="BE42" s="19">
        <v>0.1</v>
      </c>
      <c r="BF42" s="19">
        <v>-0.4</v>
      </c>
      <c r="BG42" s="19"/>
      <c r="BH42" s="19"/>
      <c r="BI42" s="19">
        <v>2.9</v>
      </c>
      <c r="BJ42" s="19"/>
      <c r="BK42" s="19"/>
      <c r="BL42" s="19">
        <v>0.3</v>
      </c>
      <c r="BM42" s="19"/>
      <c r="BN42" s="19"/>
      <c r="BO42" s="19"/>
      <c r="BP42" s="19">
        <v>9.5</v>
      </c>
      <c r="BQ42" s="19"/>
      <c r="BR42" s="19">
        <v>-53.9</v>
      </c>
      <c r="BS42" s="19">
        <v>-0.1</v>
      </c>
      <c r="BT42" s="19">
        <v>-5.5</v>
      </c>
      <c r="BU42" s="19"/>
      <c r="BV42" s="19"/>
      <c r="BW42" s="19"/>
      <c r="BX42" s="19"/>
      <c r="BY42" s="19"/>
      <c r="BZ42" s="19"/>
      <c r="CA42" s="19"/>
      <c r="CB42" s="19"/>
      <c r="CC42" s="19">
        <v>-0.6</v>
      </c>
      <c r="CD42" s="19">
        <v>15.6</v>
      </c>
      <c r="CE42" s="19">
        <v>9.8000000000000007</v>
      </c>
      <c r="CF42" s="19">
        <v>-2.4</v>
      </c>
      <c r="CG42" s="19">
        <v>0.3</v>
      </c>
      <c r="CH42" s="19">
        <v>-0.2</v>
      </c>
      <c r="CI42" s="19"/>
      <c r="CJ42" s="19"/>
      <c r="CK42" s="19"/>
      <c r="CL42" s="19">
        <v>-0.1</v>
      </c>
      <c r="CM42" s="19">
        <v>2.1</v>
      </c>
      <c r="CN42" s="19">
        <v>-22.6</v>
      </c>
      <c r="CO42" s="19"/>
      <c r="CP42" s="19"/>
      <c r="CQ42" s="19"/>
      <c r="CR42" s="19"/>
      <c r="CS42" s="19"/>
      <c r="CT42" s="19">
        <v>-18</v>
      </c>
      <c r="CU42" s="19">
        <v>-19.7</v>
      </c>
      <c r="CV42" s="19"/>
      <c r="CW42" s="19">
        <v>-5.5</v>
      </c>
      <c r="CX42" s="19">
        <v>4</v>
      </c>
      <c r="CY42" s="19">
        <v>-6.3</v>
      </c>
      <c r="CZ42" s="19"/>
      <c r="DA42" s="19">
        <v>0.5</v>
      </c>
      <c r="DB42" s="19"/>
      <c r="DC42" s="19">
        <v>0</v>
      </c>
      <c r="DD42" s="19">
        <v>0</v>
      </c>
      <c r="DE42" s="19"/>
      <c r="DF42" s="19">
        <v>0</v>
      </c>
      <c r="DG42" s="19">
        <v>0.6</v>
      </c>
      <c r="DH42" s="19">
        <v>0.1</v>
      </c>
      <c r="DI42" s="19">
        <v>1.7</v>
      </c>
      <c r="DJ42" s="19">
        <v>0.1</v>
      </c>
      <c r="DK42" s="19">
        <v>0.5</v>
      </c>
      <c r="DL42" s="19"/>
      <c r="DM42" s="19">
        <v>-0.3</v>
      </c>
      <c r="DN42" s="19">
        <v>-0.3</v>
      </c>
      <c r="DO42" s="19">
        <v>0</v>
      </c>
      <c r="DP42" s="19">
        <v>0</v>
      </c>
      <c r="DQ42" s="19">
        <v>1.8</v>
      </c>
      <c r="DR42" s="19">
        <v>0.4</v>
      </c>
      <c r="DS42" s="19">
        <v>0.8</v>
      </c>
      <c r="DT42" s="19">
        <v>1.2</v>
      </c>
      <c r="DU42" s="19">
        <v>0.3</v>
      </c>
      <c r="DV42" s="19">
        <v>-0.1</v>
      </c>
      <c r="DW42" s="19">
        <v>0.2</v>
      </c>
      <c r="DX42" s="19">
        <v>0.2</v>
      </c>
      <c r="DY42" s="19"/>
      <c r="DZ42" s="19">
        <v>-2.8</v>
      </c>
      <c r="EA42" s="19">
        <v>0.2</v>
      </c>
      <c r="EB42" s="19">
        <v>0.4</v>
      </c>
      <c r="EC42" s="19">
        <v>0.2</v>
      </c>
      <c r="ED42" s="19">
        <v>0.3</v>
      </c>
      <c r="EE42" s="19">
        <v>0.8</v>
      </c>
      <c r="EF42" s="19">
        <v>4</v>
      </c>
      <c r="EG42" s="19">
        <v>0</v>
      </c>
      <c r="EH42" s="19">
        <v>0</v>
      </c>
      <c r="EI42" s="19">
        <v>0</v>
      </c>
      <c r="EJ42" s="19"/>
      <c r="EK42" s="19"/>
      <c r="EL42" s="19">
        <v>1.9</v>
      </c>
      <c r="EM42" s="19">
        <v>0.2</v>
      </c>
      <c r="EN42" s="19">
        <v>1.9</v>
      </c>
      <c r="EO42" s="19">
        <v>0.1</v>
      </c>
      <c r="EP42" s="19">
        <v>0.1</v>
      </c>
      <c r="EQ42" s="19">
        <v>0.1</v>
      </c>
      <c r="ER42" s="19"/>
      <c r="ES42" s="19">
        <v>4.9000000000000004</v>
      </c>
      <c r="ET42" s="19">
        <v>0.1</v>
      </c>
      <c r="EU42" s="19">
        <v>0.9</v>
      </c>
      <c r="EV42" s="19">
        <v>-0.2</v>
      </c>
      <c r="EW42" s="19">
        <v>3.7</v>
      </c>
      <c r="EX42" s="19">
        <v>2.4</v>
      </c>
      <c r="EY42" s="19">
        <v>12.2</v>
      </c>
      <c r="EZ42" s="19">
        <v>0.1</v>
      </c>
      <c r="FA42" s="19">
        <v>0.4</v>
      </c>
      <c r="FB42" s="19">
        <v>0.6</v>
      </c>
      <c r="FC42" s="19">
        <v>2.5</v>
      </c>
      <c r="FD42" s="19">
        <v>10.199999999999999</v>
      </c>
      <c r="FE42" s="19">
        <v>10.199999999999999</v>
      </c>
      <c r="FF42" s="19"/>
      <c r="FG42" s="19">
        <v>0.1</v>
      </c>
      <c r="FH42" s="19">
        <v>2.4</v>
      </c>
      <c r="FI42" s="19"/>
      <c r="FJ42" s="19"/>
      <c r="FK42" s="19">
        <v>-156.9</v>
      </c>
      <c r="FL42" s="15"/>
      <c r="FM42" s="19">
        <v>1.6344000000000001</v>
      </c>
      <c r="FN42" s="19">
        <v>-0.438</v>
      </c>
      <c r="FO42" s="19"/>
      <c r="FP42" s="19">
        <v>1</v>
      </c>
      <c r="FQ42" s="19">
        <v>0.31917000000000001</v>
      </c>
      <c r="FR42" s="19"/>
      <c r="FS42" s="19">
        <v>-0.9</v>
      </c>
      <c r="FT42" s="19">
        <v>2.4</v>
      </c>
      <c r="FU42" s="19">
        <v>4.0155700000000003</v>
      </c>
    </row>
    <row r="43" spans="1:177" ht="24" customHeight="1" x14ac:dyDescent="0.3">
      <c r="A43" s="13" t="s">
        <v>54</v>
      </c>
      <c r="B43" s="13" t="s">
        <v>674</v>
      </c>
      <c r="C43" s="14">
        <v>3.7</v>
      </c>
      <c r="D43" s="14">
        <v>0.8</v>
      </c>
      <c r="E43" s="14">
        <v>8.3000000000000007</v>
      </c>
      <c r="F43" s="14"/>
      <c r="G43" s="14"/>
      <c r="H43" s="14">
        <v>-1.4</v>
      </c>
      <c r="I43" s="14">
        <v>28.3</v>
      </c>
      <c r="J43" s="14"/>
      <c r="K43" s="14"/>
      <c r="L43" s="14">
        <v>-15.3</v>
      </c>
      <c r="M43" s="14">
        <v>-25.6</v>
      </c>
      <c r="N43" s="14">
        <v>-5.7</v>
      </c>
      <c r="O43" s="14">
        <v>23.2</v>
      </c>
      <c r="P43" s="14">
        <v>-7</v>
      </c>
      <c r="Q43" s="14">
        <v>-7.5</v>
      </c>
      <c r="R43" s="14">
        <v>28.3</v>
      </c>
      <c r="S43" s="14">
        <v>-0.1</v>
      </c>
      <c r="T43" s="14"/>
      <c r="U43" s="14"/>
      <c r="V43" s="14"/>
      <c r="W43" s="14"/>
      <c r="X43" s="14">
        <v>8.3000000000000007</v>
      </c>
      <c r="Y43" s="14">
        <v>1.1000000000000001</v>
      </c>
      <c r="Z43" s="14">
        <v>0.8</v>
      </c>
      <c r="AA43" s="14"/>
      <c r="AB43" s="14">
        <v>-3.4</v>
      </c>
      <c r="AC43" s="14">
        <v>3.2</v>
      </c>
      <c r="AD43" s="14">
        <v>7</v>
      </c>
      <c r="AE43" s="14"/>
      <c r="AF43" s="14"/>
      <c r="AG43" s="14"/>
      <c r="AH43" s="14"/>
      <c r="AI43" s="14">
        <v>-0.1</v>
      </c>
      <c r="AJ43" s="14">
        <v>-13.8</v>
      </c>
      <c r="AK43" s="14"/>
      <c r="AL43" s="14"/>
      <c r="AM43" s="14"/>
      <c r="AN43" s="14">
        <v>-0.6</v>
      </c>
      <c r="AO43" s="14">
        <v>0</v>
      </c>
      <c r="AP43" s="14">
        <v>4.5999999999999996</v>
      </c>
      <c r="AQ43" s="14">
        <v>11.6</v>
      </c>
      <c r="AR43" s="14">
        <v>3.2</v>
      </c>
      <c r="AS43" s="14">
        <v>0.2</v>
      </c>
      <c r="AT43" s="14">
        <v>1.9</v>
      </c>
      <c r="AU43" s="14">
        <v>-0.4</v>
      </c>
      <c r="AV43" s="14">
        <v>-25.7</v>
      </c>
      <c r="AW43" s="14">
        <v>-34.200000000000003</v>
      </c>
      <c r="AX43" s="14">
        <v>-41.3</v>
      </c>
      <c r="AY43" s="14">
        <v>3.1</v>
      </c>
      <c r="AZ43" s="14">
        <v>-2.9</v>
      </c>
      <c r="BA43" s="14">
        <v>-0.1</v>
      </c>
      <c r="BB43" s="14">
        <v>-3.9</v>
      </c>
      <c r="BC43" s="14">
        <v>0.4</v>
      </c>
      <c r="BD43" s="14">
        <v>0.5</v>
      </c>
      <c r="BE43" s="14">
        <v>0.1</v>
      </c>
      <c r="BF43" s="14">
        <v>-6.2</v>
      </c>
      <c r="BG43" s="14"/>
      <c r="BH43" s="14"/>
      <c r="BI43" s="14">
        <v>4.4000000000000004</v>
      </c>
      <c r="BJ43" s="14"/>
      <c r="BK43" s="14"/>
      <c r="BL43" s="14">
        <v>1.4</v>
      </c>
      <c r="BM43" s="14"/>
      <c r="BN43" s="14"/>
      <c r="BO43" s="14"/>
      <c r="BP43" s="14">
        <v>12.2</v>
      </c>
      <c r="BQ43" s="14"/>
      <c r="BR43" s="14">
        <v>-50</v>
      </c>
      <c r="BS43" s="14">
        <v>0</v>
      </c>
      <c r="BT43" s="14">
        <v>-2</v>
      </c>
      <c r="BU43" s="14"/>
      <c r="BV43" s="14"/>
      <c r="BW43" s="14"/>
      <c r="BX43" s="14"/>
      <c r="BY43" s="14"/>
      <c r="BZ43" s="14"/>
      <c r="CA43" s="14"/>
      <c r="CB43" s="14"/>
      <c r="CC43" s="14">
        <v>-0.6</v>
      </c>
      <c r="CD43" s="14">
        <v>16.8</v>
      </c>
      <c r="CE43" s="14">
        <v>10.6</v>
      </c>
      <c r="CF43" s="14">
        <v>-2.1</v>
      </c>
      <c r="CG43" s="14">
        <v>0.2</v>
      </c>
      <c r="CH43" s="14">
        <v>-0.2</v>
      </c>
      <c r="CI43" s="14"/>
      <c r="CJ43" s="14"/>
      <c r="CK43" s="14"/>
      <c r="CL43" s="14">
        <v>4.3</v>
      </c>
      <c r="CM43" s="14">
        <v>6.6</v>
      </c>
      <c r="CN43" s="14">
        <v>-15.9</v>
      </c>
      <c r="CO43" s="14"/>
      <c r="CP43" s="14"/>
      <c r="CQ43" s="14"/>
      <c r="CR43" s="14"/>
      <c r="CS43" s="14"/>
      <c r="CT43" s="14">
        <v>-13.9</v>
      </c>
      <c r="CU43" s="14">
        <v>-15.6</v>
      </c>
      <c r="CV43" s="14"/>
      <c r="CW43" s="14">
        <v>-5.5</v>
      </c>
      <c r="CX43" s="14">
        <v>1</v>
      </c>
      <c r="CY43" s="14">
        <v>-6.2</v>
      </c>
      <c r="CZ43" s="14"/>
      <c r="DA43" s="14">
        <v>0.5</v>
      </c>
      <c r="DB43" s="14"/>
      <c r="DC43" s="14">
        <v>0</v>
      </c>
      <c r="DD43" s="14">
        <v>0</v>
      </c>
      <c r="DE43" s="14"/>
      <c r="DF43" s="14">
        <v>0</v>
      </c>
      <c r="DG43" s="14">
        <v>0.6</v>
      </c>
      <c r="DH43" s="14">
        <v>0.1</v>
      </c>
      <c r="DI43" s="14">
        <v>1.8</v>
      </c>
      <c r="DJ43" s="14">
        <v>0.1</v>
      </c>
      <c r="DK43" s="14">
        <v>0.6</v>
      </c>
      <c r="DL43" s="14"/>
      <c r="DM43" s="14">
        <v>-0.1</v>
      </c>
      <c r="DN43" s="14">
        <v>0</v>
      </c>
      <c r="DO43" s="14">
        <v>0</v>
      </c>
      <c r="DP43" s="14">
        <v>0</v>
      </c>
      <c r="DQ43" s="14">
        <v>1.8</v>
      </c>
      <c r="DR43" s="14">
        <v>0.4</v>
      </c>
      <c r="DS43" s="14">
        <v>0.8</v>
      </c>
      <c r="DT43" s="14">
        <v>1.2</v>
      </c>
      <c r="DU43" s="14">
        <v>0.3</v>
      </c>
      <c r="DV43" s="14">
        <v>0.1</v>
      </c>
      <c r="DW43" s="14">
        <v>0.3</v>
      </c>
      <c r="DX43" s="14">
        <v>0.1</v>
      </c>
      <c r="DY43" s="14"/>
      <c r="DZ43" s="14">
        <v>-2.8</v>
      </c>
      <c r="EA43" s="14">
        <v>0.3</v>
      </c>
      <c r="EB43" s="14">
        <v>0.4</v>
      </c>
      <c r="EC43" s="14">
        <v>0.3</v>
      </c>
      <c r="ED43" s="14">
        <v>0.3</v>
      </c>
      <c r="EE43" s="14">
        <v>0.8</v>
      </c>
      <c r="EF43" s="14">
        <v>4</v>
      </c>
      <c r="EG43" s="14">
        <v>0.1</v>
      </c>
      <c r="EH43" s="14">
        <v>-3.4</v>
      </c>
      <c r="EI43" s="14">
        <v>-2.9</v>
      </c>
      <c r="EJ43" s="14"/>
      <c r="EK43" s="14"/>
      <c r="EL43" s="14">
        <v>1.9</v>
      </c>
      <c r="EM43" s="14">
        <v>0.2</v>
      </c>
      <c r="EN43" s="14">
        <v>1.6</v>
      </c>
      <c r="EO43" s="14">
        <v>0.1</v>
      </c>
      <c r="EP43" s="14">
        <v>0.1</v>
      </c>
      <c r="EQ43" s="14">
        <v>0.1</v>
      </c>
      <c r="ER43" s="14"/>
      <c r="ES43" s="14">
        <v>0.9</v>
      </c>
      <c r="ET43" s="14">
        <v>0</v>
      </c>
      <c r="EU43" s="14">
        <v>0.4</v>
      </c>
      <c r="EV43" s="14">
        <v>-0.2</v>
      </c>
      <c r="EW43" s="14">
        <v>3.5</v>
      </c>
      <c r="EX43" s="14">
        <v>2.5</v>
      </c>
      <c r="EY43" s="14">
        <v>10.3</v>
      </c>
      <c r="EZ43" s="14">
        <v>0</v>
      </c>
      <c r="FA43" s="14">
        <v>0.4</v>
      </c>
      <c r="FB43" s="14">
        <v>0.6</v>
      </c>
      <c r="FC43" s="14">
        <v>2.4</v>
      </c>
      <c r="FD43" s="14">
        <v>10.9</v>
      </c>
      <c r="FE43" s="14">
        <v>10.8</v>
      </c>
      <c r="FF43" s="14"/>
      <c r="FG43" s="14">
        <v>0.1</v>
      </c>
      <c r="FH43" s="14">
        <v>2.2999999999999998</v>
      </c>
      <c r="FI43" s="14"/>
      <c r="FJ43" s="14"/>
      <c r="FK43" s="14">
        <v>-56.5</v>
      </c>
      <c r="FL43" s="15"/>
      <c r="FM43" s="14">
        <v>1.7247399999999999</v>
      </c>
      <c r="FN43" s="14">
        <v>-0.52</v>
      </c>
      <c r="FO43" s="14"/>
      <c r="FP43" s="14">
        <v>1</v>
      </c>
      <c r="FQ43" s="14">
        <v>0.31017</v>
      </c>
      <c r="FR43" s="14"/>
      <c r="FS43" s="14">
        <v>-0.5</v>
      </c>
      <c r="FT43" s="14">
        <v>2.6</v>
      </c>
      <c r="FU43" s="14">
        <v>4.6149100000000001</v>
      </c>
    </row>
    <row r="44" spans="1:177" ht="24" customHeight="1" x14ac:dyDescent="0.3">
      <c r="A44" s="16" t="s">
        <v>54</v>
      </c>
      <c r="B44" s="16" t="s">
        <v>675</v>
      </c>
      <c r="C44" s="17">
        <v>5.3</v>
      </c>
      <c r="D44" s="17">
        <v>13.8</v>
      </c>
      <c r="E44" s="17">
        <v>9.6</v>
      </c>
      <c r="F44" s="17"/>
      <c r="G44" s="17"/>
      <c r="H44" s="17">
        <v>-1.7</v>
      </c>
      <c r="I44" s="17">
        <v>25.2</v>
      </c>
      <c r="J44" s="17"/>
      <c r="K44" s="17"/>
      <c r="L44" s="17">
        <v>-19.2</v>
      </c>
      <c r="M44" s="17">
        <v>-27</v>
      </c>
      <c r="N44" s="17">
        <v>-7.1</v>
      </c>
      <c r="O44" s="17">
        <v>19.600000000000001</v>
      </c>
      <c r="P44" s="17">
        <v>-8.3000000000000007</v>
      </c>
      <c r="Q44" s="17">
        <v>-8</v>
      </c>
      <c r="R44" s="17">
        <v>37.799999999999997</v>
      </c>
      <c r="S44" s="17">
        <v>-0.1</v>
      </c>
      <c r="T44" s="17"/>
      <c r="U44" s="17"/>
      <c r="V44" s="17"/>
      <c r="W44" s="17"/>
      <c r="X44" s="17">
        <v>11.7</v>
      </c>
      <c r="Y44" s="17">
        <v>1</v>
      </c>
      <c r="Z44" s="17">
        <v>1.1000000000000001</v>
      </c>
      <c r="AA44" s="17"/>
      <c r="AB44" s="17">
        <v>-3.4</v>
      </c>
      <c r="AC44" s="17">
        <v>3</v>
      </c>
      <c r="AD44" s="17">
        <v>8.1</v>
      </c>
      <c r="AE44" s="17"/>
      <c r="AF44" s="17"/>
      <c r="AG44" s="17"/>
      <c r="AH44" s="17"/>
      <c r="AI44" s="17">
        <v>1.7</v>
      </c>
      <c r="AJ44" s="17">
        <v>-11.8</v>
      </c>
      <c r="AK44" s="17"/>
      <c r="AL44" s="17"/>
      <c r="AM44" s="17"/>
      <c r="AN44" s="17">
        <v>-0.9</v>
      </c>
      <c r="AO44" s="17">
        <v>0</v>
      </c>
      <c r="AP44" s="17">
        <v>3.4</v>
      </c>
      <c r="AQ44" s="17">
        <v>12.2</v>
      </c>
      <c r="AR44" s="17">
        <v>2.8</v>
      </c>
      <c r="AS44" s="17">
        <v>-0.1</v>
      </c>
      <c r="AT44" s="17">
        <v>1.9</v>
      </c>
      <c r="AU44" s="17">
        <v>0</v>
      </c>
      <c r="AV44" s="17">
        <v>-27.7</v>
      </c>
      <c r="AW44" s="17">
        <v>-36.200000000000003</v>
      </c>
      <c r="AX44" s="17">
        <v>-43.3</v>
      </c>
      <c r="AY44" s="17">
        <v>-0.3</v>
      </c>
      <c r="AZ44" s="17">
        <v>-3.1</v>
      </c>
      <c r="BA44" s="17">
        <v>-0.2</v>
      </c>
      <c r="BB44" s="17">
        <v>-4.3</v>
      </c>
      <c r="BC44" s="17">
        <v>0.3</v>
      </c>
      <c r="BD44" s="17">
        <v>0.5</v>
      </c>
      <c r="BE44" s="17">
        <v>0.2</v>
      </c>
      <c r="BF44" s="17">
        <v>-4.2</v>
      </c>
      <c r="BG44" s="17"/>
      <c r="BH44" s="17"/>
      <c r="BI44" s="17">
        <v>3.6</v>
      </c>
      <c r="BJ44" s="17"/>
      <c r="BK44" s="17"/>
      <c r="BL44" s="17">
        <v>1</v>
      </c>
      <c r="BM44" s="17"/>
      <c r="BN44" s="17"/>
      <c r="BO44" s="17"/>
      <c r="BP44" s="17">
        <v>5</v>
      </c>
      <c r="BQ44" s="17"/>
      <c r="BR44" s="17">
        <v>-51.7</v>
      </c>
      <c r="BS44" s="17">
        <v>0</v>
      </c>
      <c r="BT44" s="17">
        <v>-3.5</v>
      </c>
      <c r="BU44" s="17"/>
      <c r="BV44" s="17"/>
      <c r="BW44" s="17"/>
      <c r="BX44" s="17"/>
      <c r="BY44" s="17"/>
      <c r="BZ44" s="17"/>
      <c r="CA44" s="17"/>
      <c r="CB44" s="17"/>
      <c r="CC44" s="17">
        <v>-0.6</v>
      </c>
      <c r="CD44" s="17">
        <v>15.1</v>
      </c>
      <c r="CE44" s="17">
        <v>11.2</v>
      </c>
      <c r="CF44" s="17">
        <v>-1.4</v>
      </c>
      <c r="CG44" s="17">
        <v>0</v>
      </c>
      <c r="CH44" s="17">
        <v>-0.2</v>
      </c>
      <c r="CI44" s="17"/>
      <c r="CJ44" s="17"/>
      <c r="CK44" s="17"/>
      <c r="CL44" s="17">
        <v>1.1000000000000001</v>
      </c>
      <c r="CM44" s="17">
        <v>3.3</v>
      </c>
      <c r="CN44" s="17">
        <v>-20.8</v>
      </c>
      <c r="CO44" s="17"/>
      <c r="CP44" s="17"/>
      <c r="CQ44" s="17"/>
      <c r="CR44" s="17"/>
      <c r="CS44" s="17"/>
      <c r="CT44" s="17">
        <v>-14.7</v>
      </c>
      <c r="CU44" s="17">
        <v>-17.3</v>
      </c>
      <c r="CV44" s="17"/>
      <c r="CW44" s="17">
        <v>-5.5</v>
      </c>
      <c r="CX44" s="17">
        <v>0.5</v>
      </c>
      <c r="CY44" s="17">
        <v>-6.6</v>
      </c>
      <c r="CZ44" s="17"/>
      <c r="DA44" s="17">
        <v>0.5</v>
      </c>
      <c r="DB44" s="17"/>
      <c r="DC44" s="17">
        <v>0</v>
      </c>
      <c r="DD44" s="17">
        <v>0</v>
      </c>
      <c r="DE44" s="17"/>
      <c r="DF44" s="17">
        <v>0</v>
      </c>
      <c r="DG44" s="17">
        <v>0.6</v>
      </c>
      <c r="DH44" s="17">
        <v>0.2</v>
      </c>
      <c r="DI44" s="17">
        <v>1.5</v>
      </c>
      <c r="DJ44" s="17">
        <v>0</v>
      </c>
      <c r="DK44" s="17">
        <v>0.5</v>
      </c>
      <c r="DL44" s="17"/>
      <c r="DM44" s="17">
        <v>0</v>
      </c>
      <c r="DN44" s="17">
        <v>0</v>
      </c>
      <c r="DO44" s="17">
        <v>0</v>
      </c>
      <c r="DP44" s="17">
        <v>0</v>
      </c>
      <c r="DQ44" s="17">
        <v>1.8</v>
      </c>
      <c r="DR44" s="17">
        <v>0.4</v>
      </c>
      <c r="DS44" s="17">
        <v>0.8</v>
      </c>
      <c r="DT44" s="17">
        <v>1.2</v>
      </c>
      <c r="DU44" s="17">
        <v>0.4</v>
      </c>
      <c r="DV44" s="17">
        <v>0.1</v>
      </c>
      <c r="DW44" s="17">
        <v>0.3</v>
      </c>
      <c r="DX44" s="17">
        <v>0.2</v>
      </c>
      <c r="DY44" s="17"/>
      <c r="DZ44" s="17">
        <v>-2.8</v>
      </c>
      <c r="EA44" s="17">
        <v>0.1</v>
      </c>
      <c r="EB44" s="17">
        <v>0.4</v>
      </c>
      <c r="EC44" s="17">
        <v>0.3</v>
      </c>
      <c r="ED44" s="17">
        <v>0.3</v>
      </c>
      <c r="EE44" s="17">
        <v>0.8</v>
      </c>
      <c r="EF44" s="17">
        <v>4</v>
      </c>
      <c r="EG44" s="17">
        <v>-0.1</v>
      </c>
      <c r="EH44" s="17">
        <v>-5.7</v>
      </c>
      <c r="EI44" s="17">
        <v>-5.8</v>
      </c>
      <c r="EJ44" s="17"/>
      <c r="EK44" s="17"/>
      <c r="EL44" s="17">
        <v>1.9</v>
      </c>
      <c r="EM44" s="17">
        <v>0.2</v>
      </c>
      <c r="EN44" s="17">
        <v>1.6</v>
      </c>
      <c r="EO44" s="17">
        <v>0.1</v>
      </c>
      <c r="EP44" s="17">
        <v>0.1</v>
      </c>
      <c r="EQ44" s="17">
        <v>0.1</v>
      </c>
      <c r="ER44" s="17"/>
      <c r="ES44" s="17">
        <v>1.4</v>
      </c>
      <c r="ET44" s="17">
        <v>0</v>
      </c>
      <c r="EU44" s="17">
        <v>0.4</v>
      </c>
      <c r="EV44" s="17">
        <v>-0.2</v>
      </c>
      <c r="EW44" s="17">
        <v>6.4</v>
      </c>
      <c r="EX44" s="17">
        <v>4.9000000000000004</v>
      </c>
      <c r="EY44" s="17">
        <v>2.8</v>
      </c>
      <c r="EZ44" s="17">
        <v>0</v>
      </c>
      <c r="FA44" s="17">
        <v>0.4</v>
      </c>
      <c r="FB44" s="17">
        <v>0.6</v>
      </c>
      <c r="FC44" s="17">
        <v>2.4</v>
      </c>
      <c r="FD44" s="17">
        <v>10.4</v>
      </c>
      <c r="FE44" s="17">
        <v>10.4</v>
      </c>
      <c r="FF44" s="17"/>
      <c r="FG44" s="17">
        <v>0.1</v>
      </c>
      <c r="FH44" s="17">
        <v>2.1</v>
      </c>
      <c r="FI44" s="17"/>
      <c r="FJ44" s="17"/>
      <c r="FK44" s="17">
        <v>-83.1</v>
      </c>
      <c r="FL44" s="15"/>
      <c r="FM44" s="17">
        <v>1.0651299999999999</v>
      </c>
      <c r="FN44" s="17">
        <v>-0.35</v>
      </c>
      <c r="FO44" s="17"/>
      <c r="FP44" s="17">
        <v>1</v>
      </c>
      <c r="FQ44" s="17">
        <v>0.31420999999999999</v>
      </c>
      <c r="FR44" s="17"/>
      <c r="FS44" s="17">
        <v>-0.7</v>
      </c>
      <c r="FT44" s="17">
        <v>2.2999999999999998</v>
      </c>
      <c r="FU44" s="17">
        <v>3.62934</v>
      </c>
    </row>
    <row r="45" spans="1:177" ht="24" customHeight="1" x14ac:dyDescent="0.3">
      <c r="A45" s="16" t="s">
        <v>54</v>
      </c>
      <c r="B45" s="16" t="s">
        <v>676</v>
      </c>
      <c r="C45" s="17">
        <v>4.5999999999999996</v>
      </c>
      <c r="D45" s="17">
        <v>11.8</v>
      </c>
      <c r="E45" s="17">
        <v>9.4</v>
      </c>
      <c r="F45" s="17"/>
      <c r="G45" s="17"/>
      <c r="H45" s="17">
        <v>-6.8</v>
      </c>
      <c r="I45" s="17">
        <v>10.3</v>
      </c>
      <c r="J45" s="17"/>
      <c r="K45" s="17"/>
      <c r="L45" s="17">
        <v>-22.1</v>
      </c>
      <c r="M45" s="17">
        <v>-29.5</v>
      </c>
      <c r="N45" s="17">
        <v>-10.1</v>
      </c>
      <c r="O45" s="17">
        <v>15.9</v>
      </c>
      <c r="P45" s="17">
        <v>-10.199999999999999</v>
      </c>
      <c r="Q45" s="17">
        <v>-9.6</v>
      </c>
      <c r="R45" s="17">
        <v>30.6</v>
      </c>
      <c r="S45" s="17">
        <v>0</v>
      </c>
      <c r="T45" s="17"/>
      <c r="U45" s="17"/>
      <c r="V45" s="17"/>
      <c r="W45" s="17"/>
      <c r="X45" s="17">
        <v>10.4</v>
      </c>
      <c r="Y45" s="17">
        <v>1.2</v>
      </c>
      <c r="Z45" s="17">
        <v>1.2</v>
      </c>
      <c r="AA45" s="17"/>
      <c r="AB45" s="17">
        <v>-3.4</v>
      </c>
      <c r="AC45" s="17">
        <v>3</v>
      </c>
      <c r="AD45" s="17">
        <v>7.3</v>
      </c>
      <c r="AE45" s="17"/>
      <c r="AF45" s="17"/>
      <c r="AG45" s="17"/>
      <c r="AH45" s="17"/>
      <c r="AI45" s="17">
        <v>1.4</v>
      </c>
      <c r="AJ45" s="17">
        <v>-11.9</v>
      </c>
      <c r="AK45" s="17"/>
      <c r="AL45" s="17"/>
      <c r="AM45" s="17"/>
      <c r="AN45" s="17">
        <v>-0.9</v>
      </c>
      <c r="AO45" s="17">
        <v>-7.3</v>
      </c>
      <c r="AP45" s="17">
        <v>3.1</v>
      </c>
      <c r="AQ45" s="17">
        <v>12.7</v>
      </c>
      <c r="AR45" s="17">
        <v>2.7</v>
      </c>
      <c r="AS45" s="17">
        <v>0.5</v>
      </c>
      <c r="AT45" s="17">
        <v>1.9</v>
      </c>
      <c r="AU45" s="17">
        <v>0.4</v>
      </c>
      <c r="AV45" s="17">
        <v>-31.6</v>
      </c>
      <c r="AW45" s="17">
        <v>-40.200000000000003</v>
      </c>
      <c r="AX45" s="17">
        <v>-47.4</v>
      </c>
      <c r="AY45" s="17">
        <v>1.1000000000000001</v>
      </c>
      <c r="AZ45" s="17">
        <v>-2.9</v>
      </c>
      <c r="BA45" s="17">
        <v>-0.3</v>
      </c>
      <c r="BB45" s="17">
        <v>-2.5</v>
      </c>
      <c r="BC45" s="17">
        <v>-1.5</v>
      </c>
      <c r="BD45" s="17">
        <v>0.5</v>
      </c>
      <c r="BE45" s="17">
        <v>0.1</v>
      </c>
      <c r="BF45" s="17">
        <v>0.1</v>
      </c>
      <c r="BG45" s="17"/>
      <c r="BH45" s="17"/>
      <c r="BI45" s="17">
        <v>2.2000000000000002</v>
      </c>
      <c r="BJ45" s="17"/>
      <c r="BK45" s="17"/>
      <c r="BL45" s="17">
        <v>-2.6</v>
      </c>
      <c r="BM45" s="17"/>
      <c r="BN45" s="17"/>
      <c r="BO45" s="17"/>
      <c r="BP45" s="17">
        <v>5.5</v>
      </c>
      <c r="BQ45" s="17"/>
      <c r="BR45" s="17">
        <v>-54.1</v>
      </c>
      <c r="BS45" s="17">
        <v>-0.2</v>
      </c>
      <c r="BT45" s="17">
        <v>-6</v>
      </c>
      <c r="BU45" s="17"/>
      <c r="BV45" s="17"/>
      <c r="BW45" s="17"/>
      <c r="BX45" s="17"/>
      <c r="BY45" s="17"/>
      <c r="BZ45" s="17"/>
      <c r="CA45" s="17"/>
      <c r="CB45" s="17"/>
      <c r="CC45" s="17">
        <v>-0.6</v>
      </c>
      <c r="CD45" s="17">
        <v>14.5</v>
      </c>
      <c r="CE45" s="17">
        <v>10.9</v>
      </c>
      <c r="CF45" s="17">
        <v>-1.9</v>
      </c>
      <c r="CG45" s="17">
        <v>0</v>
      </c>
      <c r="CH45" s="17">
        <v>-0.2</v>
      </c>
      <c r="CI45" s="17"/>
      <c r="CJ45" s="17"/>
      <c r="CK45" s="17"/>
      <c r="CL45" s="17">
        <v>-2.7</v>
      </c>
      <c r="CM45" s="17">
        <v>-0.5</v>
      </c>
      <c r="CN45" s="17">
        <v>-26.8</v>
      </c>
      <c r="CO45" s="17"/>
      <c r="CP45" s="17"/>
      <c r="CQ45" s="17"/>
      <c r="CR45" s="17"/>
      <c r="CS45" s="17"/>
      <c r="CT45" s="17">
        <v>-19.600000000000001</v>
      </c>
      <c r="CU45" s="17">
        <v>-19.2</v>
      </c>
      <c r="CV45" s="17"/>
      <c r="CW45" s="17">
        <v>-5.5</v>
      </c>
      <c r="CX45" s="17">
        <v>0</v>
      </c>
      <c r="CY45" s="17">
        <v>-6.7</v>
      </c>
      <c r="CZ45" s="17"/>
      <c r="DA45" s="17">
        <v>0.5</v>
      </c>
      <c r="DB45" s="17"/>
      <c r="DC45" s="17">
        <v>0</v>
      </c>
      <c r="DD45" s="17">
        <v>0</v>
      </c>
      <c r="DE45" s="17"/>
      <c r="DF45" s="17">
        <v>0</v>
      </c>
      <c r="DG45" s="17">
        <v>0.5</v>
      </c>
      <c r="DH45" s="17">
        <v>0.1</v>
      </c>
      <c r="DI45" s="17">
        <v>0.7</v>
      </c>
      <c r="DJ45" s="17">
        <v>0</v>
      </c>
      <c r="DK45" s="17">
        <v>0.6</v>
      </c>
      <c r="DL45" s="17"/>
      <c r="DM45" s="17">
        <v>0</v>
      </c>
      <c r="DN45" s="17">
        <v>0</v>
      </c>
      <c r="DO45" s="17">
        <v>0</v>
      </c>
      <c r="DP45" s="17">
        <v>0</v>
      </c>
      <c r="DQ45" s="17">
        <v>1.8</v>
      </c>
      <c r="DR45" s="17">
        <v>0.4</v>
      </c>
      <c r="DS45" s="17">
        <v>0.8</v>
      </c>
      <c r="DT45" s="17">
        <v>1.2</v>
      </c>
      <c r="DU45" s="17">
        <v>0.3</v>
      </c>
      <c r="DV45" s="17">
        <v>-0.2</v>
      </c>
      <c r="DW45" s="17">
        <v>0.3</v>
      </c>
      <c r="DX45" s="17">
        <v>0.1</v>
      </c>
      <c r="DY45" s="17"/>
      <c r="DZ45" s="17">
        <v>-2.8</v>
      </c>
      <c r="EA45" s="17">
        <v>0.2</v>
      </c>
      <c r="EB45" s="17">
        <v>0.4</v>
      </c>
      <c r="EC45" s="17">
        <v>0.3</v>
      </c>
      <c r="ED45" s="17">
        <v>0.1</v>
      </c>
      <c r="EE45" s="17">
        <v>0.8</v>
      </c>
      <c r="EF45" s="17">
        <v>4</v>
      </c>
      <c r="EG45" s="17">
        <v>0.3</v>
      </c>
      <c r="EH45" s="17">
        <v>-7.3</v>
      </c>
      <c r="EI45" s="17">
        <v>-5.9</v>
      </c>
      <c r="EJ45" s="17"/>
      <c r="EK45" s="17"/>
      <c r="EL45" s="17">
        <v>1.9</v>
      </c>
      <c r="EM45" s="17">
        <v>0.2</v>
      </c>
      <c r="EN45" s="17">
        <v>1.6</v>
      </c>
      <c r="EO45" s="17">
        <v>0.1</v>
      </c>
      <c r="EP45" s="17">
        <v>0.1</v>
      </c>
      <c r="EQ45" s="17">
        <v>0.1</v>
      </c>
      <c r="ER45" s="17"/>
      <c r="ES45" s="17">
        <v>1.1000000000000001</v>
      </c>
      <c r="ET45" s="17">
        <v>0</v>
      </c>
      <c r="EU45" s="17">
        <v>0</v>
      </c>
      <c r="EV45" s="17">
        <v>-0.2</v>
      </c>
      <c r="EW45" s="17">
        <v>9.3000000000000007</v>
      </c>
      <c r="EX45" s="17">
        <v>7.2</v>
      </c>
      <c r="EY45" s="17">
        <v>0.1</v>
      </c>
      <c r="EZ45" s="17">
        <v>0</v>
      </c>
      <c r="FA45" s="17">
        <v>0.4</v>
      </c>
      <c r="FB45" s="17">
        <v>0.4</v>
      </c>
      <c r="FC45" s="17">
        <v>2.4</v>
      </c>
      <c r="FD45" s="17">
        <v>8.6999999999999993</v>
      </c>
      <c r="FE45" s="17">
        <v>8.8000000000000007</v>
      </c>
      <c r="FF45" s="17"/>
      <c r="FG45" s="17">
        <v>0</v>
      </c>
      <c r="FH45" s="17">
        <v>2.2999999999999998</v>
      </c>
      <c r="FI45" s="17"/>
      <c r="FJ45" s="17"/>
      <c r="FK45" s="17">
        <v>-179.8</v>
      </c>
      <c r="FL45" s="15"/>
      <c r="FM45" s="17">
        <v>1.0684</v>
      </c>
      <c r="FN45" s="17">
        <v>-1.34</v>
      </c>
      <c r="FO45" s="17"/>
      <c r="FP45" s="17">
        <v>1</v>
      </c>
      <c r="FQ45" s="17">
        <v>0.32318999999999998</v>
      </c>
      <c r="FR45" s="17"/>
      <c r="FS45" s="17">
        <v>-1.5</v>
      </c>
      <c r="FT45" s="17">
        <v>2.4</v>
      </c>
      <c r="FU45" s="17">
        <v>1.9515899999999999</v>
      </c>
    </row>
    <row r="46" spans="1:177" ht="24" customHeight="1" x14ac:dyDescent="0.3">
      <c r="A46" s="16" t="s">
        <v>54</v>
      </c>
      <c r="B46" s="16" t="s">
        <v>677</v>
      </c>
      <c r="C46" s="17">
        <v>6.3</v>
      </c>
      <c r="D46" s="17">
        <v>35.4</v>
      </c>
      <c r="E46" s="17">
        <v>14</v>
      </c>
      <c r="F46" s="17"/>
      <c r="G46" s="17"/>
      <c r="H46" s="17">
        <v>-6.3</v>
      </c>
      <c r="I46" s="17">
        <v>19.100000000000001</v>
      </c>
      <c r="J46" s="17"/>
      <c r="K46" s="17"/>
      <c r="L46" s="17">
        <v>-14.2</v>
      </c>
      <c r="M46" s="17">
        <v>-19.600000000000001</v>
      </c>
      <c r="N46" s="17">
        <v>0.4</v>
      </c>
      <c r="O46" s="17">
        <v>25.2</v>
      </c>
      <c r="P46" s="17">
        <v>-6.1</v>
      </c>
      <c r="Q46" s="17">
        <v>-6.1</v>
      </c>
      <c r="R46" s="17">
        <v>45.6</v>
      </c>
      <c r="S46" s="17">
        <v>0.1</v>
      </c>
      <c r="T46" s="17"/>
      <c r="U46" s="17"/>
      <c r="V46" s="17"/>
      <c r="W46" s="17"/>
      <c r="X46" s="17">
        <v>14.2</v>
      </c>
      <c r="Y46" s="17">
        <v>1</v>
      </c>
      <c r="Z46" s="17">
        <v>1.1000000000000001</v>
      </c>
      <c r="AA46" s="17"/>
      <c r="AB46" s="17">
        <v>-3.4</v>
      </c>
      <c r="AC46" s="17">
        <v>3.6</v>
      </c>
      <c r="AD46" s="17">
        <v>11.5</v>
      </c>
      <c r="AE46" s="17"/>
      <c r="AF46" s="17"/>
      <c r="AG46" s="17"/>
      <c r="AH46" s="17"/>
      <c r="AI46" s="17">
        <v>4.0999999999999996</v>
      </c>
      <c r="AJ46" s="17">
        <v>0.6</v>
      </c>
      <c r="AK46" s="17"/>
      <c r="AL46" s="17"/>
      <c r="AM46" s="17"/>
      <c r="AN46" s="17">
        <v>-1</v>
      </c>
      <c r="AO46" s="17">
        <v>-27.3</v>
      </c>
      <c r="AP46" s="17">
        <v>3.4</v>
      </c>
      <c r="AQ46" s="17">
        <v>12.9</v>
      </c>
      <c r="AR46" s="17">
        <v>2.8</v>
      </c>
      <c r="AS46" s="17">
        <v>-0.3</v>
      </c>
      <c r="AT46" s="17">
        <v>1.9</v>
      </c>
      <c r="AU46" s="17">
        <v>0.5</v>
      </c>
      <c r="AV46" s="17">
        <v>-25</v>
      </c>
      <c r="AW46" s="17">
        <v>-33.4</v>
      </c>
      <c r="AX46" s="17">
        <v>-40.799999999999997</v>
      </c>
      <c r="AY46" s="17">
        <v>1.4</v>
      </c>
      <c r="AZ46" s="17">
        <v>-3.1</v>
      </c>
      <c r="BA46" s="17">
        <v>-0.3</v>
      </c>
      <c r="BB46" s="17">
        <v>-2.8</v>
      </c>
      <c r="BC46" s="17">
        <v>-0.1</v>
      </c>
      <c r="BD46" s="17">
        <v>0.5</v>
      </c>
      <c r="BE46" s="17">
        <v>0.1</v>
      </c>
      <c r="BF46" s="17">
        <v>1.1000000000000001</v>
      </c>
      <c r="BG46" s="17"/>
      <c r="BH46" s="17"/>
      <c r="BI46" s="17">
        <v>4.7</v>
      </c>
      <c r="BJ46" s="17"/>
      <c r="BK46" s="17"/>
      <c r="BL46" s="17">
        <v>-2.1</v>
      </c>
      <c r="BM46" s="17"/>
      <c r="BN46" s="17"/>
      <c r="BO46" s="17"/>
      <c r="BP46" s="17">
        <v>2.8</v>
      </c>
      <c r="BQ46" s="17"/>
      <c r="BR46" s="17">
        <v>-50.2</v>
      </c>
      <c r="BS46" s="17">
        <v>0</v>
      </c>
      <c r="BT46" s="17">
        <v>-1.1000000000000001</v>
      </c>
      <c r="BU46" s="17"/>
      <c r="BV46" s="17"/>
      <c r="BW46" s="17"/>
      <c r="BX46" s="17"/>
      <c r="BY46" s="17"/>
      <c r="BZ46" s="17"/>
      <c r="CA46" s="17"/>
      <c r="CB46" s="17"/>
      <c r="CC46" s="17">
        <v>-0.6</v>
      </c>
      <c r="CD46" s="17">
        <v>21.3</v>
      </c>
      <c r="CE46" s="17">
        <v>10.7</v>
      </c>
      <c r="CF46" s="17">
        <v>-1.9</v>
      </c>
      <c r="CG46" s="17">
        <v>0</v>
      </c>
      <c r="CH46" s="17">
        <v>-0.2</v>
      </c>
      <c r="CI46" s="17"/>
      <c r="CJ46" s="17"/>
      <c r="CK46" s="17"/>
      <c r="CL46" s="17">
        <v>3.4</v>
      </c>
      <c r="CM46" s="17">
        <v>5.9</v>
      </c>
      <c r="CN46" s="17">
        <v>-17.5</v>
      </c>
      <c r="CO46" s="17"/>
      <c r="CP46" s="17"/>
      <c r="CQ46" s="17"/>
      <c r="CR46" s="17"/>
      <c r="CS46" s="17"/>
      <c r="CT46" s="17">
        <v>-12.2</v>
      </c>
      <c r="CU46" s="17">
        <v>-15</v>
      </c>
      <c r="CV46" s="17"/>
      <c r="CW46" s="17">
        <v>-5.5</v>
      </c>
      <c r="CX46" s="17">
        <v>0</v>
      </c>
      <c r="CY46" s="17">
        <v>-6.8</v>
      </c>
      <c r="CZ46" s="17"/>
      <c r="DA46" s="17">
        <v>0.5</v>
      </c>
      <c r="DB46" s="17"/>
      <c r="DC46" s="17">
        <v>0.1</v>
      </c>
      <c r="DD46" s="17">
        <v>-0.2</v>
      </c>
      <c r="DE46" s="17"/>
      <c r="DF46" s="17">
        <v>0</v>
      </c>
      <c r="DG46" s="17">
        <v>0.5</v>
      </c>
      <c r="DH46" s="17">
        <v>0.1</v>
      </c>
      <c r="DI46" s="17">
        <v>0.3</v>
      </c>
      <c r="DJ46" s="17">
        <v>0</v>
      </c>
      <c r="DK46" s="17">
        <v>0.5</v>
      </c>
      <c r="DL46" s="17"/>
      <c r="DM46" s="17">
        <v>0</v>
      </c>
      <c r="DN46" s="17">
        <v>0</v>
      </c>
      <c r="DO46" s="17">
        <v>0</v>
      </c>
      <c r="DP46" s="17">
        <v>0</v>
      </c>
      <c r="DQ46" s="17">
        <v>1.8</v>
      </c>
      <c r="DR46" s="17">
        <v>0.4</v>
      </c>
      <c r="DS46" s="17">
        <v>0.8</v>
      </c>
      <c r="DT46" s="17">
        <v>1.2</v>
      </c>
      <c r="DU46" s="17">
        <v>0.2</v>
      </c>
      <c r="DV46" s="17">
        <v>0.1</v>
      </c>
      <c r="DW46" s="17">
        <v>0.3</v>
      </c>
      <c r="DX46" s="17">
        <v>0.1</v>
      </c>
      <c r="DY46" s="17"/>
      <c r="DZ46" s="17">
        <v>-2.9</v>
      </c>
      <c r="EA46" s="17">
        <v>0.2</v>
      </c>
      <c r="EB46" s="17">
        <v>0.5</v>
      </c>
      <c r="EC46" s="17">
        <v>0.4</v>
      </c>
      <c r="ED46" s="17">
        <v>0.1</v>
      </c>
      <c r="EE46" s="17">
        <v>0.8</v>
      </c>
      <c r="EF46" s="17">
        <v>4</v>
      </c>
      <c r="EG46" s="17">
        <v>0.3</v>
      </c>
      <c r="EH46" s="17">
        <v>-3.4</v>
      </c>
      <c r="EI46" s="17">
        <v>-3.6</v>
      </c>
      <c r="EJ46" s="17"/>
      <c r="EK46" s="17"/>
      <c r="EL46" s="17">
        <v>1.9</v>
      </c>
      <c r="EM46" s="17">
        <v>0.2</v>
      </c>
      <c r="EN46" s="17">
        <v>1.6</v>
      </c>
      <c r="EO46" s="17">
        <v>0.1</v>
      </c>
      <c r="EP46" s="17">
        <v>0.1</v>
      </c>
      <c r="EQ46" s="17">
        <v>0.1</v>
      </c>
      <c r="ER46" s="17"/>
      <c r="ES46" s="17">
        <v>0</v>
      </c>
      <c r="ET46" s="17">
        <v>0</v>
      </c>
      <c r="EU46" s="17">
        <v>0</v>
      </c>
      <c r="EV46" s="17">
        <v>-0.2</v>
      </c>
      <c r="EW46" s="17">
        <v>10.8</v>
      </c>
      <c r="EX46" s="17">
        <v>6.4</v>
      </c>
      <c r="EY46" s="17">
        <v>0</v>
      </c>
      <c r="EZ46" s="17">
        <v>0</v>
      </c>
      <c r="FA46" s="17">
        <v>0.4</v>
      </c>
      <c r="FB46" s="17">
        <v>0.4</v>
      </c>
      <c r="FC46" s="17">
        <v>2.4</v>
      </c>
      <c r="FD46" s="17">
        <v>9.1999999999999993</v>
      </c>
      <c r="FE46" s="17">
        <v>9.1999999999999993</v>
      </c>
      <c r="FF46" s="17"/>
      <c r="FG46" s="17">
        <v>0</v>
      </c>
      <c r="FH46" s="17">
        <v>1.9</v>
      </c>
      <c r="FI46" s="17"/>
      <c r="FJ46" s="17"/>
      <c r="FK46" s="17">
        <v>0.3</v>
      </c>
      <c r="FL46" s="15"/>
      <c r="FM46" s="17">
        <v>1.0194300000000001</v>
      </c>
      <c r="FN46" s="17">
        <v>-0.92400000000000004</v>
      </c>
      <c r="FO46" s="17"/>
      <c r="FP46" s="17">
        <v>1</v>
      </c>
      <c r="FQ46" s="17">
        <v>0.33012000000000002</v>
      </c>
      <c r="FR46" s="17"/>
      <c r="FS46" s="17">
        <v>-1.6</v>
      </c>
      <c r="FT46" s="17">
        <v>2</v>
      </c>
      <c r="FU46" s="17">
        <v>1.82555</v>
      </c>
    </row>
    <row r="47" spans="1:177" ht="24" customHeight="1" x14ac:dyDescent="0.3">
      <c r="A47" s="16" t="s">
        <v>54</v>
      </c>
      <c r="B47" s="16" t="s">
        <v>678</v>
      </c>
      <c r="C47" s="17">
        <v>3.6</v>
      </c>
      <c r="D47" s="17">
        <v>42.1</v>
      </c>
      <c r="E47" s="17">
        <v>15.2</v>
      </c>
      <c r="F47" s="17"/>
      <c r="G47" s="17"/>
      <c r="H47" s="17">
        <v>-0.9</v>
      </c>
      <c r="I47" s="17">
        <v>30.9</v>
      </c>
      <c r="J47" s="17"/>
      <c r="K47" s="17"/>
      <c r="L47" s="17">
        <v>-9.8000000000000007</v>
      </c>
      <c r="M47" s="17">
        <v>-15.6</v>
      </c>
      <c r="N47" s="17">
        <v>4.5</v>
      </c>
      <c r="O47" s="17">
        <v>30.9</v>
      </c>
      <c r="P47" s="17">
        <v>-1.9</v>
      </c>
      <c r="Q47" s="17">
        <v>-3.8</v>
      </c>
      <c r="R47" s="17">
        <v>45.4</v>
      </c>
      <c r="S47" s="17">
        <v>0</v>
      </c>
      <c r="T47" s="17"/>
      <c r="U47" s="17"/>
      <c r="V47" s="17"/>
      <c r="W47" s="17"/>
      <c r="X47" s="17">
        <v>14</v>
      </c>
      <c r="Y47" s="17">
        <v>0.6</v>
      </c>
      <c r="Z47" s="17">
        <v>1</v>
      </c>
      <c r="AA47" s="17"/>
      <c r="AB47" s="17">
        <v>-3.4</v>
      </c>
      <c r="AC47" s="17">
        <v>3.6</v>
      </c>
      <c r="AD47" s="17">
        <v>11.3</v>
      </c>
      <c r="AE47" s="17"/>
      <c r="AF47" s="17"/>
      <c r="AG47" s="17"/>
      <c r="AH47" s="17"/>
      <c r="AI47" s="17">
        <v>3.5</v>
      </c>
      <c r="AJ47" s="17">
        <v>12.4</v>
      </c>
      <c r="AK47" s="17"/>
      <c r="AL47" s="17"/>
      <c r="AM47" s="17"/>
      <c r="AN47" s="17">
        <v>-0.5</v>
      </c>
      <c r="AO47" s="17">
        <v>-25.1</v>
      </c>
      <c r="AP47" s="17">
        <v>3.5</v>
      </c>
      <c r="AQ47" s="17">
        <v>18.100000000000001</v>
      </c>
      <c r="AR47" s="17">
        <v>2.8</v>
      </c>
      <c r="AS47" s="17">
        <v>0</v>
      </c>
      <c r="AT47" s="17">
        <v>1.9</v>
      </c>
      <c r="AU47" s="17">
        <v>0.6</v>
      </c>
      <c r="AV47" s="17">
        <v>-16.8</v>
      </c>
      <c r="AW47" s="17">
        <v>-25.2</v>
      </c>
      <c r="AX47" s="17">
        <v>-42.4</v>
      </c>
      <c r="AY47" s="17">
        <v>3.2</v>
      </c>
      <c r="AZ47" s="17">
        <v>-2.9</v>
      </c>
      <c r="BA47" s="17">
        <v>-0.3</v>
      </c>
      <c r="BB47" s="17">
        <v>-2.7</v>
      </c>
      <c r="BC47" s="17">
        <v>6.1</v>
      </c>
      <c r="BD47" s="17">
        <v>0.5</v>
      </c>
      <c r="BE47" s="17">
        <v>0.1</v>
      </c>
      <c r="BF47" s="17">
        <v>-0.2</v>
      </c>
      <c r="BG47" s="17"/>
      <c r="BH47" s="17"/>
      <c r="BI47" s="17">
        <v>9.3000000000000007</v>
      </c>
      <c r="BJ47" s="17"/>
      <c r="BK47" s="17"/>
      <c r="BL47" s="17">
        <v>2.8</v>
      </c>
      <c r="BM47" s="17"/>
      <c r="BN47" s="17"/>
      <c r="BO47" s="17"/>
      <c r="BP47" s="17">
        <v>5</v>
      </c>
      <c r="BQ47" s="17"/>
      <c r="BR47" s="17">
        <v>-45.9</v>
      </c>
      <c r="BS47" s="17">
        <v>0</v>
      </c>
      <c r="BT47" s="17">
        <v>3.9</v>
      </c>
      <c r="BU47" s="17"/>
      <c r="BV47" s="17"/>
      <c r="BW47" s="17"/>
      <c r="BX47" s="17"/>
      <c r="BY47" s="17"/>
      <c r="BZ47" s="17"/>
      <c r="CA47" s="17"/>
      <c r="CB47" s="17"/>
      <c r="CC47" s="17">
        <v>-0.6</v>
      </c>
      <c r="CD47" s="17">
        <v>21.7</v>
      </c>
      <c r="CE47" s="17">
        <v>10</v>
      </c>
      <c r="CF47" s="17">
        <v>-2</v>
      </c>
      <c r="CG47" s="17">
        <v>0.2</v>
      </c>
      <c r="CH47" s="17">
        <v>-0.2</v>
      </c>
      <c r="CI47" s="17"/>
      <c r="CJ47" s="17"/>
      <c r="CK47" s="17"/>
      <c r="CL47" s="17">
        <v>10</v>
      </c>
      <c r="CM47" s="17">
        <v>12.3</v>
      </c>
      <c r="CN47" s="17">
        <v>-7.4</v>
      </c>
      <c r="CO47" s="17"/>
      <c r="CP47" s="17"/>
      <c r="CQ47" s="17"/>
      <c r="CR47" s="17"/>
      <c r="CS47" s="17"/>
      <c r="CT47" s="17">
        <v>2.7</v>
      </c>
      <c r="CU47" s="17">
        <v>-8.6</v>
      </c>
      <c r="CV47" s="17"/>
      <c r="CW47" s="17">
        <v>2.4</v>
      </c>
      <c r="CX47" s="17">
        <v>0</v>
      </c>
      <c r="CY47" s="17">
        <v>-5.7</v>
      </c>
      <c r="CZ47" s="17"/>
      <c r="DA47" s="17">
        <v>0.5</v>
      </c>
      <c r="DB47" s="17"/>
      <c r="DC47" s="17">
        <v>0</v>
      </c>
      <c r="DD47" s="17">
        <v>-0.2</v>
      </c>
      <c r="DE47" s="17"/>
      <c r="DF47" s="17">
        <v>0</v>
      </c>
      <c r="DG47" s="17">
        <v>0.5</v>
      </c>
      <c r="DH47" s="17">
        <v>0.2</v>
      </c>
      <c r="DI47" s="17">
        <v>0.3</v>
      </c>
      <c r="DJ47" s="17">
        <v>0</v>
      </c>
      <c r="DK47" s="17">
        <v>0.5</v>
      </c>
      <c r="DL47" s="17"/>
      <c r="DM47" s="17">
        <v>0</v>
      </c>
      <c r="DN47" s="17">
        <v>0</v>
      </c>
      <c r="DO47" s="17">
        <v>0</v>
      </c>
      <c r="DP47" s="17">
        <v>0</v>
      </c>
      <c r="DQ47" s="17">
        <v>1.8</v>
      </c>
      <c r="DR47" s="17">
        <v>0.4</v>
      </c>
      <c r="DS47" s="17">
        <v>0.8</v>
      </c>
      <c r="DT47" s="17">
        <v>1.2</v>
      </c>
      <c r="DU47" s="17">
        <v>0.2</v>
      </c>
      <c r="DV47" s="17">
        <v>0.3</v>
      </c>
      <c r="DW47" s="17">
        <v>0.2</v>
      </c>
      <c r="DX47" s="17">
        <v>0.1</v>
      </c>
      <c r="DY47" s="17"/>
      <c r="DZ47" s="17">
        <v>-2.7</v>
      </c>
      <c r="EA47" s="17">
        <v>0.2</v>
      </c>
      <c r="EB47" s="17">
        <v>0.8</v>
      </c>
      <c r="EC47" s="17">
        <v>0.6</v>
      </c>
      <c r="ED47" s="17">
        <v>0.3</v>
      </c>
      <c r="EE47" s="17">
        <v>0.8</v>
      </c>
      <c r="EF47" s="17">
        <v>3.2</v>
      </c>
      <c r="EG47" s="17">
        <v>0.3</v>
      </c>
      <c r="EH47" s="17">
        <v>-2.4</v>
      </c>
      <c r="EI47" s="17">
        <v>-2</v>
      </c>
      <c r="EJ47" s="17"/>
      <c r="EK47" s="17"/>
      <c r="EL47" s="17">
        <v>1.9</v>
      </c>
      <c r="EM47" s="17">
        <v>0.2</v>
      </c>
      <c r="EN47" s="17">
        <v>1.6</v>
      </c>
      <c r="EO47" s="17">
        <v>0.1</v>
      </c>
      <c r="EP47" s="17">
        <v>0.1</v>
      </c>
      <c r="EQ47" s="17">
        <v>0.1</v>
      </c>
      <c r="ER47" s="17"/>
      <c r="ES47" s="17">
        <v>0</v>
      </c>
      <c r="ET47" s="17">
        <v>0</v>
      </c>
      <c r="EU47" s="17">
        <v>0</v>
      </c>
      <c r="EV47" s="17">
        <v>-0.2</v>
      </c>
      <c r="EW47" s="17">
        <v>10.5</v>
      </c>
      <c r="EX47" s="17">
        <v>4.5999999999999996</v>
      </c>
      <c r="EY47" s="17">
        <v>0</v>
      </c>
      <c r="EZ47" s="17">
        <v>0</v>
      </c>
      <c r="FA47" s="17">
        <v>0.4</v>
      </c>
      <c r="FB47" s="17">
        <v>0.6</v>
      </c>
      <c r="FC47" s="17">
        <v>2.5</v>
      </c>
      <c r="FD47" s="17">
        <v>11.1</v>
      </c>
      <c r="FE47" s="17">
        <v>11</v>
      </c>
      <c r="FF47" s="17"/>
      <c r="FG47" s="17">
        <v>0</v>
      </c>
      <c r="FH47" s="17">
        <v>1.9</v>
      </c>
      <c r="FI47" s="17"/>
      <c r="FJ47" s="17"/>
      <c r="FK47" s="17">
        <v>166.5</v>
      </c>
      <c r="FL47" s="15"/>
      <c r="FM47" s="17">
        <v>1.05558</v>
      </c>
      <c r="FN47" s="17">
        <v>-0.60499999999999998</v>
      </c>
      <c r="FO47" s="17"/>
      <c r="FP47" s="17">
        <v>1.1000000000000001</v>
      </c>
      <c r="FQ47" s="17">
        <v>0.33559</v>
      </c>
      <c r="FR47" s="17"/>
      <c r="FS47" s="17">
        <v>-0.8</v>
      </c>
      <c r="FT47" s="17">
        <v>2.2000000000000002</v>
      </c>
      <c r="FU47" s="17">
        <v>3.2861699999999998</v>
      </c>
    </row>
    <row r="48" spans="1:177" ht="24" customHeight="1" x14ac:dyDescent="0.3">
      <c r="A48" s="16" t="s">
        <v>54</v>
      </c>
      <c r="B48" s="16" t="s">
        <v>679</v>
      </c>
      <c r="C48" s="17">
        <v>3.6</v>
      </c>
      <c r="D48" s="17">
        <v>31.2</v>
      </c>
      <c r="E48" s="17">
        <v>13.5</v>
      </c>
      <c r="F48" s="17"/>
      <c r="G48" s="17"/>
      <c r="H48" s="17">
        <v>-4.9000000000000004</v>
      </c>
      <c r="I48" s="17">
        <v>15</v>
      </c>
      <c r="J48" s="17"/>
      <c r="K48" s="17"/>
      <c r="L48" s="17">
        <v>-12.9</v>
      </c>
      <c r="M48" s="17">
        <v>-18.600000000000001</v>
      </c>
      <c r="N48" s="17">
        <v>2</v>
      </c>
      <c r="O48" s="17">
        <v>28.1</v>
      </c>
      <c r="P48" s="17">
        <v>-3</v>
      </c>
      <c r="Q48" s="17">
        <v>-4.7</v>
      </c>
      <c r="R48" s="17">
        <v>35.799999999999997</v>
      </c>
      <c r="S48" s="17">
        <v>0.1</v>
      </c>
      <c r="T48" s="17"/>
      <c r="U48" s="17"/>
      <c r="V48" s="17"/>
      <c r="W48" s="17"/>
      <c r="X48" s="17">
        <v>10.9</v>
      </c>
      <c r="Y48" s="17">
        <v>0.1</v>
      </c>
      <c r="Z48" s="17">
        <v>0.5</v>
      </c>
      <c r="AA48" s="17"/>
      <c r="AB48" s="17">
        <v>-3.4</v>
      </c>
      <c r="AC48" s="17">
        <v>3.1</v>
      </c>
      <c r="AD48" s="17">
        <v>10.7</v>
      </c>
      <c r="AE48" s="17"/>
      <c r="AF48" s="17"/>
      <c r="AG48" s="17"/>
      <c r="AH48" s="17"/>
      <c r="AI48" s="17">
        <v>0.7</v>
      </c>
      <c r="AJ48" s="17">
        <v>6</v>
      </c>
      <c r="AK48" s="17"/>
      <c r="AL48" s="17"/>
      <c r="AM48" s="17"/>
      <c r="AN48" s="17">
        <v>-0.3</v>
      </c>
      <c r="AO48" s="17">
        <v>-23.3</v>
      </c>
      <c r="AP48" s="17">
        <v>3.5</v>
      </c>
      <c r="AQ48" s="17">
        <v>23.1</v>
      </c>
      <c r="AR48" s="17">
        <v>5.4</v>
      </c>
      <c r="AS48" s="17">
        <v>-0.3</v>
      </c>
      <c r="AT48" s="17">
        <v>1.9</v>
      </c>
      <c r="AU48" s="17">
        <v>0.1</v>
      </c>
      <c r="AV48" s="17">
        <v>-18.899999999999999</v>
      </c>
      <c r="AW48" s="17">
        <v>-27.3</v>
      </c>
      <c r="AX48" s="17">
        <v>-44.3</v>
      </c>
      <c r="AY48" s="17">
        <v>2.6</v>
      </c>
      <c r="AZ48" s="17">
        <v>-2.9</v>
      </c>
      <c r="BA48" s="17">
        <v>-0.3</v>
      </c>
      <c r="BB48" s="17">
        <v>-2.9</v>
      </c>
      <c r="BC48" s="17">
        <v>5.0999999999999996</v>
      </c>
      <c r="BD48" s="17">
        <v>0.5</v>
      </c>
      <c r="BE48" s="17">
        <v>0.2</v>
      </c>
      <c r="BF48" s="17">
        <v>-0.6</v>
      </c>
      <c r="BG48" s="17"/>
      <c r="BH48" s="17"/>
      <c r="BI48" s="17">
        <v>8.6</v>
      </c>
      <c r="BJ48" s="17"/>
      <c r="BK48" s="17"/>
      <c r="BL48" s="17">
        <v>2.9</v>
      </c>
      <c r="BM48" s="17"/>
      <c r="BN48" s="17"/>
      <c r="BO48" s="17"/>
      <c r="BP48" s="17">
        <v>4.5999999999999996</v>
      </c>
      <c r="BQ48" s="17"/>
      <c r="BR48" s="17">
        <v>-46.8</v>
      </c>
      <c r="BS48" s="17">
        <v>0</v>
      </c>
      <c r="BT48" s="17">
        <v>2.1</v>
      </c>
      <c r="BU48" s="17"/>
      <c r="BV48" s="17"/>
      <c r="BW48" s="17"/>
      <c r="BX48" s="17"/>
      <c r="BY48" s="17"/>
      <c r="BZ48" s="17"/>
      <c r="CA48" s="17"/>
      <c r="CB48" s="17"/>
      <c r="CC48" s="17">
        <v>-0.6</v>
      </c>
      <c r="CD48" s="17">
        <v>21.5</v>
      </c>
      <c r="CE48" s="17">
        <v>22.5</v>
      </c>
      <c r="CF48" s="17">
        <v>-2.2999999999999998</v>
      </c>
      <c r="CG48" s="17">
        <v>0.2</v>
      </c>
      <c r="CH48" s="17">
        <v>-0.1</v>
      </c>
      <c r="CI48" s="17"/>
      <c r="CJ48" s="17"/>
      <c r="CK48" s="17"/>
      <c r="CL48" s="17">
        <v>8.6999999999999993</v>
      </c>
      <c r="CM48" s="17">
        <v>11.1</v>
      </c>
      <c r="CN48" s="17">
        <v>-9.4</v>
      </c>
      <c r="CO48" s="17"/>
      <c r="CP48" s="17"/>
      <c r="CQ48" s="17"/>
      <c r="CR48" s="17"/>
      <c r="CS48" s="17"/>
      <c r="CT48" s="17">
        <v>-5.5</v>
      </c>
      <c r="CU48" s="17">
        <v>-9.8000000000000007</v>
      </c>
      <c r="CV48" s="17"/>
      <c r="CW48" s="17">
        <v>2.2999999999999998</v>
      </c>
      <c r="CX48" s="17">
        <v>0</v>
      </c>
      <c r="CY48" s="17">
        <v>-5.4</v>
      </c>
      <c r="CZ48" s="17"/>
      <c r="DA48" s="17">
        <v>0.5</v>
      </c>
      <c r="DB48" s="17"/>
      <c r="DC48" s="17">
        <v>0</v>
      </c>
      <c r="DD48" s="17">
        <v>-0.4</v>
      </c>
      <c r="DE48" s="17"/>
      <c r="DF48" s="17">
        <v>0</v>
      </c>
      <c r="DG48" s="17">
        <v>0.5</v>
      </c>
      <c r="DH48" s="17">
        <v>0.1</v>
      </c>
      <c r="DI48" s="17">
        <v>0.4</v>
      </c>
      <c r="DJ48" s="17">
        <v>0</v>
      </c>
      <c r="DK48" s="17">
        <v>0.5</v>
      </c>
      <c r="DL48" s="17"/>
      <c r="DM48" s="17">
        <v>0</v>
      </c>
      <c r="DN48" s="17">
        <v>0</v>
      </c>
      <c r="DO48" s="17">
        <v>0</v>
      </c>
      <c r="DP48" s="17">
        <v>0</v>
      </c>
      <c r="DQ48" s="17">
        <v>1.8</v>
      </c>
      <c r="DR48" s="17">
        <v>0.4</v>
      </c>
      <c r="DS48" s="17">
        <v>0.8</v>
      </c>
      <c r="DT48" s="17">
        <v>1.2</v>
      </c>
      <c r="DU48" s="17">
        <v>0.2</v>
      </c>
      <c r="DV48" s="17">
        <v>0</v>
      </c>
      <c r="DW48" s="17">
        <v>0.5</v>
      </c>
      <c r="DX48" s="17">
        <v>0.1</v>
      </c>
      <c r="DY48" s="17"/>
      <c r="DZ48" s="17">
        <v>-2.6</v>
      </c>
      <c r="EA48" s="17">
        <v>0.3</v>
      </c>
      <c r="EB48" s="17">
        <v>0.9</v>
      </c>
      <c r="EC48" s="17">
        <v>0.6</v>
      </c>
      <c r="ED48" s="17">
        <v>0.5</v>
      </c>
      <c r="EE48" s="17">
        <v>0.8</v>
      </c>
      <c r="EF48" s="17">
        <v>0.9</v>
      </c>
      <c r="EG48" s="17">
        <v>0.3</v>
      </c>
      <c r="EH48" s="17">
        <v>-4.2</v>
      </c>
      <c r="EI48" s="17">
        <v>-4.5</v>
      </c>
      <c r="EJ48" s="17"/>
      <c r="EK48" s="17"/>
      <c r="EL48" s="17">
        <v>1.9</v>
      </c>
      <c r="EM48" s="17">
        <v>0.2</v>
      </c>
      <c r="EN48" s="17">
        <v>1.5</v>
      </c>
      <c r="EO48" s="17">
        <v>0.1</v>
      </c>
      <c r="EP48" s="17">
        <v>0.1</v>
      </c>
      <c r="EQ48" s="17">
        <v>0.1</v>
      </c>
      <c r="ER48" s="17"/>
      <c r="ES48" s="17">
        <v>0</v>
      </c>
      <c r="ET48" s="17">
        <v>0</v>
      </c>
      <c r="EU48" s="17">
        <v>0</v>
      </c>
      <c r="EV48" s="17">
        <v>-0.2</v>
      </c>
      <c r="EW48" s="17">
        <v>8.1</v>
      </c>
      <c r="EX48" s="17">
        <v>6.3</v>
      </c>
      <c r="EY48" s="17">
        <v>0</v>
      </c>
      <c r="EZ48" s="17">
        <v>0</v>
      </c>
      <c r="FA48" s="17">
        <v>0.3</v>
      </c>
      <c r="FB48" s="17">
        <v>0.7</v>
      </c>
      <c r="FC48" s="17">
        <v>2.5</v>
      </c>
      <c r="FD48" s="17">
        <v>11.4</v>
      </c>
      <c r="FE48" s="17">
        <v>11.4</v>
      </c>
      <c r="FF48" s="17"/>
      <c r="FG48" s="17">
        <v>1.4</v>
      </c>
      <c r="FH48" s="17">
        <v>2.2999999999999998</v>
      </c>
      <c r="FI48" s="17"/>
      <c r="FJ48" s="17"/>
      <c r="FK48" s="17">
        <v>87.4</v>
      </c>
      <c r="FL48" s="15"/>
      <c r="FM48" s="17">
        <v>1.0557300000000001</v>
      </c>
      <c r="FN48" s="17">
        <v>-0.63200000000000001</v>
      </c>
      <c r="FO48" s="17"/>
      <c r="FP48" s="17">
        <v>1</v>
      </c>
      <c r="FQ48" s="17">
        <v>0.33502999999999999</v>
      </c>
      <c r="FR48" s="17"/>
      <c r="FS48" s="17">
        <v>-0.4</v>
      </c>
      <c r="FT48" s="17">
        <v>1.9</v>
      </c>
      <c r="FU48" s="17">
        <v>3.2587600000000001</v>
      </c>
    </row>
    <row r="49" spans="1:177" ht="24" customHeight="1" x14ac:dyDescent="0.3">
      <c r="A49" s="16" t="s">
        <v>54</v>
      </c>
      <c r="B49" s="16" t="s">
        <v>680</v>
      </c>
      <c r="C49" s="17">
        <v>5</v>
      </c>
      <c r="D49" s="17">
        <v>32.1</v>
      </c>
      <c r="E49" s="17">
        <v>14</v>
      </c>
      <c r="F49" s="17"/>
      <c r="G49" s="17"/>
      <c r="H49" s="17">
        <v>-4.2</v>
      </c>
      <c r="I49" s="17">
        <v>23.5</v>
      </c>
      <c r="J49" s="17"/>
      <c r="K49" s="17"/>
      <c r="L49" s="17">
        <v>-9.5</v>
      </c>
      <c r="M49" s="17">
        <v>-17.100000000000001</v>
      </c>
      <c r="N49" s="17">
        <v>2.7</v>
      </c>
      <c r="O49" s="17">
        <v>31.2</v>
      </c>
      <c r="P49" s="17">
        <v>-1.1000000000000001</v>
      </c>
      <c r="Q49" s="17">
        <v>-3.2</v>
      </c>
      <c r="R49" s="17">
        <v>42.9</v>
      </c>
      <c r="S49" s="17">
        <v>-0.1</v>
      </c>
      <c r="T49" s="17"/>
      <c r="U49" s="17"/>
      <c r="V49" s="17"/>
      <c r="W49" s="17"/>
      <c r="X49" s="17">
        <v>10.9</v>
      </c>
      <c r="Y49" s="17">
        <v>0.3</v>
      </c>
      <c r="Z49" s="17">
        <v>1</v>
      </c>
      <c r="AA49" s="17"/>
      <c r="AB49" s="17">
        <v>-3.4</v>
      </c>
      <c r="AC49" s="17">
        <v>3.1</v>
      </c>
      <c r="AD49" s="17">
        <v>12.6</v>
      </c>
      <c r="AE49" s="17"/>
      <c r="AF49" s="17"/>
      <c r="AG49" s="17"/>
      <c r="AH49" s="17"/>
      <c r="AI49" s="17">
        <v>-0.2</v>
      </c>
      <c r="AJ49" s="17">
        <v>11.1</v>
      </c>
      <c r="AK49" s="17"/>
      <c r="AL49" s="17"/>
      <c r="AM49" s="17"/>
      <c r="AN49" s="17">
        <v>-0.4</v>
      </c>
      <c r="AO49" s="17">
        <v>-22.7</v>
      </c>
      <c r="AP49" s="17">
        <v>3.4</v>
      </c>
      <c r="AQ49" s="17">
        <v>24.2</v>
      </c>
      <c r="AR49" s="17">
        <v>5.5</v>
      </c>
      <c r="AS49" s="17">
        <v>-0.3</v>
      </c>
      <c r="AT49" s="17">
        <v>1.9</v>
      </c>
      <c r="AU49" s="17">
        <v>-0.4</v>
      </c>
      <c r="AV49" s="17">
        <v>-16.5</v>
      </c>
      <c r="AW49" s="17">
        <v>-25</v>
      </c>
      <c r="AX49" s="17">
        <v>-42</v>
      </c>
      <c r="AY49" s="17">
        <v>2.2999999999999998</v>
      </c>
      <c r="AZ49" s="17">
        <v>-2.9</v>
      </c>
      <c r="BA49" s="17">
        <v>-0.2</v>
      </c>
      <c r="BB49" s="17">
        <v>-2.8</v>
      </c>
      <c r="BC49" s="17">
        <v>5.9</v>
      </c>
      <c r="BD49" s="17">
        <v>0.5</v>
      </c>
      <c r="BE49" s="17">
        <v>0.3</v>
      </c>
      <c r="BF49" s="17">
        <v>-0.5</v>
      </c>
      <c r="BG49" s="17"/>
      <c r="BH49" s="17"/>
      <c r="BI49" s="17">
        <v>9.3000000000000007</v>
      </c>
      <c r="BJ49" s="17"/>
      <c r="BK49" s="17"/>
      <c r="BL49" s="17">
        <v>3.8</v>
      </c>
      <c r="BM49" s="17"/>
      <c r="BN49" s="17"/>
      <c r="BO49" s="17"/>
      <c r="BP49" s="17">
        <v>7.3</v>
      </c>
      <c r="BQ49" s="17"/>
      <c r="BR49" s="17">
        <v>-45.4</v>
      </c>
      <c r="BS49" s="17">
        <v>0</v>
      </c>
      <c r="BT49" s="17">
        <v>3.4</v>
      </c>
      <c r="BU49" s="17"/>
      <c r="BV49" s="17"/>
      <c r="BW49" s="17"/>
      <c r="BX49" s="17"/>
      <c r="BY49" s="17"/>
      <c r="BZ49" s="17"/>
      <c r="CA49" s="17"/>
      <c r="CB49" s="17"/>
      <c r="CC49" s="17">
        <v>-0.6</v>
      </c>
      <c r="CD49" s="17">
        <v>21.7</v>
      </c>
      <c r="CE49" s="17">
        <v>22.8</v>
      </c>
      <c r="CF49" s="17">
        <v>-1.6</v>
      </c>
      <c r="CG49" s="17">
        <v>0.2</v>
      </c>
      <c r="CH49" s="17">
        <v>-0.1</v>
      </c>
      <c r="CI49" s="17"/>
      <c r="CJ49" s="17"/>
      <c r="CK49" s="17"/>
      <c r="CL49" s="17">
        <v>10.9</v>
      </c>
      <c r="CM49" s="17">
        <v>13.4</v>
      </c>
      <c r="CN49" s="17">
        <v>-6.3</v>
      </c>
      <c r="CO49" s="17"/>
      <c r="CP49" s="17"/>
      <c r="CQ49" s="17"/>
      <c r="CR49" s="17"/>
      <c r="CS49" s="17"/>
      <c r="CT49" s="17">
        <v>-5.5</v>
      </c>
      <c r="CU49" s="17">
        <v>-8.4</v>
      </c>
      <c r="CV49" s="17"/>
      <c r="CW49" s="17">
        <v>2.6</v>
      </c>
      <c r="CX49" s="17">
        <v>0</v>
      </c>
      <c r="CY49" s="17">
        <v>-5.7</v>
      </c>
      <c r="CZ49" s="17"/>
      <c r="DA49" s="17">
        <v>0.5</v>
      </c>
      <c r="DB49" s="17"/>
      <c r="DC49" s="17">
        <v>0</v>
      </c>
      <c r="DD49" s="17">
        <v>-0.3</v>
      </c>
      <c r="DE49" s="17"/>
      <c r="DF49" s="17">
        <v>0</v>
      </c>
      <c r="DG49" s="17">
        <v>0.5</v>
      </c>
      <c r="DH49" s="17">
        <v>0.1</v>
      </c>
      <c r="DI49" s="17">
        <v>0.9</v>
      </c>
      <c r="DJ49" s="17">
        <v>0</v>
      </c>
      <c r="DK49" s="17">
        <v>0.5</v>
      </c>
      <c r="DL49" s="17"/>
      <c r="DM49" s="17">
        <v>0</v>
      </c>
      <c r="DN49" s="17">
        <v>0</v>
      </c>
      <c r="DO49" s="17">
        <v>0</v>
      </c>
      <c r="DP49" s="17">
        <v>0</v>
      </c>
      <c r="DQ49" s="17">
        <v>1.8</v>
      </c>
      <c r="DR49" s="17">
        <v>0.4</v>
      </c>
      <c r="DS49" s="17">
        <v>0.8</v>
      </c>
      <c r="DT49" s="17">
        <v>1.2</v>
      </c>
      <c r="DU49" s="17">
        <v>0.2</v>
      </c>
      <c r="DV49" s="17">
        <v>0.2</v>
      </c>
      <c r="DW49" s="17">
        <v>0.6</v>
      </c>
      <c r="DX49" s="17">
        <v>0.1</v>
      </c>
      <c r="DY49" s="17"/>
      <c r="DZ49" s="17">
        <v>-2.7</v>
      </c>
      <c r="EA49" s="17">
        <v>0.3</v>
      </c>
      <c r="EB49" s="17">
        <v>1</v>
      </c>
      <c r="EC49" s="17">
        <v>0.8</v>
      </c>
      <c r="ED49" s="17">
        <v>0.5</v>
      </c>
      <c r="EE49" s="17">
        <v>0.8</v>
      </c>
      <c r="EF49" s="17">
        <v>3.4</v>
      </c>
      <c r="EG49" s="17">
        <v>0.4</v>
      </c>
      <c r="EH49" s="17">
        <v>-1.9</v>
      </c>
      <c r="EI49" s="17">
        <v>-3</v>
      </c>
      <c r="EJ49" s="17"/>
      <c r="EK49" s="17"/>
      <c r="EL49" s="17">
        <v>1.9</v>
      </c>
      <c r="EM49" s="17">
        <v>0.2</v>
      </c>
      <c r="EN49" s="17">
        <v>1.6</v>
      </c>
      <c r="EO49" s="17">
        <v>0.1</v>
      </c>
      <c r="EP49" s="17">
        <v>0.1</v>
      </c>
      <c r="EQ49" s="17">
        <v>0.1</v>
      </c>
      <c r="ER49" s="17"/>
      <c r="ES49" s="17">
        <v>0</v>
      </c>
      <c r="ET49" s="17">
        <v>0</v>
      </c>
      <c r="EU49" s="17">
        <v>0</v>
      </c>
      <c r="EV49" s="17">
        <v>-0.2</v>
      </c>
      <c r="EW49" s="17">
        <v>8.1</v>
      </c>
      <c r="EX49" s="17">
        <v>3.3</v>
      </c>
      <c r="EY49" s="17">
        <v>0</v>
      </c>
      <c r="EZ49" s="17">
        <v>0</v>
      </c>
      <c r="FA49" s="17">
        <v>0.4</v>
      </c>
      <c r="FB49" s="17">
        <v>0.8</v>
      </c>
      <c r="FC49" s="17">
        <v>2.5</v>
      </c>
      <c r="FD49" s="17">
        <v>11.6</v>
      </c>
      <c r="FE49" s="17">
        <v>11.6</v>
      </c>
      <c r="FF49" s="17"/>
      <c r="FG49" s="17">
        <v>0.3</v>
      </c>
      <c r="FH49" s="17">
        <v>2.1</v>
      </c>
      <c r="FI49" s="17"/>
      <c r="FJ49" s="17"/>
      <c r="FK49" s="17">
        <v>155.30000000000001</v>
      </c>
      <c r="FL49" s="15"/>
      <c r="FM49" s="17">
        <v>1.1015999999999999</v>
      </c>
      <c r="FN49" s="17">
        <v>-1.0669999999999999</v>
      </c>
      <c r="FO49" s="17"/>
      <c r="FP49" s="17">
        <v>0.9</v>
      </c>
      <c r="FQ49" s="17">
        <v>0.33145000000000002</v>
      </c>
      <c r="FR49" s="17"/>
      <c r="FS49" s="17">
        <v>-0.4</v>
      </c>
      <c r="FT49" s="17">
        <v>2.1</v>
      </c>
      <c r="FU49" s="17">
        <v>2.9660500000000001</v>
      </c>
    </row>
    <row r="50" spans="1:177" ht="24" customHeight="1" x14ac:dyDescent="0.3">
      <c r="A50" s="18" t="s">
        <v>54</v>
      </c>
      <c r="B50" s="18" t="s">
        <v>681</v>
      </c>
      <c r="C50" s="19">
        <v>5.2</v>
      </c>
      <c r="D50" s="19">
        <v>39.9</v>
      </c>
      <c r="E50" s="19">
        <v>15.4</v>
      </c>
      <c r="F50" s="19"/>
      <c r="G50" s="19"/>
      <c r="H50" s="19">
        <v>-5.7</v>
      </c>
      <c r="I50" s="19">
        <v>13.2</v>
      </c>
      <c r="J50" s="19"/>
      <c r="K50" s="19"/>
      <c r="L50" s="19">
        <v>-9.8000000000000007</v>
      </c>
      <c r="M50" s="19">
        <v>-17.7</v>
      </c>
      <c r="N50" s="19">
        <v>2</v>
      </c>
      <c r="O50" s="19">
        <v>31.6</v>
      </c>
      <c r="P50" s="19">
        <v>-3.2</v>
      </c>
      <c r="Q50" s="19">
        <v>-4.9000000000000004</v>
      </c>
      <c r="R50" s="19">
        <v>46.1</v>
      </c>
      <c r="S50" s="19">
        <v>0</v>
      </c>
      <c r="T50" s="19"/>
      <c r="U50" s="19"/>
      <c r="V50" s="19"/>
      <c r="W50" s="19"/>
      <c r="X50" s="19">
        <v>12.6</v>
      </c>
      <c r="Y50" s="19">
        <v>1.2</v>
      </c>
      <c r="Z50" s="19">
        <v>1.6</v>
      </c>
      <c r="AA50" s="19"/>
      <c r="AB50" s="19">
        <v>-3.4</v>
      </c>
      <c r="AC50" s="19">
        <v>3</v>
      </c>
      <c r="AD50" s="19">
        <v>11.8</v>
      </c>
      <c r="AE50" s="19"/>
      <c r="AF50" s="19"/>
      <c r="AG50" s="19"/>
      <c r="AH50" s="19"/>
      <c r="AI50" s="19">
        <v>-0.2</v>
      </c>
      <c r="AJ50" s="19">
        <v>14.3</v>
      </c>
      <c r="AK50" s="19"/>
      <c r="AL50" s="19"/>
      <c r="AM50" s="19"/>
      <c r="AN50" s="19">
        <v>-0.4</v>
      </c>
      <c r="AO50" s="19">
        <v>-22.7</v>
      </c>
      <c r="AP50" s="19">
        <v>2.9</v>
      </c>
      <c r="AQ50" s="19">
        <v>23.3</v>
      </c>
      <c r="AR50" s="19">
        <v>5.8</v>
      </c>
      <c r="AS50" s="19">
        <v>0</v>
      </c>
      <c r="AT50" s="19">
        <v>2</v>
      </c>
      <c r="AU50" s="19">
        <v>0.2</v>
      </c>
      <c r="AV50" s="19">
        <v>-17.2</v>
      </c>
      <c r="AW50" s="19">
        <v>-25.7</v>
      </c>
      <c r="AX50" s="19">
        <v>-42.7</v>
      </c>
      <c r="AY50" s="19">
        <v>2.1</v>
      </c>
      <c r="AZ50" s="19">
        <v>-2.9</v>
      </c>
      <c r="BA50" s="19">
        <v>-0.2</v>
      </c>
      <c r="BB50" s="19">
        <v>-3</v>
      </c>
      <c r="BC50" s="19">
        <v>5.3</v>
      </c>
      <c r="BD50" s="19">
        <v>0.5</v>
      </c>
      <c r="BE50" s="19">
        <v>0.2</v>
      </c>
      <c r="BF50" s="19">
        <v>-0.1</v>
      </c>
      <c r="BG50" s="19"/>
      <c r="BH50" s="19"/>
      <c r="BI50" s="19">
        <v>9.3000000000000007</v>
      </c>
      <c r="BJ50" s="19"/>
      <c r="BK50" s="19"/>
      <c r="BL50" s="19">
        <v>2.5</v>
      </c>
      <c r="BM50" s="19"/>
      <c r="BN50" s="19"/>
      <c r="BO50" s="19"/>
      <c r="BP50" s="19">
        <v>6.5</v>
      </c>
      <c r="BQ50" s="19"/>
      <c r="BR50" s="19">
        <v>-33.1</v>
      </c>
      <c r="BS50" s="19">
        <v>0</v>
      </c>
      <c r="BT50" s="19">
        <v>2.1</v>
      </c>
      <c r="BU50" s="19"/>
      <c r="BV50" s="19"/>
      <c r="BW50" s="19"/>
      <c r="BX50" s="19"/>
      <c r="BY50" s="19"/>
      <c r="BZ50" s="19"/>
      <c r="CA50" s="19"/>
      <c r="CB50" s="19"/>
      <c r="CC50" s="19">
        <v>-0.6</v>
      </c>
      <c r="CD50" s="19">
        <v>22</v>
      </c>
      <c r="CE50" s="19">
        <v>22.8</v>
      </c>
      <c r="CF50" s="19">
        <v>-1.9</v>
      </c>
      <c r="CG50" s="19">
        <v>0.2</v>
      </c>
      <c r="CH50" s="19">
        <v>-0.1</v>
      </c>
      <c r="CI50" s="19"/>
      <c r="CJ50" s="19"/>
      <c r="CK50" s="19"/>
      <c r="CL50" s="19">
        <v>10.199999999999999</v>
      </c>
      <c r="CM50" s="19">
        <v>12.4</v>
      </c>
      <c r="CN50" s="19">
        <v>-7.3</v>
      </c>
      <c r="CO50" s="19"/>
      <c r="CP50" s="19"/>
      <c r="CQ50" s="19"/>
      <c r="CR50" s="19"/>
      <c r="CS50" s="19"/>
      <c r="CT50" s="19">
        <v>-6.4</v>
      </c>
      <c r="CU50" s="19">
        <v>-8.6999999999999993</v>
      </c>
      <c r="CV50" s="19"/>
      <c r="CW50" s="19">
        <v>3.3</v>
      </c>
      <c r="CX50" s="19">
        <v>0</v>
      </c>
      <c r="CY50" s="19">
        <v>-5.9</v>
      </c>
      <c r="CZ50" s="19"/>
      <c r="DA50" s="19">
        <v>0.5</v>
      </c>
      <c r="DB50" s="19"/>
      <c r="DC50" s="19">
        <v>0</v>
      </c>
      <c r="DD50" s="19">
        <v>-0.3</v>
      </c>
      <c r="DE50" s="19"/>
      <c r="DF50" s="19">
        <v>0</v>
      </c>
      <c r="DG50" s="19">
        <v>0.5</v>
      </c>
      <c r="DH50" s="19">
        <v>0.1</v>
      </c>
      <c r="DI50" s="19">
        <v>0.4</v>
      </c>
      <c r="DJ50" s="19">
        <v>0</v>
      </c>
      <c r="DK50" s="19">
        <v>0.6</v>
      </c>
      <c r="DL50" s="19"/>
      <c r="DM50" s="19">
        <v>0</v>
      </c>
      <c r="DN50" s="19">
        <v>0</v>
      </c>
      <c r="DO50" s="19">
        <v>0</v>
      </c>
      <c r="DP50" s="19">
        <v>0</v>
      </c>
      <c r="DQ50" s="19">
        <v>1.8</v>
      </c>
      <c r="DR50" s="19">
        <v>0.4</v>
      </c>
      <c r="DS50" s="19">
        <v>0.8</v>
      </c>
      <c r="DT50" s="19">
        <v>1.2</v>
      </c>
      <c r="DU50" s="19">
        <v>0</v>
      </c>
      <c r="DV50" s="19">
        <v>-0.1</v>
      </c>
      <c r="DW50" s="19">
        <v>0.6</v>
      </c>
      <c r="DX50" s="19">
        <v>0.1</v>
      </c>
      <c r="DY50" s="19"/>
      <c r="DZ50" s="19">
        <v>-2.6</v>
      </c>
      <c r="EA50" s="19">
        <v>0.1</v>
      </c>
      <c r="EB50" s="19">
        <v>1.1000000000000001</v>
      </c>
      <c r="EC50" s="19">
        <v>1.1000000000000001</v>
      </c>
      <c r="ED50" s="19">
        <v>0.5</v>
      </c>
      <c r="EE50" s="19">
        <v>0.8</v>
      </c>
      <c r="EF50" s="19">
        <v>2.2000000000000002</v>
      </c>
      <c r="EG50" s="19">
        <v>0</v>
      </c>
      <c r="EH50" s="19">
        <v>-0.4</v>
      </c>
      <c r="EI50" s="19">
        <v>-1.4</v>
      </c>
      <c r="EJ50" s="19"/>
      <c r="EK50" s="19"/>
      <c r="EL50" s="19">
        <v>1.9</v>
      </c>
      <c r="EM50" s="19">
        <v>0.2</v>
      </c>
      <c r="EN50" s="19">
        <v>1.7</v>
      </c>
      <c r="EO50" s="19">
        <v>0.1</v>
      </c>
      <c r="EP50" s="19">
        <v>0.1</v>
      </c>
      <c r="EQ50" s="19">
        <v>0.1</v>
      </c>
      <c r="ER50" s="19"/>
      <c r="ES50" s="19">
        <v>0</v>
      </c>
      <c r="ET50" s="19">
        <v>0</v>
      </c>
      <c r="EU50" s="19">
        <v>0</v>
      </c>
      <c r="EV50" s="19">
        <v>-0.2</v>
      </c>
      <c r="EW50" s="19">
        <v>8.6</v>
      </c>
      <c r="EX50" s="19">
        <v>0</v>
      </c>
      <c r="EY50" s="19">
        <v>0</v>
      </c>
      <c r="EZ50" s="19">
        <v>0</v>
      </c>
      <c r="FA50" s="19">
        <v>0.4</v>
      </c>
      <c r="FB50" s="19">
        <v>0.8</v>
      </c>
      <c r="FC50" s="19">
        <v>2.2000000000000002</v>
      </c>
      <c r="FD50" s="19">
        <v>11.3</v>
      </c>
      <c r="FE50" s="19">
        <v>11.2</v>
      </c>
      <c r="FF50" s="19"/>
      <c r="FG50" s="19">
        <v>0.6</v>
      </c>
      <c r="FH50" s="19">
        <v>2.6</v>
      </c>
      <c r="FI50" s="19"/>
      <c r="FJ50" s="19"/>
      <c r="FK50" s="19">
        <v>157.30000000000001</v>
      </c>
      <c r="FL50" s="15"/>
      <c r="FM50" s="19">
        <v>1.06395</v>
      </c>
      <c r="FN50" s="19">
        <v>-0.76200000000000001</v>
      </c>
      <c r="FO50" s="19"/>
      <c r="FP50" s="19">
        <v>0.9</v>
      </c>
      <c r="FQ50" s="19">
        <v>0.32973000000000002</v>
      </c>
      <c r="FR50" s="19"/>
      <c r="FS50" s="19">
        <v>-0.5</v>
      </c>
      <c r="FT50" s="19">
        <v>1.9</v>
      </c>
      <c r="FU50" s="19">
        <v>2.9316800000000001</v>
      </c>
    </row>
    <row r="51" spans="1:177" ht="24" customHeight="1" x14ac:dyDescent="0.3">
      <c r="A51" s="13" t="s">
        <v>54</v>
      </c>
      <c r="B51" s="13" t="s">
        <v>682</v>
      </c>
      <c r="C51" s="14">
        <v>5.8</v>
      </c>
      <c r="D51" s="14">
        <v>43.9</v>
      </c>
      <c r="E51" s="14">
        <v>15.5</v>
      </c>
      <c r="F51" s="14"/>
      <c r="G51" s="14"/>
      <c r="H51" s="14">
        <v>-4.5999999999999996</v>
      </c>
      <c r="I51" s="14">
        <v>11</v>
      </c>
      <c r="J51" s="14"/>
      <c r="K51" s="14"/>
      <c r="L51" s="14">
        <v>-13</v>
      </c>
      <c r="M51" s="14">
        <v>-13.2</v>
      </c>
      <c r="N51" s="14">
        <v>6.5</v>
      </c>
      <c r="O51" s="14">
        <v>28.1</v>
      </c>
      <c r="P51" s="14">
        <v>-4.9000000000000004</v>
      </c>
      <c r="Q51" s="14">
        <v>-4.9000000000000004</v>
      </c>
      <c r="R51" s="14">
        <v>55.7</v>
      </c>
      <c r="S51" s="14">
        <v>0.2</v>
      </c>
      <c r="T51" s="14"/>
      <c r="U51" s="14"/>
      <c r="V51" s="14"/>
      <c r="W51" s="14"/>
      <c r="X51" s="14">
        <v>12</v>
      </c>
      <c r="Y51" s="14">
        <v>1.6</v>
      </c>
      <c r="Z51" s="14">
        <v>1.8</v>
      </c>
      <c r="AA51" s="14"/>
      <c r="AB51" s="14">
        <v>-3.4</v>
      </c>
      <c r="AC51" s="14">
        <v>3</v>
      </c>
      <c r="AD51" s="14">
        <v>10.9</v>
      </c>
      <c r="AE51" s="14"/>
      <c r="AF51" s="14"/>
      <c r="AG51" s="14"/>
      <c r="AH51" s="14"/>
      <c r="AI51" s="14">
        <v>1.2</v>
      </c>
      <c r="AJ51" s="14">
        <v>13.9</v>
      </c>
      <c r="AK51" s="14"/>
      <c r="AL51" s="14"/>
      <c r="AM51" s="14"/>
      <c r="AN51" s="14">
        <v>-0.5</v>
      </c>
      <c r="AO51" s="14">
        <v>-22.5</v>
      </c>
      <c r="AP51" s="14">
        <v>3.5</v>
      </c>
      <c r="AQ51" s="14">
        <v>23.4</v>
      </c>
      <c r="AR51" s="14">
        <v>5.4</v>
      </c>
      <c r="AS51" s="14">
        <v>-0.5</v>
      </c>
      <c r="AT51" s="14">
        <v>2</v>
      </c>
      <c r="AU51" s="14">
        <v>-0.1</v>
      </c>
      <c r="AV51" s="14">
        <v>-21.1</v>
      </c>
      <c r="AW51" s="14">
        <v>-29.6</v>
      </c>
      <c r="AX51" s="14">
        <v>-46.9</v>
      </c>
      <c r="AY51" s="14">
        <v>1.8</v>
      </c>
      <c r="AZ51" s="14">
        <v>-2.8</v>
      </c>
      <c r="BA51" s="14">
        <v>-0.2</v>
      </c>
      <c r="BB51" s="14">
        <v>0</v>
      </c>
      <c r="BC51" s="14">
        <v>4.5999999999999996</v>
      </c>
      <c r="BD51" s="14">
        <v>0.5</v>
      </c>
      <c r="BE51" s="14">
        <v>0.2</v>
      </c>
      <c r="BF51" s="14">
        <v>5.2</v>
      </c>
      <c r="BG51" s="14"/>
      <c r="BH51" s="14"/>
      <c r="BI51" s="14">
        <v>7.2</v>
      </c>
      <c r="BJ51" s="14"/>
      <c r="BK51" s="14"/>
      <c r="BL51" s="14">
        <v>3</v>
      </c>
      <c r="BM51" s="14"/>
      <c r="BN51" s="14"/>
      <c r="BO51" s="14"/>
      <c r="BP51" s="14">
        <v>4.7</v>
      </c>
      <c r="BQ51" s="14"/>
      <c r="BR51" s="14">
        <v>-36.1</v>
      </c>
      <c r="BS51" s="14">
        <v>0</v>
      </c>
      <c r="BT51" s="14">
        <v>2.2999999999999998</v>
      </c>
      <c r="BU51" s="14"/>
      <c r="BV51" s="14"/>
      <c r="BW51" s="14"/>
      <c r="BX51" s="14"/>
      <c r="BY51" s="14"/>
      <c r="BZ51" s="14"/>
      <c r="CA51" s="14"/>
      <c r="CB51" s="14"/>
      <c r="CC51" s="14">
        <v>-0.6</v>
      </c>
      <c r="CD51" s="14">
        <v>20.2</v>
      </c>
      <c r="CE51" s="14">
        <v>22.9</v>
      </c>
      <c r="CF51" s="14">
        <v>-0.2</v>
      </c>
      <c r="CG51" s="14">
        <v>1.3</v>
      </c>
      <c r="CH51" s="14">
        <v>-0.4</v>
      </c>
      <c r="CI51" s="14"/>
      <c r="CJ51" s="14"/>
      <c r="CK51" s="14"/>
      <c r="CL51" s="14">
        <v>5.9</v>
      </c>
      <c r="CM51" s="14">
        <v>8.6</v>
      </c>
      <c r="CN51" s="14">
        <v>-14</v>
      </c>
      <c r="CO51" s="14"/>
      <c r="CP51" s="14"/>
      <c r="CQ51" s="14"/>
      <c r="CR51" s="14"/>
      <c r="CS51" s="14"/>
      <c r="CT51" s="14">
        <v>-8.9</v>
      </c>
      <c r="CU51" s="14">
        <v>-10.7</v>
      </c>
      <c r="CV51" s="14"/>
      <c r="CW51" s="14">
        <v>2.4</v>
      </c>
      <c r="CX51" s="14">
        <v>0</v>
      </c>
      <c r="CY51" s="14">
        <v>-6.2</v>
      </c>
      <c r="CZ51" s="14"/>
      <c r="DA51" s="14">
        <v>0.5</v>
      </c>
      <c r="DB51" s="14"/>
      <c r="DC51" s="14">
        <v>0</v>
      </c>
      <c r="DD51" s="14">
        <v>-0.3</v>
      </c>
      <c r="DE51" s="14"/>
      <c r="DF51" s="14">
        <v>0</v>
      </c>
      <c r="DG51" s="14">
        <v>0.6</v>
      </c>
      <c r="DH51" s="14">
        <v>0.1</v>
      </c>
      <c r="DI51" s="14">
        <v>0.1</v>
      </c>
      <c r="DJ51" s="14">
        <v>0</v>
      </c>
      <c r="DK51" s="14">
        <v>0.5</v>
      </c>
      <c r="DL51" s="14"/>
      <c r="DM51" s="14">
        <v>0</v>
      </c>
      <c r="DN51" s="14">
        <v>0</v>
      </c>
      <c r="DO51" s="14">
        <v>0</v>
      </c>
      <c r="DP51" s="14">
        <v>0</v>
      </c>
      <c r="DQ51" s="14">
        <v>1.8</v>
      </c>
      <c r="DR51" s="14">
        <v>0.4</v>
      </c>
      <c r="DS51" s="14">
        <v>0.8</v>
      </c>
      <c r="DT51" s="14">
        <v>1.2</v>
      </c>
      <c r="DU51" s="14">
        <v>0</v>
      </c>
      <c r="DV51" s="14">
        <v>-0.3</v>
      </c>
      <c r="DW51" s="14">
        <v>0.6</v>
      </c>
      <c r="DX51" s="14">
        <v>0.1</v>
      </c>
      <c r="DY51" s="14"/>
      <c r="DZ51" s="14">
        <v>-2.6</v>
      </c>
      <c r="EA51" s="14">
        <v>0</v>
      </c>
      <c r="EB51" s="14">
        <v>1.1000000000000001</v>
      </c>
      <c r="EC51" s="14">
        <v>1</v>
      </c>
      <c r="ED51" s="14">
        <v>0.5</v>
      </c>
      <c r="EE51" s="14">
        <v>0.8</v>
      </c>
      <c r="EF51" s="14">
        <v>6.5</v>
      </c>
      <c r="EG51" s="14">
        <v>0</v>
      </c>
      <c r="EH51" s="14">
        <v>0</v>
      </c>
      <c r="EI51" s="14">
        <v>0</v>
      </c>
      <c r="EJ51" s="14"/>
      <c r="EK51" s="14"/>
      <c r="EL51" s="14">
        <v>1.9</v>
      </c>
      <c r="EM51" s="14">
        <v>0.2</v>
      </c>
      <c r="EN51" s="14">
        <v>1.6</v>
      </c>
      <c r="EO51" s="14">
        <v>0.1</v>
      </c>
      <c r="EP51" s="14">
        <v>0.1</v>
      </c>
      <c r="EQ51" s="14">
        <v>0.1</v>
      </c>
      <c r="ER51" s="14"/>
      <c r="ES51" s="14">
        <v>0</v>
      </c>
      <c r="ET51" s="14">
        <v>0</v>
      </c>
      <c r="EU51" s="14">
        <v>0</v>
      </c>
      <c r="EV51" s="14">
        <v>-0.2</v>
      </c>
      <c r="EW51" s="14">
        <v>8.3000000000000007</v>
      </c>
      <c r="EX51" s="14">
        <v>0.5</v>
      </c>
      <c r="EY51" s="14">
        <v>0</v>
      </c>
      <c r="EZ51" s="14">
        <v>0</v>
      </c>
      <c r="FA51" s="14">
        <v>0.4</v>
      </c>
      <c r="FB51" s="14">
        <v>0.6</v>
      </c>
      <c r="FC51" s="14">
        <v>2.2000000000000002</v>
      </c>
      <c r="FD51" s="14">
        <v>11.1</v>
      </c>
      <c r="FE51" s="14">
        <v>11</v>
      </c>
      <c r="FF51" s="14"/>
      <c r="FG51" s="14">
        <v>0.2</v>
      </c>
      <c r="FH51" s="14">
        <v>2.7</v>
      </c>
      <c r="FI51" s="14"/>
      <c r="FJ51" s="14"/>
      <c r="FK51" s="14">
        <v>145.1</v>
      </c>
      <c r="FL51" s="15"/>
      <c r="FM51" s="14">
        <v>1.2073100000000001</v>
      </c>
      <c r="FN51" s="14">
        <v>-1.17</v>
      </c>
      <c r="FO51" s="14"/>
      <c r="FP51" s="14">
        <v>0.8</v>
      </c>
      <c r="FQ51" s="14">
        <v>0.32184000000000001</v>
      </c>
      <c r="FR51" s="14"/>
      <c r="FS51" s="14">
        <v>-0.8</v>
      </c>
      <c r="FT51" s="14">
        <v>1.7</v>
      </c>
      <c r="FU51" s="14">
        <v>2.0591499999999998</v>
      </c>
    </row>
    <row r="52" spans="1:177" ht="24" customHeight="1" x14ac:dyDescent="0.3">
      <c r="A52" s="16" t="s">
        <v>54</v>
      </c>
      <c r="B52" s="16" t="s">
        <v>683</v>
      </c>
      <c r="C52" s="17">
        <v>4.8</v>
      </c>
      <c r="D52" s="17">
        <v>39.799999999999997</v>
      </c>
      <c r="E52" s="17">
        <v>15.7</v>
      </c>
      <c r="F52" s="17"/>
      <c r="G52" s="17"/>
      <c r="H52" s="17">
        <v>-6.7</v>
      </c>
      <c r="I52" s="17">
        <v>20.2</v>
      </c>
      <c r="J52" s="17"/>
      <c r="K52" s="17"/>
      <c r="L52" s="17">
        <v>-11.3</v>
      </c>
      <c r="M52" s="17">
        <v>-18</v>
      </c>
      <c r="N52" s="17">
        <v>2.5</v>
      </c>
      <c r="O52" s="17">
        <v>28.6</v>
      </c>
      <c r="P52" s="17">
        <v>-3.9</v>
      </c>
      <c r="Q52" s="17">
        <v>-5.3</v>
      </c>
      <c r="R52" s="17">
        <v>58.5</v>
      </c>
      <c r="S52" s="17">
        <v>0.1</v>
      </c>
      <c r="T52" s="17"/>
      <c r="U52" s="17"/>
      <c r="V52" s="17"/>
      <c r="W52" s="17"/>
      <c r="X52" s="17">
        <v>10.199999999999999</v>
      </c>
      <c r="Y52" s="17">
        <v>1.5</v>
      </c>
      <c r="Z52" s="17">
        <v>2</v>
      </c>
      <c r="AA52" s="17"/>
      <c r="AB52" s="17">
        <v>-3.4</v>
      </c>
      <c r="AC52" s="17">
        <v>2.5</v>
      </c>
      <c r="AD52" s="17">
        <v>10.9</v>
      </c>
      <c r="AE52" s="17"/>
      <c r="AF52" s="17"/>
      <c r="AG52" s="17"/>
      <c r="AH52" s="17"/>
      <c r="AI52" s="17">
        <v>-1.1000000000000001</v>
      </c>
      <c r="AJ52" s="17">
        <v>10</v>
      </c>
      <c r="AK52" s="17"/>
      <c r="AL52" s="17"/>
      <c r="AM52" s="17"/>
      <c r="AN52" s="17">
        <v>-0.5</v>
      </c>
      <c r="AO52" s="17">
        <v>-21.9</v>
      </c>
      <c r="AP52" s="17">
        <v>3.4</v>
      </c>
      <c r="AQ52" s="17">
        <v>21.4</v>
      </c>
      <c r="AR52" s="17">
        <v>5.5</v>
      </c>
      <c r="AS52" s="17">
        <v>0.9</v>
      </c>
      <c r="AT52" s="17">
        <v>2</v>
      </c>
      <c r="AU52" s="17">
        <v>-0.1</v>
      </c>
      <c r="AV52" s="17">
        <v>-18.399999999999999</v>
      </c>
      <c r="AW52" s="17">
        <v>-26.8</v>
      </c>
      <c r="AX52" s="17">
        <v>-43.7</v>
      </c>
      <c r="AY52" s="17">
        <v>1.8</v>
      </c>
      <c r="AZ52" s="17">
        <v>-2.8</v>
      </c>
      <c r="BA52" s="17">
        <v>-0.2</v>
      </c>
      <c r="BB52" s="17">
        <v>-1.9</v>
      </c>
      <c r="BC52" s="17">
        <v>4.8</v>
      </c>
      <c r="BD52" s="17">
        <v>0.5</v>
      </c>
      <c r="BE52" s="17">
        <v>0.2</v>
      </c>
      <c r="BF52" s="17">
        <v>-0.7</v>
      </c>
      <c r="BG52" s="17"/>
      <c r="BH52" s="17"/>
      <c r="BI52" s="17">
        <v>8.6</v>
      </c>
      <c r="BJ52" s="17"/>
      <c r="BK52" s="17"/>
      <c r="BL52" s="17">
        <v>-0.3</v>
      </c>
      <c r="BM52" s="17"/>
      <c r="BN52" s="17"/>
      <c r="BO52" s="17"/>
      <c r="BP52" s="17">
        <v>6.9</v>
      </c>
      <c r="BQ52" s="17"/>
      <c r="BR52" s="17">
        <v>-33.799999999999997</v>
      </c>
      <c r="BS52" s="17">
        <v>0</v>
      </c>
      <c r="BT52" s="17">
        <v>0.3</v>
      </c>
      <c r="BU52" s="17"/>
      <c r="BV52" s="17"/>
      <c r="BW52" s="17"/>
      <c r="BX52" s="17"/>
      <c r="BY52" s="17"/>
      <c r="BZ52" s="17"/>
      <c r="CA52" s="17"/>
      <c r="CB52" s="17"/>
      <c r="CC52" s="17">
        <v>-0.6</v>
      </c>
      <c r="CD52" s="17">
        <v>22.1</v>
      </c>
      <c r="CE52" s="17">
        <v>22.6</v>
      </c>
      <c r="CF52" s="17">
        <v>-0.3</v>
      </c>
      <c r="CG52" s="17">
        <v>0.1</v>
      </c>
      <c r="CH52" s="17">
        <v>-0.2</v>
      </c>
      <c r="CI52" s="17"/>
      <c r="CJ52" s="17"/>
      <c r="CK52" s="17"/>
      <c r="CL52" s="17">
        <v>8.9</v>
      </c>
      <c r="CM52" s="17">
        <v>11.2</v>
      </c>
      <c r="CN52" s="17">
        <v>-9.4</v>
      </c>
      <c r="CO52" s="17"/>
      <c r="CP52" s="17"/>
      <c r="CQ52" s="17"/>
      <c r="CR52" s="17"/>
      <c r="CS52" s="17"/>
      <c r="CT52" s="17">
        <v>-6.4</v>
      </c>
      <c r="CU52" s="17">
        <v>-9.1999999999999993</v>
      </c>
      <c r="CV52" s="17"/>
      <c r="CW52" s="17">
        <v>2.2999999999999998</v>
      </c>
      <c r="CX52" s="17">
        <v>0</v>
      </c>
      <c r="CY52" s="17">
        <v>-6.3</v>
      </c>
      <c r="CZ52" s="17"/>
      <c r="DA52" s="17">
        <v>0.5</v>
      </c>
      <c r="DB52" s="17"/>
      <c r="DC52" s="17">
        <v>0</v>
      </c>
      <c r="DD52" s="17">
        <v>-0.3</v>
      </c>
      <c r="DE52" s="17"/>
      <c r="DF52" s="17">
        <v>-0.1</v>
      </c>
      <c r="DG52" s="17">
        <v>0.5</v>
      </c>
      <c r="DH52" s="17">
        <v>0.2</v>
      </c>
      <c r="DI52" s="17">
        <v>0.4</v>
      </c>
      <c r="DJ52" s="17">
        <v>0</v>
      </c>
      <c r="DK52" s="17">
        <v>0.5</v>
      </c>
      <c r="DL52" s="17"/>
      <c r="DM52" s="17">
        <v>0</v>
      </c>
      <c r="DN52" s="17">
        <v>0</v>
      </c>
      <c r="DO52" s="17">
        <v>0</v>
      </c>
      <c r="DP52" s="17">
        <v>0</v>
      </c>
      <c r="DQ52" s="17">
        <v>1.8</v>
      </c>
      <c r="DR52" s="17">
        <v>0.2</v>
      </c>
      <c r="DS52" s="17">
        <v>0.8</v>
      </c>
      <c r="DT52" s="17">
        <v>1.2</v>
      </c>
      <c r="DU52" s="17">
        <v>0</v>
      </c>
      <c r="DV52" s="17">
        <v>0.1</v>
      </c>
      <c r="DW52" s="17">
        <v>0.4</v>
      </c>
      <c r="DX52" s="17">
        <v>0.1</v>
      </c>
      <c r="DY52" s="17"/>
      <c r="DZ52" s="17">
        <v>-2.5</v>
      </c>
      <c r="EA52" s="17">
        <v>0</v>
      </c>
      <c r="EB52" s="17">
        <v>1.1000000000000001</v>
      </c>
      <c r="EC52" s="17">
        <v>1</v>
      </c>
      <c r="ED52" s="17">
        <v>0.5</v>
      </c>
      <c r="EE52" s="17">
        <v>0.8</v>
      </c>
      <c r="EF52" s="17">
        <v>3.1</v>
      </c>
      <c r="EG52" s="17">
        <v>0</v>
      </c>
      <c r="EH52" s="17">
        <v>0</v>
      </c>
      <c r="EI52" s="17">
        <v>0</v>
      </c>
      <c r="EJ52" s="17"/>
      <c r="EK52" s="17"/>
      <c r="EL52" s="17">
        <v>1.9</v>
      </c>
      <c r="EM52" s="17">
        <v>0.2</v>
      </c>
      <c r="EN52" s="17">
        <v>1.4</v>
      </c>
      <c r="EO52" s="17">
        <v>0.1</v>
      </c>
      <c r="EP52" s="17">
        <v>0.1</v>
      </c>
      <c r="EQ52" s="17">
        <v>0.1</v>
      </c>
      <c r="ER52" s="17"/>
      <c r="ES52" s="17">
        <v>0</v>
      </c>
      <c r="ET52" s="17">
        <v>0</v>
      </c>
      <c r="EU52" s="17">
        <v>0</v>
      </c>
      <c r="EV52" s="17">
        <v>-0.2</v>
      </c>
      <c r="EW52" s="17">
        <v>0</v>
      </c>
      <c r="EX52" s="17">
        <v>0</v>
      </c>
      <c r="EY52" s="17">
        <v>0</v>
      </c>
      <c r="EZ52" s="17">
        <v>0</v>
      </c>
      <c r="FA52" s="17">
        <v>0.4</v>
      </c>
      <c r="FB52" s="17">
        <v>0.6</v>
      </c>
      <c r="FC52" s="17">
        <v>2.2999999999999998</v>
      </c>
      <c r="FD52" s="17">
        <v>10</v>
      </c>
      <c r="FE52" s="17">
        <v>9.9</v>
      </c>
      <c r="FF52" s="17"/>
      <c r="FG52" s="17">
        <v>0.1</v>
      </c>
      <c r="FH52" s="17">
        <v>2.6</v>
      </c>
      <c r="FI52" s="17"/>
      <c r="FJ52" s="17"/>
      <c r="FK52" s="17">
        <v>137.4</v>
      </c>
      <c r="FL52" s="15"/>
      <c r="FM52" s="17">
        <v>1.2424599999999999</v>
      </c>
      <c r="FN52" s="17">
        <v>-1.3320000000000001</v>
      </c>
      <c r="FO52" s="17"/>
      <c r="FP52" s="17">
        <v>0.8</v>
      </c>
      <c r="FQ52" s="17">
        <v>0.31844</v>
      </c>
      <c r="FR52" s="17"/>
      <c r="FS52" s="17">
        <v>-0.9</v>
      </c>
      <c r="FT52" s="17">
        <v>1.8</v>
      </c>
      <c r="FU52" s="17">
        <v>1.9289000000000001</v>
      </c>
    </row>
    <row r="53" spans="1:177" ht="24" customHeight="1" x14ac:dyDescent="0.3">
      <c r="A53" s="16" t="s">
        <v>54</v>
      </c>
      <c r="B53" s="16" t="s">
        <v>684</v>
      </c>
      <c r="C53" s="17">
        <v>4.0999999999999996</v>
      </c>
      <c r="D53" s="17">
        <v>35.299999999999997</v>
      </c>
      <c r="E53" s="17">
        <v>14.2</v>
      </c>
      <c r="F53" s="17"/>
      <c r="G53" s="17"/>
      <c r="H53" s="17">
        <v>-8.6</v>
      </c>
      <c r="I53" s="17">
        <v>8.3000000000000007</v>
      </c>
      <c r="J53" s="17"/>
      <c r="K53" s="17"/>
      <c r="L53" s="17">
        <v>-12.8</v>
      </c>
      <c r="M53" s="17">
        <v>-22.1</v>
      </c>
      <c r="N53" s="17">
        <v>-2.4</v>
      </c>
      <c r="O53" s="17">
        <v>27.8</v>
      </c>
      <c r="P53" s="17">
        <v>-4.9000000000000004</v>
      </c>
      <c r="Q53" s="17">
        <v>-5.8</v>
      </c>
      <c r="R53" s="17">
        <v>52</v>
      </c>
      <c r="S53" s="17">
        <v>-0.1</v>
      </c>
      <c r="T53" s="17"/>
      <c r="U53" s="17"/>
      <c r="V53" s="17"/>
      <c r="W53" s="17"/>
      <c r="X53" s="17">
        <v>9.5</v>
      </c>
      <c r="Y53" s="17">
        <v>0.8</v>
      </c>
      <c r="Z53" s="17">
        <v>1.6</v>
      </c>
      <c r="AA53" s="17"/>
      <c r="AB53" s="17">
        <v>-3.4</v>
      </c>
      <c r="AC53" s="17">
        <v>2.5</v>
      </c>
      <c r="AD53" s="17">
        <v>10.7</v>
      </c>
      <c r="AE53" s="17"/>
      <c r="AF53" s="17"/>
      <c r="AG53" s="17"/>
      <c r="AH53" s="17"/>
      <c r="AI53" s="17">
        <v>-1.8</v>
      </c>
      <c r="AJ53" s="17">
        <v>6.4</v>
      </c>
      <c r="AK53" s="17"/>
      <c r="AL53" s="17"/>
      <c r="AM53" s="17"/>
      <c r="AN53" s="17">
        <v>-0.6</v>
      </c>
      <c r="AO53" s="17">
        <v>-22.6</v>
      </c>
      <c r="AP53" s="17">
        <v>3.5</v>
      </c>
      <c r="AQ53" s="17">
        <v>21.2</v>
      </c>
      <c r="AR53" s="17">
        <v>6.1</v>
      </c>
      <c r="AS53" s="17">
        <v>1</v>
      </c>
      <c r="AT53" s="17">
        <v>2</v>
      </c>
      <c r="AU53" s="17">
        <v>0.3</v>
      </c>
      <c r="AV53" s="17">
        <v>-20</v>
      </c>
      <c r="AW53" s="17">
        <v>-28.3</v>
      </c>
      <c r="AX53" s="17">
        <v>-45.5</v>
      </c>
      <c r="AY53" s="17">
        <v>2.6</v>
      </c>
      <c r="AZ53" s="17">
        <v>-2.9</v>
      </c>
      <c r="BA53" s="17">
        <v>-0.1</v>
      </c>
      <c r="BB53" s="17">
        <v>-2.8</v>
      </c>
      <c r="BC53" s="17">
        <v>4.5999999999999996</v>
      </c>
      <c r="BD53" s="17">
        <v>0.5</v>
      </c>
      <c r="BE53" s="17">
        <v>0.2</v>
      </c>
      <c r="BF53" s="17">
        <v>-1.7</v>
      </c>
      <c r="BG53" s="17"/>
      <c r="BH53" s="17"/>
      <c r="BI53" s="17">
        <v>8.6</v>
      </c>
      <c r="BJ53" s="17"/>
      <c r="BK53" s="17"/>
      <c r="BL53" s="17">
        <v>-0.6</v>
      </c>
      <c r="BM53" s="17"/>
      <c r="BN53" s="17"/>
      <c r="BO53" s="17"/>
      <c r="BP53" s="17">
        <v>6.3</v>
      </c>
      <c r="BQ53" s="17"/>
      <c r="BR53" s="17">
        <v>-34.9</v>
      </c>
      <c r="BS53" s="17">
        <v>0</v>
      </c>
      <c r="BT53" s="17">
        <v>0.6</v>
      </c>
      <c r="BU53" s="17"/>
      <c r="BV53" s="17"/>
      <c r="BW53" s="17"/>
      <c r="BX53" s="17"/>
      <c r="BY53" s="17"/>
      <c r="BZ53" s="17"/>
      <c r="CA53" s="17"/>
      <c r="CB53" s="17"/>
      <c r="CC53" s="17">
        <v>-0.6</v>
      </c>
      <c r="CD53" s="17">
        <v>21.2</v>
      </c>
      <c r="CE53" s="17">
        <v>22.9</v>
      </c>
      <c r="CF53" s="17">
        <v>0</v>
      </c>
      <c r="CG53" s="17">
        <v>0.1</v>
      </c>
      <c r="CH53" s="17">
        <v>-0.1</v>
      </c>
      <c r="CI53" s="17"/>
      <c r="CJ53" s="17"/>
      <c r="CK53" s="17"/>
      <c r="CL53" s="17">
        <v>6.6</v>
      </c>
      <c r="CM53" s="17">
        <v>9.1</v>
      </c>
      <c r="CN53" s="17">
        <v>-12.3</v>
      </c>
      <c r="CO53" s="17"/>
      <c r="CP53" s="17"/>
      <c r="CQ53" s="17"/>
      <c r="CR53" s="17"/>
      <c r="CS53" s="17"/>
      <c r="CT53" s="17">
        <v>-8.9</v>
      </c>
      <c r="CU53" s="17">
        <v>-10.4</v>
      </c>
      <c r="CV53" s="17"/>
      <c r="CW53" s="17">
        <v>3.4</v>
      </c>
      <c r="CX53" s="17">
        <v>0</v>
      </c>
      <c r="CY53" s="17">
        <v>-6.6</v>
      </c>
      <c r="CZ53" s="17"/>
      <c r="DA53" s="17">
        <v>0.5</v>
      </c>
      <c r="DB53" s="17"/>
      <c r="DC53" s="17">
        <v>0</v>
      </c>
      <c r="DD53" s="17">
        <v>-0.4</v>
      </c>
      <c r="DE53" s="17"/>
      <c r="DF53" s="17">
        <v>0</v>
      </c>
      <c r="DG53" s="17">
        <v>0.5</v>
      </c>
      <c r="DH53" s="17">
        <v>0.1</v>
      </c>
      <c r="DI53" s="17">
        <v>0.6</v>
      </c>
      <c r="DJ53" s="17">
        <v>0</v>
      </c>
      <c r="DK53" s="17">
        <v>0.5</v>
      </c>
      <c r="DL53" s="17"/>
      <c r="DM53" s="17">
        <v>0</v>
      </c>
      <c r="DN53" s="17">
        <v>0</v>
      </c>
      <c r="DO53" s="17">
        <v>0</v>
      </c>
      <c r="DP53" s="17">
        <v>0</v>
      </c>
      <c r="DQ53" s="17">
        <v>1.8</v>
      </c>
      <c r="DR53" s="17">
        <v>0.2</v>
      </c>
      <c r="DS53" s="17">
        <v>0.8</v>
      </c>
      <c r="DT53" s="17">
        <v>1.2</v>
      </c>
      <c r="DU53" s="17">
        <v>0</v>
      </c>
      <c r="DV53" s="17">
        <v>0</v>
      </c>
      <c r="DW53" s="17">
        <v>0.6</v>
      </c>
      <c r="DX53" s="17">
        <v>0.1</v>
      </c>
      <c r="DY53" s="17"/>
      <c r="DZ53" s="17">
        <v>-2.6</v>
      </c>
      <c r="EA53" s="17">
        <v>0.1</v>
      </c>
      <c r="EB53" s="17">
        <v>1.1000000000000001</v>
      </c>
      <c r="EC53" s="17">
        <v>1</v>
      </c>
      <c r="ED53" s="17">
        <v>0.3</v>
      </c>
      <c r="EE53" s="17">
        <v>0.4</v>
      </c>
      <c r="EF53" s="17">
        <v>7.9</v>
      </c>
      <c r="EG53" s="17">
        <v>0</v>
      </c>
      <c r="EH53" s="17">
        <v>0</v>
      </c>
      <c r="EI53" s="17">
        <v>0</v>
      </c>
      <c r="EJ53" s="17"/>
      <c r="EK53" s="17"/>
      <c r="EL53" s="17">
        <v>1.9</v>
      </c>
      <c r="EM53" s="17">
        <v>0.2</v>
      </c>
      <c r="EN53" s="17">
        <v>1.4</v>
      </c>
      <c r="EO53" s="17">
        <v>0.1</v>
      </c>
      <c r="EP53" s="17">
        <v>0.1</v>
      </c>
      <c r="EQ53" s="17">
        <v>0.1</v>
      </c>
      <c r="ER53" s="17"/>
      <c r="ES53" s="17">
        <v>0</v>
      </c>
      <c r="ET53" s="17">
        <v>0</v>
      </c>
      <c r="EU53" s="17">
        <v>0</v>
      </c>
      <c r="EV53" s="17">
        <v>-0.2</v>
      </c>
      <c r="EW53" s="17">
        <v>0</v>
      </c>
      <c r="EX53" s="17">
        <v>0</v>
      </c>
      <c r="EY53" s="17">
        <v>0</v>
      </c>
      <c r="EZ53" s="17">
        <v>0</v>
      </c>
      <c r="FA53" s="17">
        <v>0.4</v>
      </c>
      <c r="FB53" s="17">
        <v>0.6</v>
      </c>
      <c r="FC53" s="17">
        <v>2.2000000000000002</v>
      </c>
      <c r="FD53" s="17">
        <v>9.8000000000000007</v>
      </c>
      <c r="FE53" s="17">
        <v>9.8000000000000007</v>
      </c>
      <c r="FF53" s="17"/>
      <c r="FG53" s="17">
        <v>0</v>
      </c>
      <c r="FH53" s="17">
        <v>2.9</v>
      </c>
      <c r="FI53" s="17"/>
      <c r="FJ53" s="17"/>
      <c r="FK53" s="17">
        <v>77.2</v>
      </c>
      <c r="FL53" s="15"/>
      <c r="FM53" s="17">
        <v>1.1910000000000001</v>
      </c>
      <c r="FN53" s="17">
        <v>-1.1479999999999999</v>
      </c>
      <c r="FO53" s="17"/>
      <c r="FP53" s="17">
        <v>0.9</v>
      </c>
      <c r="FQ53" s="17">
        <v>0.33046999999999999</v>
      </c>
      <c r="FR53" s="17"/>
      <c r="FS53" s="17">
        <v>-1.2</v>
      </c>
      <c r="FT53" s="17">
        <v>2</v>
      </c>
      <c r="FU53" s="17">
        <v>2.0734699999999999</v>
      </c>
    </row>
    <row r="54" spans="1:177" ht="24" customHeight="1" x14ac:dyDescent="0.3">
      <c r="A54" s="16" t="s">
        <v>54</v>
      </c>
      <c r="B54" s="16" t="s">
        <v>685</v>
      </c>
      <c r="C54" s="17">
        <v>3.7</v>
      </c>
      <c r="D54" s="17">
        <v>25.9</v>
      </c>
      <c r="E54" s="17">
        <v>12.6</v>
      </c>
      <c r="F54" s="17"/>
      <c r="G54" s="17"/>
      <c r="H54" s="17">
        <v>-9.4</v>
      </c>
      <c r="I54" s="17">
        <v>5.8</v>
      </c>
      <c r="J54" s="17"/>
      <c r="K54" s="17"/>
      <c r="L54" s="17">
        <v>-17.600000000000001</v>
      </c>
      <c r="M54" s="17">
        <v>-25.7</v>
      </c>
      <c r="N54" s="17">
        <v>-5.9</v>
      </c>
      <c r="O54" s="17">
        <v>21.9</v>
      </c>
      <c r="P54" s="17">
        <v>-7.2</v>
      </c>
      <c r="Q54" s="17">
        <v>-7.4</v>
      </c>
      <c r="R54" s="17">
        <v>38.9</v>
      </c>
      <c r="S54" s="17">
        <v>0</v>
      </c>
      <c r="T54" s="17"/>
      <c r="U54" s="17"/>
      <c r="V54" s="17"/>
      <c r="W54" s="17"/>
      <c r="X54" s="17">
        <v>8.4</v>
      </c>
      <c r="Y54" s="17">
        <v>0.7</v>
      </c>
      <c r="Z54" s="17">
        <v>1.5</v>
      </c>
      <c r="AA54" s="17"/>
      <c r="AB54" s="17">
        <v>-3.4</v>
      </c>
      <c r="AC54" s="17">
        <v>1.9</v>
      </c>
      <c r="AD54" s="17">
        <v>8.4</v>
      </c>
      <c r="AE54" s="17"/>
      <c r="AF54" s="17"/>
      <c r="AG54" s="17"/>
      <c r="AH54" s="17"/>
      <c r="AI54" s="17">
        <v>-2.5</v>
      </c>
      <c r="AJ54" s="17">
        <v>0.4</v>
      </c>
      <c r="AK54" s="17"/>
      <c r="AL54" s="17"/>
      <c r="AM54" s="17"/>
      <c r="AN54" s="17">
        <v>-0.8</v>
      </c>
      <c r="AO54" s="17">
        <v>-23.6</v>
      </c>
      <c r="AP54" s="17">
        <v>3.5</v>
      </c>
      <c r="AQ54" s="17">
        <v>21.6</v>
      </c>
      <c r="AR54" s="17">
        <v>5.8</v>
      </c>
      <c r="AS54" s="17">
        <v>0.5</v>
      </c>
      <c r="AT54" s="17">
        <v>2</v>
      </c>
      <c r="AU54" s="17">
        <v>0.5</v>
      </c>
      <c r="AV54" s="17">
        <v>-23.3</v>
      </c>
      <c r="AW54" s="17">
        <v>-31.7</v>
      </c>
      <c r="AX54" s="17">
        <v>-48.7</v>
      </c>
      <c r="AY54" s="17">
        <v>1.3</v>
      </c>
      <c r="AZ54" s="17">
        <v>-2.9</v>
      </c>
      <c r="BA54" s="17">
        <v>-0.1</v>
      </c>
      <c r="BB54" s="17">
        <v>-2.2000000000000002</v>
      </c>
      <c r="BC54" s="17">
        <v>1.7</v>
      </c>
      <c r="BD54" s="17">
        <v>0.5</v>
      </c>
      <c r="BE54" s="17">
        <v>0.2</v>
      </c>
      <c r="BF54" s="17">
        <v>-0.7</v>
      </c>
      <c r="BG54" s="17"/>
      <c r="BH54" s="17"/>
      <c r="BI54" s="17">
        <v>6.8</v>
      </c>
      <c r="BJ54" s="17"/>
      <c r="BK54" s="17"/>
      <c r="BL54" s="17">
        <v>-1.6</v>
      </c>
      <c r="BM54" s="17"/>
      <c r="BN54" s="17"/>
      <c r="BO54" s="17"/>
      <c r="BP54" s="17">
        <v>5</v>
      </c>
      <c r="BQ54" s="17"/>
      <c r="BR54" s="17">
        <v>-37.4</v>
      </c>
      <c r="BS54" s="17">
        <v>0</v>
      </c>
      <c r="BT54" s="17">
        <v>-1.8</v>
      </c>
      <c r="BU54" s="17"/>
      <c r="BV54" s="17"/>
      <c r="BW54" s="17"/>
      <c r="BX54" s="17"/>
      <c r="BY54" s="17"/>
      <c r="BZ54" s="17"/>
      <c r="CA54" s="17"/>
      <c r="CB54" s="17"/>
      <c r="CC54" s="17">
        <v>-0.6</v>
      </c>
      <c r="CD54" s="17">
        <v>21.3</v>
      </c>
      <c r="CE54" s="17">
        <v>22.8</v>
      </c>
      <c r="CF54" s="17">
        <v>-0.1</v>
      </c>
      <c r="CG54" s="17">
        <v>0.2</v>
      </c>
      <c r="CH54" s="17">
        <v>-0.1</v>
      </c>
      <c r="CI54" s="17"/>
      <c r="CJ54" s="17"/>
      <c r="CK54" s="17"/>
      <c r="CL54" s="17">
        <v>2.6</v>
      </c>
      <c r="CM54" s="17">
        <v>5.2</v>
      </c>
      <c r="CN54" s="17">
        <v>-18.100000000000001</v>
      </c>
      <c r="CO54" s="17"/>
      <c r="CP54" s="17"/>
      <c r="CQ54" s="17"/>
      <c r="CR54" s="17"/>
      <c r="CS54" s="17"/>
      <c r="CT54" s="17">
        <v>-12.2</v>
      </c>
      <c r="CU54" s="17">
        <v>-12.1</v>
      </c>
      <c r="CV54" s="17"/>
      <c r="CW54" s="17">
        <v>1.8</v>
      </c>
      <c r="CX54" s="17">
        <v>0</v>
      </c>
      <c r="CY54" s="17">
        <v>-6.1</v>
      </c>
      <c r="CZ54" s="17"/>
      <c r="DA54" s="17">
        <v>0.5</v>
      </c>
      <c r="DB54" s="17"/>
      <c r="DC54" s="17">
        <v>0</v>
      </c>
      <c r="DD54" s="17">
        <v>-0.3</v>
      </c>
      <c r="DE54" s="17"/>
      <c r="DF54" s="17">
        <v>0</v>
      </c>
      <c r="DG54" s="17">
        <v>0.5</v>
      </c>
      <c r="DH54" s="17">
        <v>0.1</v>
      </c>
      <c r="DI54" s="17">
        <v>0.8</v>
      </c>
      <c r="DJ54" s="17">
        <v>0</v>
      </c>
      <c r="DK54" s="17">
        <v>0.5</v>
      </c>
      <c r="DL54" s="17"/>
      <c r="DM54" s="17">
        <v>0</v>
      </c>
      <c r="DN54" s="17">
        <v>0</v>
      </c>
      <c r="DO54" s="17">
        <v>0</v>
      </c>
      <c r="DP54" s="17">
        <v>0</v>
      </c>
      <c r="DQ54" s="17">
        <v>1.8</v>
      </c>
      <c r="DR54" s="17">
        <v>0.2</v>
      </c>
      <c r="DS54" s="17">
        <v>0.8</v>
      </c>
      <c r="DT54" s="17">
        <v>1.2</v>
      </c>
      <c r="DU54" s="17">
        <v>0</v>
      </c>
      <c r="DV54" s="17">
        <v>-0.1</v>
      </c>
      <c r="DW54" s="17">
        <v>0.6</v>
      </c>
      <c r="DX54" s="17">
        <v>0.1</v>
      </c>
      <c r="DY54" s="17"/>
      <c r="DZ54" s="17">
        <v>-2.6</v>
      </c>
      <c r="EA54" s="17">
        <v>0.2</v>
      </c>
      <c r="EB54" s="17">
        <v>1</v>
      </c>
      <c r="EC54" s="17">
        <v>1</v>
      </c>
      <c r="ED54" s="17">
        <v>0.3</v>
      </c>
      <c r="EE54" s="17">
        <v>2.7</v>
      </c>
      <c r="EF54" s="17">
        <v>5.6</v>
      </c>
      <c r="EG54" s="17">
        <v>0</v>
      </c>
      <c r="EH54" s="17">
        <v>0</v>
      </c>
      <c r="EI54" s="17">
        <v>0</v>
      </c>
      <c r="EJ54" s="17"/>
      <c r="EK54" s="17"/>
      <c r="EL54" s="17">
        <v>1.9</v>
      </c>
      <c r="EM54" s="17">
        <v>0.2</v>
      </c>
      <c r="EN54" s="17">
        <v>1.2</v>
      </c>
      <c r="EO54" s="17">
        <v>0.1</v>
      </c>
      <c r="EP54" s="17">
        <v>0.1</v>
      </c>
      <c r="EQ54" s="17">
        <v>0.1</v>
      </c>
      <c r="ER54" s="17"/>
      <c r="ES54" s="17">
        <v>0</v>
      </c>
      <c r="ET54" s="17">
        <v>0</v>
      </c>
      <c r="EU54" s="17">
        <v>0</v>
      </c>
      <c r="EV54" s="17">
        <v>-0.2</v>
      </c>
      <c r="EW54" s="17">
        <v>0</v>
      </c>
      <c r="EX54" s="17">
        <v>0</v>
      </c>
      <c r="EY54" s="17">
        <v>0</v>
      </c>
      <c r="EZ54" s="17">
        <v>0</v>
      </c>
      <c r="FA54" s="17">
        <v>0.4</v>
      </c>
      <c r="FB54" s="17">
        <v>0.5</v>
      </c>
      <c r="FC54" s="17">
        <v>2.2000000000000002</v>
      </c>
      <c r="FD54" s="17">
        <v>9.6999999999999993</v>
      </c>
      <c r="FE54" s="17">
        <v>9.6999999999999993</v>
      </c>
      <c r="FF54" s="17"/>
      <c r="FG54" s="17">
        <v>0</v>
      </c>
      <c r="FH54" s="17">
        <v>2.4</v>
      </c>
      <c r="FI54" s="17"/>
      <c r="FJ54" s="17"/>
      <c r="FK54" s="17">
        <v>-26.6</v>
      </c>
      <c r="FL54" s="15"/>
      <c r="FM54" s="17">
        <v>1.1608400000000001</v>
      </c>
      <c r="FN54" s="17">
        <v>-0.81100000000000005</v>
      </c>
      <c r="FO54" s="17"/>
      <c r="FP54" s="17">
        <v>0.9</v>
      </c>
      <c r="FQ54" s="17">
        <v>0.32661000000000001</v>
      </c>
      <c r="FR54" s="17"/>
      <c r="FS54" s="17">
        <v>-1.4</v>
      </c>
      <c r="FT54" s="17">
        <v>1.8</v>
      </c>
      <c r="FU54" s="17">
        <v>1.97645</v>
      </c>
    </row>
    <row r="55" spans="1:177" ht="24" customHeight="1" x14ac:dyDescent="0.3">
      <c r="A55" s="16" t="s">
        <v>54</v>
      </c>
      <c r="B55" s="16" t="s">
        <v>686</v>
      </c>
      <c r="C55" s="17">
        <v>2.6</v>
      </c>
      <c r="D55" s="17">
        <v>27.2</v>
      </c>
      <c r="E55" s="17">
        <v>13.6</v>
      </c>
      <c r="F55" s="17"/>
      <c r="G55" s="17"/>
      <c r="H55" s="17">
        <v>-4.7</v>
      </c>
      <c r="I55" s="17">
        <v>21.1</v>
      </c>
      <c r="J55" s="17"/>
      <c r="K55" s="17"/>
      <c r="L55" s="17">
        <v>-18</v>
      </c>
      <c r="M55" s="17">
        <v>-26.3</v>
      </c>
      <c r="N55" s="17">
        <v>-6.7</v>
      </c>
      <c r="O55" s="17">
        <v>20.7</v>
      </c>
      <c r="P55" s="17">
        <v>-6.5</v>
      </c>
      <c r="Q55" s="17">
        <v>-6.8</v>
      </c>
      <c r="R55" s="17">
        <v>44.1</v>
      </c>
      <c r="S55" s="17">
        <v>0</v>
      </c>
      <c r="T55" s="17"/>
      <c r="U55" s="17"/>
      <c r="V55" s="17"/>
      <c r="W55" s="17"/>
      <c r="X55" s="17">
        <v>10.3</v>
      </c>
      <c r="Y55" s="17">
        <v>0.5</v>
      </c>
      <c r="Z55" s="17">
        <v>1.6</v>
      </c>
      <c r="AA55" s="17"/>
      <c r="AB55" s="17">
        <v>-3.4</v>
      </c>
      <c r="AC55" s="17">
        <v>2.5</v>
      </c>
      <c r="AD55" s="17">
        <v>7.3</v>
      </c>
      <c r="AE55" s="17"/>
      <c r="AF55" s="17"/>
      <c r="AG55" s="17"/>
      <c r="AH55" s="17"/>
      <c r="AI55" s="17">
        <v>-3.5</v>
      </c>
      <c r="AJ55" s="17">
        <v>-2.4</v>
      </c>
      <c r="AK55" s="17"/>
      <c r="AL55" s="17"/>
      <c r="AM55" s="17"/>
      <c r="AN55" s="17">
        <v>-0.7</v>
      </c>
      <c r="AO55" s="17">
        <v>0</v>
      </c>
      <c r="AP55" s="17">
        <v>3.6</v>
      </c>
      <c r="AQ55" s="17">
        <v>21.2</v>
      </c>
      <c r="AR55" s="17">
        <v>5.6</v>
      </c>
      <c r="AS55" s="17">
        <v>0.5</v>
      </c>
      <c r="AT55" s="17">
        <v>2</v>
      </c>
      <c r="AU55" s="17">
        <v>0.2</v>
      </c>
      <c r="AV55" s="17">
        <v>-21.9</v>
      </c>
      <c r="AW55" s="17">
        <v>-30.4</v>
      </c>
      <c r="AX55" s="17">
        <v>-47.5</v>
      </c>
      <c r="AY55" s="17">
        <v>2.2999999999999998</v>
      </c>
      <c r="AZ55" s="17">
        <v>-2.9</v>
      </c>
      <c r="BA55" s="17">
        <v>-0.1</v>
      </c>
      <c r="BB55" s="17">
        <v>-2.2000000000000002</v>
      </c>
      <c r="BC55" s="17">
        <v>4.3</v>
      </c>
      <c r="BD55" s="17">
        <v>0.5</v>
      </c>
      <c r="BE55" s="17">
        <v>0.1</v>
      </c>
      <c r="BF55" s="17">
        <v>-2.8</v>
      </c>
      <c r="BG55" s="17"/>
      <c r="BH55" s="17"/>
      <c r="BI55" s="17">
        <v>6.8</v>
      </c>
      <c r="BJ55" s="17"/>
      <c r="BK55" s="17"/>
      <c r="BL55" s="17">
        <v>0.1</v>
      </c>
      <c r="BM55" s="17"/>
      <c r="BN55" s="17"/>
      <c r="BO55" s="17"/>
      <c r="BP55" s="17">
        <v>11.9</v>
      </c>
      <c r="BQ55" s="17"/>
      <c r="BR55" s="17">
        <v>-37.200000000000003</v>
      </c>
      <c r="BS55" s="17">
        <v>0</v>
      </c>
      <c r="BT55" s="17">
        <v>-2.2999999999999998</v>
      </c>
      <c r="BU55" s="17"/>
      <c r="BV55" s="17"/>
      <c r="BW55" s="17"/>
      <c r="BX55" s="17"/>
      <c r="BY55" s="17"/>
      <c r="BZ55" s="17"/>
      <c r="CA55" s="17"/>
      <c r="CB55" s="17"/>
      <c r="CC55" s="17">
        <v>-0.6</v>
      </c>
      <c r="CD55" s="17">
        <v>21.3</v>
      </c>
      <c r="CE55" s="17">
        <v>22.7</v>
      </c>
      <c r="CF55" s="17">
        <v>-0.1</v>
      </c>
      <c r="CG55" s="17">
        <v>0</v>
      </c>
      <c r="CH55" s="17">
        <v>-0.1</v>
      </c>
      <c r="CI55" s="17"/>
      <c r="CJ55" s="17"/>
      <c r="CK55" s="17"/>
      <c r="CL55" s="17">
        <v>2.2999999999999998</v>
      </c>
      <c r="CM55" s="17">
        <v>4.8</v>
      </c>
      <c r="CN55" s="17">
        <v>-19</v>
      </c>
      <c r="CO55" s="17"/>
      <c r="CP55" s="17"/>
      <c r="CQ55" s="17"/>
      <c r="CR55" s="17"/>
      <c r="CS55" s="17"/>
      <c r="CT55" s="17">
        <v>-11.4</v>
      </c>
      <c r="CU55" s="17">
        <v>-11.6</v>
      </c>
      <c r="CV55" s="17"/>
      <c r="CW55" s="17">
        <v>-0.4</v>
      </c>
      <c r="CX55" s="17">
        <v>0</v>
      </c>
      <c r="CY55" s="17">
        <v>-5.9</v>
      </c>
      <c r="CZ55" s="17"/>
      <c r="DA55" s="17">
        <v>0.5</v>
      </c>
      <c r="DB55" s="17"/>
      <c r="DC55" s="17">
        <v>-0.1</v>
      </c>
      <c r="DD55" s="17">
        <v>-0.4</v>
      </c>
      <c r="DE55" s="17"/>
      <c r="DF55" s="17">
        <v>0</v>
      </c>
      <c r="DG55" s="17">
        <v>0.5</v>
      </c>
      <c r="DH55" s="17">
        <v>0.1</v>
      </c>
      <c r="DI55" s="17">
        <v>0.5</v>
      </c>
      <c r="DJ55" s="17">
        <v>0.1</v>
      </c>
      <c r="DK55" s="17">
        <v>0.6</v>
      </c>
      <c r="DL55" s="17"/>
      <c r="DM55" s="17">
        <v>0</v>
      </c>
      <c r="DN55" s="17">
        <v>0</v>
      </c>
      <c r="DO55" s="17">
        <v>0</v>
      </c>
      <c r="DP55" s="17">
        <v>0</v>
      </c>
      <c r="DQ55" s="17">
        <v>1.8</v>
      </c>
      <c r="DR55" s="17">
        <v>0.3</v>
      </c>
      <c r="DS55" s="17">
        <v>0.8</v>
      </c>
      <c r="DT55" s="17">
        <v>1.2</v>
      </c>
      <c r="DU55" s="17">
        <v>0</v>
      </c>
      <c r="DV55" s="17">
        <v>0.2</v>
      </c>
      <c r="DW55" s="17">
        <v>0.6</v>
      </c>
      <c r="DX55" s="17">
        <v>0.1</v>
      </c>
      <c r="DY55" s="17"/>
      <c r="DZ55" s="17">
        <v>-2.5</v>
      </c>
      <c r="EA55" s="17">
        <v>0.1</v>
      </c>
      <c r="EB55" s="17">
        <v>1.1000000000000001</v>
      </c>
      <c r="EC55" s="17">
        <v>1</v>
      </c>
      <c r="ED55" s="17">
        <v>0.3</v>
      </c>
      <c r="EE55" s="17">
        <v>1.5</v>
      </c>
      <c r="EF55" s="17">
        <v>0.8</v>
      </c>
      <c r="EG55" s="17">
        <v>0</v>
      </c>
      <c r="EH55" s="17">
        <v>0</v>
      </c>
      <c r="EI55" s="17">
        <v>0</v>
      </c>
      <c r="EJ55" s="17"/>
      <c r="EK55" s="17"/>
      <c r="EL55" s="17">
        <v>1.9</v>
      </c>
      <c r="EM55" s="17">
        <v>0.2</v>
      </c>
      <c r="EN55" s="17">
        <v>1.3</v>
      </c>
      <c r="EO55" s="17">
        <v>0.1</v>
      </c>
      <c r="EP55" s="17">
        <v>0.1</v>
      </c>
      <c r="EQ55" s="17">
        <v>0.1</v>
      </c>
      <c r="ER55" s="17"/>
      <c r="ES55" s="17">
        <v>0</v>
      </c>
      <c r="ET55" s="17">
        <v>0</v>
      </c>
      <c r="EU55" s="17">
        <v>0</v>
      </c>
      <c r="EV55" s="17">
        <v>-0.2</v>
      </c>
      <c r="EW55" s="17">
        <v>0</v>
      </c>
      <c r="EX55" s="17">
        <v>0</v>
      </c>
      <c r="EY55" s="17">
        <v>0</v>
      </c>
      <c r="EZ55" s="17">
        <v>0</v>
      </c>
      <c r="FA55" s="17">
        <v>0.4</v>
      </c>
      <c r="FB55" s="17">
        <v>0.4</v>
      </c>
      <c r="FC55" s="17">
        <v>2.4</v>
      </c>
      <c r="FD55" s="17">
        <v>10.4</v>
      </c>
      <c r="FE55" s="17">
        <v>10.3</v>
      </c>
      <c r="FF55" s="17"/>
      <c r="FG55" s="17">
        <v>0.2</v>
      </c>
      <c r="FH55" s="17">
        <v>1.7</v>
      </c>
      <c r="FI55" s="17"/>
      <c r="FJ55" s="17"/>
      <c r="FK55" s="17">
        <v>24.7</v>
      </c>
      <c r="FL55" s="15"/>
      <c r="FM55" s="17">
        <v>1.4729399999999999</v>
      </c>
      <c r="FN55" s="17">
        <v>-0.247</v>
      </c>
      <c r="FO55" s="17"/>
      <c r="FP55" s="17">
        <v>0.9</v>
      </c>
      <c r="FQ55" s="17">
        <v>0.32279000000000002</v>
      </c>
      <c r="FR55" s="17"/>
      <c r="FS55" s="17">
        <v>-0.4</v>
      </c>
      <c r="FT55" s="17">
        <v>2</v>
      </c>
      <c r="FU55" s="17">
        <v>4.0487299999999999</v>
      </c>
    </row>
    <row r="56" spans="1:177" ht="24" customHeight="1" x14ac:dyDescent="0.3">
      <c r="A56" s="16" t="s">
        <v>54</v>
      </c>
      <c r="B56" s="16" t="s">
        <v>687</v>
      </c>
      <c r="C56" s="17">
        <v>2.1</v>
      </c>
      <c r="D56" s="17">
        <v>19.5</v>
      </c>
      <c r="E56" s="17">
        <v>12.1</v>
      </c>
      <c r="F56" s="17"/>
      <c r="G56" s="17"/>
      <c r="H56" s="17">
        <v>-6.3</v>
      </c>
      <c r="I56" s="17">
        <v>10.5</v>
      </c>
      <c r="J56" s="17"/>
      <c r="K56" s="17"/>
      <c r="L56" s="17">
        <v>-26.4</v>
      </c>
      <c r="M56" s="17">
        <v>-31.1</v>
      </c>
      <c r="N56" s="17">
        <v>-11</v>
      </c>
      <c r="O56" s="17">
        <v>10.5</v>
      </c>
      <c r="P56" s="17">
        <v>-11.4</v>
      </c>
      <c r="Q56" s="17">
        <v>-10.3</v>
      </c>
      <c r="R56" s="17">
        <v>40.9</v>
      </c>
      <c r="S56" s="17">
        <v>0.2</v>
      </c>
      <c r="T56" s="17"/>
      <c r="U56" s="17"/>
      <c r="V56" s="17"/>
      <c r="W56" s="17"/>
      <c r="X56" s="17">
        <v>9.1999999999999993</v>
      </c>
      <c r="Y56" s="17">
        <v>0.5</v>
      </c>
      <c r="Z56" s="17">
        <v>1.4</v>
      </c>
      <c r="AA56" s="17"/>
      <c r="AB56" s="17">
        <v>-3.4</v>
      </c>
      <c r="AC56" s="17">
        <v>2</v>
      </c>
      <c r="AD56" s="17">
        <v>4.5</v>
      </c>
      <c r="AE56" s="17"/>
      <c r="AF56" s="17"/>
      <c r="AG56" s="17"/>
      <c r="AH56" s="17"/>
      <c r="AI56" s="17">
        <v>-6.6</v>
      </c>
      <c r="AJ56" s="17">
        <v>-16.8</v>
      </c>
      <c r="AK56" s="17"/>
      <c r="AL56" s="17"/>
      <c r="AM56" s="17"/>
      <c r="AN56" s="17">
        <v>-1</v>
      </c>
      <c r="AO56" s="17">
        <v>0</v>
      </c>
      <c r="AP56" s="17">
        <v>3.6</v>
      </c>
      <c r="AQ56" s="17">
        <v>21.6</v>
      </c>
      <c r="AR56" s="17">
        <v>5.8</v>
      </c>
      <c r="AS56" s="17">
        <v>-0.5</v>
      </c>
      <c r="AT56" s="17">
        <v>2</v>
      </c>
      <c r="AU56" s="17">
        <v>-0.1</v>
      </c>
      <c r="AV56" s="17">
        <v>-28.7</v>
      </c>
      <c r="AW56" s="17">
        <v>-37.1</v>
      </c>
      <c r="AX56" s="17">
        <v>-49.5</v>
      </c>
      <c r="AY56" s="17">
        <v>3</v>
      </c>
      <c r="AZ56" s="17">
        <v>-3</v>
      </c>
      <c r="BA56" s="17">
        <v>-0.2</v>
      </c>
      <c r="BB56" s="17">
        <v>-2.2000000000000002</v>
      </c>
      <c r="BC56" s="17">
        <v>2.9</v>
      </c>
      <c r="BD56" s="17">
        <v>0.5</v>
      </c>
      <c r="BE56" s="17">
        <v>0.1</v>
      </c>
      <c r="BF56" s="17">
        <v>-0.4</v>
      </c>
      <c r="BG56" s="17"/>
      <c r="BH56" s="17"/>
      <c r="BI56" s="17">
        <v>4.4000000000000004</v>
      </c>
      <c r="BJ56" s="17"/>
      <c r="BK56" s="17"/>
      <c r="BL56" s="17">
        <v>-2.4</v>
      </c>
      <c r="BM56" s="17"/>
      <c r="BN56" s="17"/>
      <c r="BO56" s="17"/>
      <c r="BP56" s="17">
        <v>7.5</v>
      </c>
      <c r="BQ56" s="17"/>
      <c r="BR56" s="17">
        <v>-41.6</v>
      </c>
      <c r="BS56" s="17">
        <v>-1.5</v>
      </c>
      <c r="BT56" s="17">
        <v>-7.2</v>
      </c>
      <c r="BU56" s="17"/>
      <c r="BV56" s="17"/>
      <c r="BW56" s="17"/>
      <c r="BX56" s="17"/>
      <c r="BY56" s="17"/>
      <c r="BZ56" s="17"/>
      <c r="CA56" s="17"/>
      <c r="CB56" s="17"/>
      <c r="CC56" s="17">
        <v>-0.6</v>
      </c>
      <c r="CD56" s="17">
        <v>21.4</v>
      </c>
      <c r="CE56" s="17">
        <v>22.3</v>
      </c>
      <c r="CF56" s="17">
        <v>-0.2</v>
      </c>
      <c r="CG56" s="17">
        <v>0</v>
      </c>
      <c r="CH56" s="17">
        <v>-0.1</v>
      </c>
      <c r="CI56" s="17"/>
      <c r="CJ56" s="17"/>
      <c r="CK56" s="17"/>
      <c r="CL56" s="17">
        <v>-4.7</v>
      </c>
      <c r="CM56" s="17">
        <v>-2.4</v>
      </c>
      <c r="CN56" s="17">
        <v>-29.5</v>
      </c>
      <c r="CO56" s="17"/>
      <c r="CP56" s="17"/>
      <c r="CQ56" s="17"/>
      <c r="CR56" s="17"/>
      <c r="CS56" s="17"/>
      <c r="CT56" s="17">
        <v>-15.5</v>
      </c>
      <c r="CU56" s="17">
        <v>-15</v>
      </c>
      <c r="CV56" s="17"/>
      <c r="CW56" s="17">
        <v>-6.6</v>
      </c>
      <c r="CX56" s="17">
        <v>0</v>
      </c>
      <c r="CY56" s="17">
        <v>-6.2</v>
      </c>
      <c r="CZ56" s="17"/>
      <c r="DA56" s="17">
        <v>0.5</v>
      </c>
      <c r="DB56" s="17"/>
      <c r="DC56" s="17">
        <v>0</v>
      </c>
      <c r="DD56" s="17">
        <v>-0.4</v>
      </c>
      <c r="DE56" s="17"/>
      <c r="DF56" s="17">
        <v>0</v>
      </c>
      <c r="DG56" s="17">
        <v>0.5</v>
      </c>
      <c r="DH56" s="17">
        <v>0.1</v>
      </c>
      <c r="DI56" s="17">
        <v>0.2</v>
      </c>
      <c r="DJ56" s="17">
        <v>0.1</v>
      </c>
      <c r="DK56" s="17">
        <v>0.5</v>
      </c>
      <c r="DL56" s="17"/>
      <c r="DM56" s="17">
        <v>0</v>
      </c>
      <c r="DN56" s="17">
        <v>0</v>
      </c>
      <c r="DO56" s="17">
        <v>0</v>
      </c>
      <c r="DP56" s="17">
        <v>0</v>
      </c>
      <c r="DQ56" s="17">
        <v>1.8</v>
      </c>
      <c r="DR56" s="17">
        <v>0.3</v>
      </c>
      <c r="DS56" s="17">
        <v>0.8</v>
      </c>
      <c r="DT56" s="17">
        <v>1.2</v>
      </c>
      <c r="DU56" s="17">
        <v>0</v>
      </c>
      <c r="DV56" s="17">
        <v>-0.2</v>
      </c>
      <c r="DW56" s="17">
        <v>0.6</v>
      </c>
      <c r="DX56" s="17">
        <v>0.1</v>
      </c>
      <c r="DY56" s="17"/>
      <c r="DZ56" s="17">
        <v>-2.5</v>
      </c>
      <c r="EA56" s="17">
        <v>0.2</v>
      </c>
      <c r="EB56" s="17">
        <v>1</v>
      </c>
      <c r="EC56" s="17">
        <v>0.9</v>
      </c>
      <c r="ED56" s="17">
        <v>0.1</v>
      </c>
      <c r="EE56" s="17">
        <v>2.9</v>
      </c>
      <c r="EF56" s="17">
        <v>4.5999999999999996</v>
      </c>
      <c r="EG56" s="17">
        <v>0</v>
      </c>
      <c r="EH56" s="17">
        <v>0</v>
      </c>
      <c r="EI56" s="17">
        <v>0</v>
      </c>
      <c r="EJ56" s="17"/>
      <c r="EK56" s="17"/>
      <c r="EL56" s="17">
        <v>1.9</v>
      </c>
      <c r="EM56" s="17">
        <v>0.2</v>
      </c>
      <c r="EN56" s="17">
        <v>1.3</v>
      </c>
      <c r="EO56" s="17">
        <v>0.1</v>
      </c>
      <c r="EP56" s="17">
        <v>0.1</v>
      </c>
      <c r="EQ56" s="17">
        <v>0.1</v>
      </c>
      <c r="ER56" s="17"/>
      <c r="ES56" s="17">
        <v>0</v>
      </c>
      <c r="ET56" s="17">
        <v>0</v>
      </c>
      <c r="EU56" s="17">
        <v>0</v>
      </c>
      <c r="EV56" s="17">
        <v>-0.2</v>
      </c>
      <c r="EW56" s="17">
        <v>0</v>
      </c>
      <c r="EX56" s="17">
        <v>0</v>
      </c>
      <c r="EY56" s="17">
        <v>0</v>
      </c>
      <c r="EZ56" s="17">
        <v>0</v>
      </c>
      <c r="FA56" s="17">
        <v>0.4</v>
      </c>
      <c r="FB56" s="17">
        <v>0.4</v>
      </c>
      <c r="FC56" s="17">
        <v>2.2999999999999998</v>
      </c>
      <c r="FD56" s="17">
        <v>9.3000000000000007</v>
      </c>
      <c r="FE56" s="17">
        <v>9.1999999999999993</v>
      </c>
      <c r="FF56" s="17"/>
      <c r="FG56" s="17">
        <v>0</v>
      </c>
      <c r="FH56" s="17">
        <v>2.9</v>
      </c>
      <c r="FI56" s="17"/>
      <c r="FJ56" s="17"/>
      <c r="FK56" s="17">
        <v>-129.69999999999999</v>
      </c>
      <c r="FL56" s="15"/>
      <c r="FM56" s="17">
        <v>1.3368</v>
      </c>
      <c r="FN56" s="17">
        <v>-0.49399999999999999</v>
      </c>
      <c r="FO56" s="17"/>
      <c r="FP56" s="17">
        <v>1</v>
      </c>
      <c r="FQ56" s="17">
        <v>0.31629000000000002</v>
      </c>
      <c r="FR56" s="17"/>
      <c r="FS56" s="17">
        <v>-0.8</v>
      </c>
      <c r="FT56" s="17">
        <v>1.9</v>
      </c>
      <c r="FU56" s="17">
        <v>3.25909</v>
      </c>
    </row>
    <row r="57" spans="1:177" ht="24" customHeight="1" x14ac:dyDescent="0.3">
      <c r="A57" s="16" t="s">
        <v>54</v>
      </c>
      <c r="B57" s="16" t="s">
        <v>688</v>
      </c>
      <c r="C57" s="17">
        <v>3.4</v>
      </c>
      <c r="D57" s="17">
        <v>21.5</v>
      </c>
      <c r="E57" s="17">
        <v>12.8</v>
      </c>
      <c r="F57" s="17"/>
      <c r="G57" s="17"/>
      <c r="H57" s="17">
        <v>-7.6</v>
      </c>
      <c r="I57" s="17">
        <v>14.6</v>
      </c>
      <c r="J57" s="17"/>
      <c r="K57" s="17"/>
      <c r="L57" s="17">
        <v>-28.5</v>
      </c>
      <c r="M57" s="17">
        <v>-37</v>
      </c>
      <c r="N57" s="17">
        <v>-17.399999999999999</v>
      </c>
      <c r="O57" s="17">
        <v>6.8</v>
      </c>
      <c r="P57" s="17">
        <v>-12.2</v>
      </c>
      <c r="Q57" s="17">
        <v>-10.7</v>
      </c>
      <c r="R57" s="17">
        <v>47.2</v>
      </c>
      <c r="S57" s="17">
        <v>0.1</v>
      </c>
      <c r="T57" s="17"/>
      <c r="U57" s="17"/>
      <c r="V57" s="17"/>
      <c r="W57" s="17"/>
      <c r="X57" s="17">
        <v>9.5</v>
      </c>
      <c r="Y57" s="17">
        <v>0.5</v>
      </c>
      <c r="Z57" s="17">
        <v>1.7</v>
      </c>
      <c r="AA57" s="17"/>
      <c r="AB57" s="17">
        <v>-3.4</v>
      </c>
      <c r="AC57" s="17">
        <v>2.9</v>
      </c>
      <c r="AD57" s="17">
        <v>3.8</v>
      </c>
      <c r="AE57" s="17"/>
      <c r="AF57" s="17"/>
      <c r="AG57" s="17"/>
      <c r="AH57" s="17"/>
      <c r="AI57" s="17">
        <v>-6.3</v>
      </c>
      <c r="AJ57" s="17">
        <v>-8</v>
      </c>
      <c r="AK57" s="17"/>
      <c r="AL57" s="17"/>
      <c r="AM57" s="17"/>
      <c r="AN57" s="17">
        <v>-1.1000000000000001</v>
      </c>
      <c r="AO57" s="17">
        <v>0</v>
      </c>
      <c r="AP57" s="17">
        <v>3.4</v>
      </c>
      <c r="AQ57" s="17">
        <v>21.6</v>
      </c>
      <c r="AR57" s="17">
        <v>5.8</v>
      </c>
      <c r="AS57" s="17">
        <v>-0.4</v>
      </c>
      <c r="AT57" s="17">
        <v>2</v>
      </c>
      <c r="AU57" s="17">
        <v>0.5</v>
      </c>
      <c r="AV57" s="17">
        <v>-30.1</v>
      </c>
      <c r="AW57" s="17">
        <v>-38.4</v>
      </c>
      <c r="AX57" s="17">
        <v>-50.7</v>
      </c>
      <c r="AY57" s="17">
        <v>0.7</v>
      </c>
      <c r="AZ57" s="17">
        <v>-3</v>
      </c>
      <c r="BA57" s="17">
        <v>-0.2</v>
      </c>
      <c r="BB57" s="17">
        <v>-2.6</v>
      </c>
      <c r="BC57" s="17">
        <v>2.8</v>
      </c>
      <c r="BD57" s="17">
        <v>0.5</v>
      </c>
      <c r="BE57" s="17">
        <v>0.1</v>
      </c>
      <c r="BF57" s="17">
        <v>-0.4</v>
      </c>
      <c r="BG57" s="17"/>
      <c r="BH57" s="17"/>
      <c r="BI57" s="17">
        <v>4.4000000000000004</v>
      </c>
      <c r="BJ57" s="17"/>
      <c r="BK57" s="17"/>
      <c r="BL57" s="17">
        <v>-2.5</v>
      </c>
      <c r="BM57" s="17"/>
      <c r="BN57" s="17"/>
      <c r="BO57" s="17"/>
      <c r="BP57" s="17">
        <v>7.6</v>
      </c>
      <c r="BQ57" s="17"/>
      <c r="BR57" s="17">
        <v>-42.3</v>
      </c>
      <c r="BS57" s="17">
        <v>-2.2999999999999998</v>
      </c>
      <c r="BT57" s="17">
        <v>-8.1999999999999993</v>
      </c>
      <c r="BU57" s="17"/>
      <c r="BV57" s="17"/>
      <c r="BW57" s="17"/>
      <c r="BX57" s="17"/>
      <c r="BY57" s="17"/>
      <c r="BZ57" s="17"/>
      <c r="CA57" s="17"/>
      <c r="CB57" s="17"/>
      <c r="CC57" s="17">
        <v>-0.6</v>
      </c>
      <c r="CD57" s="17">
        <v>21.1</v>
      </c>
      <c r="CE57" s="17">
        <v>22.2</v>
      </c>
      <c r="CF57" s="17">
        <v>0</v>
      </c>
      <c r="CG57" s="17">
        <v>0.1</v>
      </c>
      <c r="CH57" s="17">
        <v>-0.1</v>
      </c>
      <c r="CI57" s="17"/>
      <c r="CJ57" s="17"/>
      <c r="CK57" s="17"/>
      <c r="CL57" s="17">
        <v>-6.3</v>
      </c>
      <c r="CM57" s="17">
        <v>-4</v>
      </c>
      <c r="CN57" s="17">
        <v>-31.9</v>
      </c>
      <c r="CO57" s="17"/>
      <c r="CP57" s="17"/>
      <c r="CQ57" s="17"/>
      <c r="CR57" s="17"/>
      <c r="CS57" s="17"/>
      <c r="CT57" s="17">
        <v>-24.6</v>
      </c>
      <c r="CU57" s="17">
        <v>-17.899999999999999</v>
      </c>
      <c r="CV57" s="17"/>
      <c r="CW57" s="17">
        <v>-7.2</v>
      </c>
      <c r="CX57" s="17">
        <v>0</v>
      </c>
      <c r="CY57" s="17">
        <v>-6.7</v>
      </c>
      <c r="CZ57" s="17"/>
      <c r="DA57" s="17">
        <v>0.5</v>
      </c>
      <c r="DB57" s="17"/>
      <c r="DC57" s="17">
        <v>0</v>
      </c>
      <c r="DD57" s="17">
        <v>-0.3</v>
      </c>
      <c r="DE57" s="17"/>
      <c r="DF57" s="17">
        <v>0.1</v>
      </c>
      <c r="DG57" s="17">
        <v>0.5</v>
      </c>
      <c r="DH57" s="17">
        <v>0.1</v>
      </c>
      <c r="DI57" s="17">
        <v>0.4</v>
      </c>
      <c r="DJ57" s="17">
        <v>0.1</v>
      </c>
      <c r="DK57" s="17">
        <v>0.5</v>
      </c>
      <c r="DL57" s="17"/>
      <c r="DM57" s="17">
        <v>0</v>
      </c>
      <c r="DN57" s="17">
        <v>0</v>
      </c>
      <c r="DO57" s="17">
        <v>0</v>
      </c>
      <c r="DP57" s="17">
        <v>0</v>
      </c>
      <c r="DQ57" s="17">
        <v>1.8</v>
      </c>
      <c r="DR57" s="17">
        <v>0.3</v>
      </c>
      <c r="DS57" s="17">
        <v>0.8</v>
      </c>
      <c r="DT57" s="17">
        <v>1.2</v>
      </c>
      <c r="DU57" s="17">
        <v>0</v>
      </c>
      <c r="DV57" s="17">
        <v>-0.1</v>
      </c>
      <c r="DW57" s="17">
        <v>0.3</v>
      </c>
      <c r="DX57" s="17">
        <v>0.1</v>
      </c>
      <c r="DY57" s="17"/>
      <c r="DZ57" s="17">
        <v>-2.5</v>
      </c>
      <c r="EA57" s="17">
        <v>0.1</v>
      </c>
      <c r="EB57" s="17">
        <v>0.8</v>
      </c>
      <c r="EC57" s="17">
        <v>0.7</v>
      </c>
      <c r="ED57" s="17">
        <v>0</v>
      </c>
      <c r="EE57" s="17">
        <v>2.7</v>
      </c>
      <c r="EF57" s="17">
        <v>2.5</v>
      </c>
      <c r="EG57" s="17">
        <v>0</v>
      </c>
      <c r="EH57" s="17">
        <v>0</v>
      </c>
      <c r="EI57" s="17">
        <v>0</v>
      </c>
      <c r="EJ57" s="17"/>
      <c r="EK57" s="17"/>
      <c r="EL57" s="17">
        <v>1.9</v>
      </c>
      <c r="EM57" s="17">
        <v>0.2</v>
      </c>
      <c r="EN57" s="17">
        <v>1.3</v>
      </c>
      <c r="EO57" s="17">
        <v>0.1</v>
      </c>
      <c r="EP57" s="17">
        <v>0.1</v>
      </c>
      <c r="EQ57" s="17">
        <v>0.1</v>
      </c>
      <c r="ER57" s="17"/>
      <c r="ES57" s="17">
        <v>0</v>
      </c>
      <c r="ET57" s="17">
        <v>0</v>
      </c>
      <c r="EU57" s="17">
        <v>0</v>
      </c>
      <c r="EV57" s="17">
        <v>-0.2</v>
      </c>
      <c r="EW57" s="17">
        <v>0</v>
      </c>
      <c r="EX57" s="17">
        <v>0</v>
      </c>
      <c r="EY57" s="17">
        <v>0</v>
      </c>
      <c r="EZ57" s="17">
        <v>0</v>
      </c>
      <c r="FA57" s="17">
        <v>0.4</v>
      </c>
      <c r="FB57" s="17">
        <v>0.2</v>
      </c>
      <c r="FC57" s="17">
        <v>2.2999999999999998</v>
      </c>
      <c r="FD57" s="17">
        <v>9.1999999999999993</v>
      </c>
      <c r="FE57" s="17">
        <v>9.1999999999999993</v>
      </c>
      <c r="FF57" s="17"/>
      <c r="FG57" s="17">
        <v>0</v>
      </c>
      <c r="FH57" s="17">
        <v>2.4</v>
      </c>
      <c r="FI57" s="17"/>
      <c r="FJ57" s="17"/>
      <c r="FK57" s="17">
        <v>-157.19999999999999</v>
      </c>
      <c r="FL57" s="15"/>
      <c r="FM57" s="17">
        <v>1.32254</v>
      </c>
      <c r="FN57" s="17">
        <v>-0.40300000000000002</v>
      </c>
      <c r="FO57" s="17"/>
      <c r="FP57" s="17">
        <v>1</v>
      </c>
      <c r="FQ57" s="17">
        <v>0.30920999999999998</v>
      </c>
      <c r="FR57" s="17"/>
      <c r="FS57" s="17">
        <v>-1</v>
      </c>
      <c r="FT57" s="17">
        <v>2</v>
      </c>
      <c r="FU57" s="17">
        <v>3.2287499999999998</v>
      </c>
    </row>
    <row r="58" spans="1:177" ht="24" customHeight="1" x14ac:dyDescent="0.3">
      <c r="A58" s="18" t="s">
        <v>689</v>
      </c>
      <c r="B58" s="18" t="s">
        <v>55</v>
      </c>
      <c r="C58" s="19">
        <v>3.1</v>
      </c>
      <c r="D58" s="19">
        <v>10.5</v>
      </c>
      <c r="E58" s="19">
        <v>10.3</v>
      </c>
      <c r="F58" s="19"/>
      <c r="G58" s="19"/>
      <c r="H58" s="19">
        <v>-9</v>
      </c>
      <c r="I58" s="19">
        <v>11.2</v>
      </c>
      <c r="J58" s="19"/>
      <c r="K58" s="19"/>
      <c r="L58" s="19">
        <v>-35</v>
      </c>
      <c r="M58" s="19">
        <v>-47.4</v>
      </c>
      <c r="N58" s="19">
        <v>-27.8</v>
      </c>
      <c r="O58" s="19">
        <v>1.6</v>
      </c>
      <c r="P58" s="19">
        <v>-14.8</v>
      </c>
      <c r="Q58" s="19">
        <v>-13.1</v>
      </c>
      <c r="R58" s="19">
        <v>50.2</v>
      </c>
      <c r="S58" s="19">
        <v>-0.1</v>
      </c>
      <c r="T58" s="19"/>
      <c r="U58" s="19"/>
      <c r="V58" s="19"/>
      <c r="W58" s="19"/>
      <c r="X58" s="19">
        <v>7.1</v>
      </c>
      <c r="Y58" s="19">
        <v>0.4</v>
      </c>
      <c r="Z58" s="19">
        <v>1.6</v>
      </c>
      <c r="AA58" s="19"/>
      <c r="AB58" s="19">
        <v>-3.4</v>
      </c>
      <c r="AC58" s="19">
        <v>2.7</v>
      </c>
      <c r="AD58" s="19">
        <v>4.4000000000000004</v>
      </c>
      <c r="AE58" s="19"/>
      <c r="AF58" s="19"/>
      <c r="AG58" s="19"/>
      <c r="AH58" s="19"/>
      <c r="AI58" s="19">
        <v>-7.7</v>
      </c>
      <c r="AJ58" s="19">
        <v>-13.7</v>
      </c>
      <c r="AK58" s="19"/>
      <c r="AL58" s="19"/>
      <c r="AM58" s="19"/>
      <c r="AN58" s="19">
        <v>-1.3</v>
      </c>
      <c r="AO58" s="19">
        <v>0</v>
      </c>
      <c r="AP58" s="19">
        <v>3.2</v>
      </c>
      <c r="AQ58" s="19">
        <v>22.3</v>
      </c>
      <c r="AR58" s="19">
        <v>5.6</v>
      </c>
      <c r="AS58" s="19">
        <v>-0.3</v>
      </c>
      <c r="AT58" s="19">
        <v>2</v>
      </c>
      <c r="AU58" s="19">
        <v>0.2</v>
      </c>
      <c r="AV58" s="19">
        <v>-34</v>
      </c>
      <c r="AW58" s="19">
        <v>-42.4</v>
      </c>
      <c r="AX58" s="19">
        <v>-49.7</v>
      </c>
      <c r="AY58" s="19">
        <v>2.6</v>
      </c>
      <c r="AZ58" s="19">
        <v>-2.9</v>
      </c>
      <c r="BA58" s="19">
        <v>-0.2</v>
      </c>
      <c r="BB58" s="19">
        <v>-3.4</v>
      </c>
      <c r="BC58" s="19">
        <v>1.6</v>
      </c>
      <c r="BD58" s="19">
        <v>0.5</v>
      </c>
      <c r="BE58" s="19">
        <v>0.1</v>
      </c>
      <c r="BF58" s="19">
        <v>-3.5</v>
      </c>
      <c r="BG58" s="19"/>
      <c r="BH58" s="19"/>
      <c r="BI58" s="19">
        <v>2.9</v>
      </c>
      <c r="BJ58" s="19"/>
      <c r="BK58" s="19"/>
      <c r="BL58" s="19">
        <v>-4</v>
      </c>
      <c r="BM58" s="19"/>
      <c r="BN58" s="19"/>
      <c r="BO58" s="19"/>
      <c r="BP58" s="19">
        <v>6.1</v>
      </c>
      <c r="BQ58" s="19"/>
      <c r="BR58" s="19">
        <v>-44.6</v>
      </c>
      <c r="BS58" s="19">
        <v>-5.4</v>
      </c>
      <c r="BT58" s="19">
        <v>-11.2</v>
      </c>
      <c r="BU58" s="19"/>
      <c r="BV58" s="19"/>
      <c r="BW58" s="19"/>
      <c r="BX58" s="19"/>
      <c r="BY58" s="19"/>
      <c r="BZ58" s="19"/>
      <c r="CA58" s="19"/>
      <c r="CB58" s="19"/>
      <c r="CC58" s="19">
        <v>-0.6</v>
      </c>
      <c r="CD58" s="19">
        <v>16.2</v>
      </c>
      <c r="CE58" s="19">
        <v>22.7</v>
      </c>
      <c r="CF58" s="19">
        <v>0</v>
      </c>
      <c r="CG58" s="19">
        <v>0.2</v>
      </c>
      <c r="CH58" s="19">
        <v>0</v>
      </c>
      <c r="CI58" s="19"/>
      <c r="CJ58" s="19"/>
      <c r="CK58" s="19"/>
      <c r="CL58" s="19">
        <v>-9.8000000000000007</v>
      </c>
      <c r="CM58" s="19">
        <v>-7.4</v>
      </c>
      <c r="CN58" s="19">
        <v>-36.9</v>
      </c>
      <c r="CO58" s="19"/>
      <c r="CP58" s="19"/>
      <c r="CQ58" s="19"/>
      <c r="CR58" s="19"/>
      <c r="CS58" s="19"/>
      <c r="CT58" s="19">
        <v>-31.2</v>
      </c>
      <c r="CU58" s="19">
        <v>-21.3</v>
      </c>
      <c r="CV58" s="19"/>
      <c r="CW58" s="19">
        <v>-7.1</v>
      </c>
      <c r="CX58" s="19">
        <v>0</v>
      </c>
      <c r="CY58" s="19">
        <v>-6.8</v>
      </c>
      <c r="CZ58" s="19"/>
      <c r="DA58" s="19">
        <v>0.5</v>
      </c>
      <c r="DB58" s="19"/>
      <c r="DC58" s="19">
        <v>0</v>
      </c>
      <c r="DD58" s="19">
        <v>-0.4</v>
      </c>
      <c r="DE58" s="19"/>
      <c r="DF58" s="19">
        <v>0.1</v>
      </c>
      <c r="DG58" s="19">
        <v>0.5</v>
      </c>
      <c r="DH58" s="19">
        <v>0.1</v>
      </c>
      <c r="DI58" s="19">
        <v>0.3</v>
      </c>
      <c r="DJ58" s="19">
        <v>0.1</v>
      </c>
      <c r="DK58" s="19">
        <v>0.5</v>
      </c>
      <c r="DL58" s="19"/>
      <c r="DM58" s="19">
        <v>0</v>
      </c>
      <c r="DN58" s="19">
        <v>0</v>
      </c>
      <c r="DO58" s="19">
        <v>0</v>
      </c>
      <c r="DP58" s="19">
        <v>0</v>
      </c>
      <c r="DQ58" s="19">
        <v>1.8</v>
      </c>
      <c r="DR58" s="19">
        <v>0.3</v>
      </c>
      <c r="DS58" s="19">
        <v>0.8</v>
      </c>
      <c r="DT58" s="19">
        <v>1.2</v>
      </c>
      <c r="DU58" s="19">
        <v>0</v>
      </c>
      <c r="DV58" s="19">
        <v>-0.2</v>
      </c>
      <c r="DW58" s="19">
        <v>0.5</v>
      </c>
      <c r="DX58" s="19">
        <v>0.1</v>
      </c>
      <c r="DY58" s="19"/>
      <c r="DZ58" s="19">
        <v>-2.5</v>
      </c>
      <c r="EA58" s="19">
        <v>0</v>
      </c>
      <c r="EB58" s="19">
        <v>0.7</v>
      </c>
      <c r="EC58" s="19">
        <v>0.6</v>
      </c>
      <c r="ED58" s="19">
        <v>-0.1</v>
      </c>
      <c r="EE58" s="19">
        <v>5.8</v>
      </c>
      <c r="EF58" s="19">
        <v>4.2</v>
      </c>
      <c r="EG58" s="19">
        <v>0</v>
      </c>
      <c r="EH58" s="19">
        <v>0</v>
      </c>
      <c r="EI58" s="19">
        <v>0</v>
      </c>
      <c r="EJ58" s="19"/>
      <c r="EK58" s="19"/>
      <c r="EL58" s="19">
        <v>1.9</v>
      </c>
      <c r="EM58" s="19">
        <v>0.2</v>
      </c>
      <c r="EN58" s="19">
        <v>1.2</v>
      </c>
      <c r="EO58" s="19">
        <v>0.1</v>
      </c>
      <c r="EP58" s="19">
        <v>0.1</v>
      </c>
      <c r="EQ58" s="19">
        <v>0.1</v>
      </c>
      <c r="ER58" s="19"/>
      <c r="ES58" s="19">
        <v>0</v>
      </c>
      <c r="ET58" s="19">
        <v>0</v>
      </c>
      <c r="EU58" s="19">
        <v>0</v>
      </c>
      <c r="EV58" s="19">
        <v>-0.2</v>
      </c>
      <c r="EW58" s="19">
        <v>0</v>
      </c>
      <c r="EX58" s="19">
        <v>0</v>
      </c>
      <c r="EY58" s="19">
        <v>0</v>
      </c>
      <c r="EZ58" s="19">
        <v>0</v>
      </c>
      <c r="FA58" s="19">
        <v>0.4</v>
      </c>
      <c r="FB58" s="19">
        <v>0.2</v>
      </c>
      <c r="FC58" s="19">
        <v>2.4</v>
      </c>
      <c r="FD58" s="19">
        <v>9.5</v>
      </c>
      <c r="FE58" s="19">
        <v>9.4</v>
      </c>
      <c r="FF58" s="19"/>
      <c r="FG58" s="19">
        <v>0</v>
      </c>
      <c r="FH58" s="19">
        <v>2.6</v>
      </c>
      <c r="FI58" s="19"/>
      <c r="FJ58" s="19"/>
      <c r="FK58" s="19">
        <v>-263.89999999999998</v>
      </c>
      <c r="FL58" s="15"/>
      <c r="FM58" s="19">
        <v>1.3525100000000001</v>
      </c>
      <c r="FN58" s="19">
        <v>0</v>
      </c>
      <c r="FO58" s="19"/>
      <c r="FP58" s="19">
        <v>1</v>
      </c>
      <c r="FQ58" s="19">
        <v>0.30403000000000002</v>
      </c>
      <c r="FR58" s="19"/>
      <c r="FS58" s="19">
        <v>-1.1000000000000001</v>
      </c>
      <c r="FT58" s="19">
        <v>1.1000000000000001</v>
      </c>
      <c r="FU58" s="19">
        <v>2.6565400000000001</v>
      </c>
    </row>
    <row r="59" spans="1:177" ht="25.05" customHeight="1" x14ac:dyDescent="0.3">
      <c r="A59" s="199" t="s">
        <v>690</v>
      </c>
      <c r="B59" s="200"/>
      <c r="C59" s="20">
        <v>80.150000000000006</v>
      </c>
      <c r="D59" s="20">
        <v>186.5</v>
      </c>
      <c r="E59" s="20">
        <v>210.1</v>
      </c>
      <c r="F59" s="20">
        <v>0</v>
      </c>
      <c r="G59" s="20">
        <v>0</v>
      </c>
      <c r="H59" s="20">
        <v>-66</v>
      </c>
      <c r="I59" s="20">
        <v>464.2</v>
      </c>
      <c r="J59" s="20">
        <v>0</v>
      </c>
      <c r="K59" s="20">
        <v>0</v>
      </c>
      <c r="L59" s="20">
        <v>-678.8</v>
      </c>
      <c r="M59" s="20">
        <v>-759.4</v>
      </c>
      <c r="N59" s="20">
        <v>-292.10000000000002</v>
      </c>
      <c r="O59" s="20">
        <v>311.10000000000002</v>
      </c>
      <c r="P59" s="20">
        <v>-167.25</v>
      </c>
      <c r="Q59" s="20">
        <v>-142.35</v>
      </c>
      <c r="R59" s="20">
        <v>744.2</v>
      </c>
      <c r="S59" s="20">
        <v>0.8</v>
      </c>
      <c r="T59" s="20">
        <v>0</v>
      </c>
      <c r="U59" s="20">
        <v>0</v>
      </c>
      <c r="V59" s="20">
        <v>0</v>
      </c>
      <c r="W59" s="20">
        <v>0</v>
      </c>
      <c r="X59" s="20">
        <v>171.75</v>
      </c>
      <c r="Y59" s="20">
        <v>15.15</v>
      </c>
      <c r="Z59" s="20">
        <v>29</v>
      </c>
      <c r="AA59" s="20">
        <v>0</v>
      </c>
      <c r="AB59" s="20">
        <v>-81.5</v>
      </c>
      <c r="AC59" s="20">
        <v>70.099999999999994</v>
      </c>
      <c r="AD59" s="20">
        <v>177.3</v>
      </c>
      <c r="AE59" s="20">
        <v>0</v>
      </c>
      <c r="AF59" s="20">
        <v>0</v>
      </c>
      <c r="AG59" s="20">
        <v>0</v>
      </c>
      <c r="AH59" s="20">
        <v>0</v>
      </c>
      <c r="AI59" s="20">
        <v>-58.05</v>
      </c>
      <c r="AJ59" s="20">
        <v>-151.25</v>
      </c>
      <c r="AK59" s="20">
        <v>0</v>
      </c>
      <c r="AL59" s="20">
        <v>0</v>
      </c>
      <c r="AM59" s="20">
        <v>0</v>
      </c>
      <c r="AN59" s="20">
        <v>-18.25</v>
      </c>
      <c r="AO59" s="20">
        <v>-109.5</v>
      </c>
      <c r="AP59" s="20">
        <v>68.150000000000006</v>
      </c>
      <c r="AQ59" s="20">
        <v>267.5</v>
      </c>
      <c r="AR59" s="20">
        <v>81.45</v>
      </c>
      <c r="AS59" s="20">
        <v>-5.15</v>
      </c>
      <c r="AT59" s="20">
        <v>46.05</v>
      </c>
      <c r="AU59" s="20">
        <v>1.8</v>
      </c>
      <c r="AV59" s="20">
        <v>-629.70000000000005</v>
      </c>
      <c r="AW59" s="20">
        <v>-832.05</v>
      </c>
      <c r="AX59" s="20">
        <v>-1102.0999999999999</v>
      </c>
      <c r="AY59" s="20">
        <v>23.8</v>
      </c>
      <c r="AZ59" s="20">
        <v>-70.599999999999994</v>
      </c>
      <c r="BA59" s="20">
        <v>-3.95</v>
      </c>
      <c r="BB59" s="20">
        <v>-61.9</v>
      </c>
      <c r="BC59" s="20">
        <v>51.15</v>
      </c>
      <c r="BD59" s="20">
        <v>12</v>
      </c>
      <c r="BE59" s="20">
        <v>2.2000000000000002</v>
      </c>
      <c r="BF59" s="20">
        <v>-36.1</v>
      </c>
      <c r="BG59" s="20">
        <v>0</v>
      </c>
      <c r="BH59" s="20">
        <v>0</v>
      </c>
      <c r="BI59" s="20">
        <v>67</v>
      </c>
      <c r="BJ59" s="20">
        <v>0</v>
      </c>
      <c r="BK59" s="20">
        <v>0</v>
      </c>
      <c r="BL59" s="20">
        <v>20</v>
      </c>
      <c r="BM59" s="20">
        <v>0</v>
      </c>
      <c r="BN59" s="20">
        <v>0</v>
      </c>
      <c r="BO59" s="20">
        <v>0</v>
      </c>
      <c r="BP59" s="20">
        <v>140.9</v>
      </c>
      <c r="BQ59" s="20">
        <v>0</v>
      </c>
      <c r="BR59" s="20">
        <v>-1198.25</v>
      </c>
      <c r="BS59" s="20">
        <v>-23.4</v>
      </c>
      <c r="BT59" s="20">
        <v>-99.15</v>
      </c>
      <c r="BU59" s="20">
        <v>0</v>
      </c>
      <c r="BV59" s="20">
        <v>0</v>
      </c>
      <c r="BW59" s="20">
        <v>0</v>
      </c>
      <c r="BX59" s="20">
        <v>0</v>
      </c>
      <c r="BY59" s="20">
        <v>0</v>
      </c>
      <c r="BZ59" s="20">
        <v>0</v>
      </c>
      <c r="CA59" s="20">
        <v>0</v>
      </c>
      <c r="CB59" s="20">
        <v>0</v>
      </c>
      <c r="CC59" s="20">
        <v>-14.35</v>
      </c>
      <c r="CD59" s="20">
        <v>275.35000000000002</v>
      </c>
      <c r="CE59" s="20">
        <v>279.45</v>
      </c>
      <c r="CF59" s="20">
        <v>-25.15</v>
      </c>
      <c r="CG59" s="20">
        <v>7.05</v>
      </c>
      <c r="CH59" s="20">
        <v>-48.3</v>
      </c>
      <c r="CI59" s="20">
        <v>0</v>
      </c>
      <c r="CJ59" s="20">
        <v>0</v>
      </c>
      <c r="CK59" s="20">
        <v>0</v>
      </c>
      <c r="CL59" s="20">
        <v>-27.1</v>
      </c>
      <c r="CM59" s="20">
        <v>29.55</v>
      </c>
      <c r="CN59" s="20">
        <v>-578.25</v>
      </c>
      <c r="CO59" s="20">
        <v>0</v>
      </c>
      <c r="CP59" s="20">
        <v>0</v>
      </c>
      <c r="CQ59" s="20">
        <v>0</v>
      </c>
      <c r="CR59" s="20">
        <v>0</v>
      </c>
      <c r="CS59" s="20">
        <v>0</v>
      </c>
      <c r="CT59" s="20">
        <v>-336.7</v>
      </c>
      <c r="CU59" s="20">
        <v>-345.35</v>
      </c>
      <c r="CV59" s="20">
        <v>0</v>
      </c>
      <c r="CW59" s="20">
        <v>-77.95</v>
      </c>
      <c r="CX59" s="20">
        <v>48.6</v>
      </c>
      <c r="CY59" s="20">
        <v>-146.69999999999999</v>
      </c>
      <c r="CZ59" s="20">
        <v>0</v>
      </c>
      <c r="DA59" s="20">
        <v>12</v>
      </c>
      <c r="DB59" s="20">
        <v>0</v>
      </c>
      <c r="DC59" s="20">
        <v>-0.1</v>
      </c>
      <c r="DD59" s="20">
        <v>-2.1</v>
      </c>
      <c r="DE59" s="20">
        <v>0</v>
      </c>
      <c r="DF59" s="20">
        <v>0.85</v>
      </c>
      <c r="DG59" s="20">
        <v>12.5</v>
      </c>
      <c r="DH59" s="20">
        <v>1.85</v>
      </c>
      <c r="DI59" s="20">
        <v>15.6</v>
      </c>
      <c r="DJ59" s="20">
        <v>1.35</v>
      </c>
      <c r="DK59" s="20">
        <v>12.3</v>
      </c>
      <c r="DL59" s="20">
        <v>0</v>
      </c>
      <c r="DM59" s="20">
        <v>-5.4</v>
      </c>
      <c r="DN59" s="20">
        <v>-9.5</v>
      </c>
      <c r="DO59" s="20">
        <v>55.35</v>
      </c>
      <c r="DP59" s="20">
        <v>185.65</v>
      </c>
      <c r="DQ59" s="20">
        <v>42.35</v>
      </c>
      <c r="DR59" s="20">
        <v>9.1</v>
      </c>
      <c r="DS59" s="20">
        <v>19.2</v>
      </c>
      <c r="DT59" s="20">
        <v>28.8</v>
      </c>
      <c r="DU59" s="20">
        <v>-17.850000000000001</v>
      </c>
      <c r="DV59" s="20">
        <v>0.35</v>
      </c>
      <c r="DW59" s="20">
        <v>8.9499999999999993</v>
      </c>
      <c r="DX59" s="20">
        <v>2.9</v>
      </c>
      <c r="DY59" s="20">
        <v>0</v>
      </c>
      <c r="DZ59" s="20">
        <v>-54.85</v>
      </c>
      <c r="EA59" s="20">
        <v>4</v>
      </c>
      <c r="EB59" s="20">
        <v>12.9</v>
      </c>
      <c r="EC59" s="20">
        <v>10</v>
      </c>
      <c r="ED59" s="20">
        <v>6.75</v>
      </c>
      <c r="EE59" s="20">
        <v>22.9</v>
      </c>
      <c r="EF59" s="20">
        <v>65.349999999999994</v>
      </c>
      <c r="EG59" s="20">
        <v>12.55</v>
      </c>
      <c r="EH59" s="20">
        <v>-71.349999999999994</v>
      </c>
      <c r="EI59" s="20">
        <v>-81.8</v>
      </c>
      <c r="EJ59" s="20">
        <v>0</v>
      </c>
      <c r="EK59" s="20">
        <v>0</v>
      </c>
      <c r="EL59" s="20">
        <v>45</v>
      </c>
      <c r="EM59" s="20">
        <v>4.8</v>
      </c>
      <c r="EN59" s="20">
        <v>35.35</v>
      </c>
      <c r="EO59" s="20">
        <v>2.4</v>
      </c>
      <c r="EP59" s="20">
        <v>2.4</v>
      </c>
      <c r="EQ59" s="20">
        <v>2.4</v>
      </c>
      <c r="ER59" s="20">
        <v>0</v>
      </c>
      <c r="ES59" s="20">
        <v>34.15</v>
      </c>
      <c r="ET59" s="20">
        <v>9.65</v>
      </c>
      <c r="EU59" s="20">
        <v>95.8</v>
      </c>
      <c r="EV59" s="20">
        <v>-4.8</v>
      </c>
      <c r="EW59" s="20">
        <v>50.85</v>
      </c>
      <c r="EX59" s="20">
        <v>24.05</v>
      </c>
      <c r="EY59" s="20">
        <v>103.25</v>
      </c>
      <c r="EZ59" s="20">
        <v>10.35</v>
      </c>
      <c r="FA59" s="20">
        <v>9.35</v>
      </c>
      <c r="FB59" s="20">
        <v>12.2</v>
      </c>
      <c r="FC59" s="20">
        <v>56.6</v>
      </c>
      <c r="FD59" s="20">
        <v>250.6</v>
      </c>
      <c r="FE59" s="20">
        <v>248.25</v>
      </c>
      <c r="FF59" s="20">
        <v>0</v>
      </c>
      <c r="FG59" s="20">
        <v>13.8</v>
      </c>
      <c r="FH59" s="20">
        <v>54.55</v>
      </c>
      <c r="FI59" s="20">
        <v>0</v>
      </c>
      <c r="FJ59" s="20">
        <v>0</v>
      </c>
      <c r="FK59" s="20">
        <v>-2942.7</v>
      </c>
      <c r="FL59" s="21"/>
      <c r="FM59" s="20">
        <v>29.845455000000001</v>
      </c>
      <c r="FN59" s="20">
        <v>-6.5125000000000002</v>
      </c>
      <c r="FO59" s="20">
        <v>0</v>
      </c>
      <c r="FP59" s="20">
        <v>23.6</v>
      </c>
      <c r="FQ59" s="20">
        <v>8.0572700000000008</v>
      </c>
      <c r="FR59" s="20">
        <v>0</v>
      </c>
      <c r="FS59" s="20">
        <v>-2.4</v>
      </c>
      <c r="FT59" s="20">
        <v>36.25</v>
      </c>
      <c r="FU59" s="20">
        <v>88.840225000000004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693</v>
      </c>
      <c r="C5" s="1"/>
      <c r="D5" s="1"/>
      <c r="E5" s="1"/>
      <c r="F5" s="1"/>
      <c r="G5" s="1"/>
      <c r="H5" s="1"/>
    </row>
    <row r="6" spans="1:8" ht="22.95" customHeight="1" x14ac:dyDescent="0.3">
      <c r="A6" s="1"/>
      <c r="B6" s="201" t="s">
        <v>694</v>
      </c>
      <c r="C6" s="201" t="s">
        <v>695</v>
      </c>
      <c r="D6" s="201"/>
      <c r="E6" s="201" t="s">
        <v>696</v>
      </c>
      <c r="F6" s="201"/>
      <c r="G6" s="201"/>
      <c r="H6" s="201" t="s">
        <v>697</v>
      </c>
    </row>
    <row r="7" spans="1:8" ht="31.05" customHeight="1" x14ac:dyDescent="0.3">
      <c r="A7" s="1"/>
      <c r="B7" s="201"/>
      <c r="C7" s="24" t="s">
        <v>698</v>
      </c>
      <c r="D7" s="24" t="s">
        <v>699</v>
      </c>
      <c r="E7" s="24" t="s">
        <v>417</v>
      </c>
      <c r="F7" s="24" t="s">
        <v>416</v>
      </c>
      <c r="G7" s="24" t="s">
        <v>415</v>
      </c>
      <c r="H7" s="24" t="s">
        <v>700</v>
      </c>
    </row>
    <row r="8" spans="1:8" ht="10.95" customHeight="1" x14ac:dyDescent="0.3">
      <c r="A8" s="1"/>
      <c r="B8" s="25" t="s">
        <v>642</v>
      </c>
      <c r="C8" s="26">
        <v>0</v>
      </c>
      <c r="D8" s="26">
        <v>5939.2</v>
      </c>
      <c r="E8" s="27">
        <v>830.74760000000003</v>
      </c>
      <c r="F8" s="27">
        <v>3337.6215999999999</v>
      </c>
      <c r="G8" s="27">
        <v>1770.8308</v>
      </c>
      <c r="H8" s="27">
        <v>231.56780000000001</v>
      </c>
    </row>
    <row r="9" spans="1:8" ht="10.95" customHeight="1" x14ac:dyDescent="0.3">
      <c r="A9" s="1"/>
      <c r="B9" s="25" t="s">
        <v>643</v>
      </c>
      <c r="C9" s="26">
        <v>0</v>
      </c>
      <c r="D9" s="26">
        <v>5827.1</v>
      </c>
      <c r="E9" s="27">
        <v>813.14769999999999</v>
      </c>
      <c r="F9" s="27">
        <v>3268.9362999999998</v>
      </c>
      <c r="G9" s="27">
        <v>1745.0160000000001</v>
      </c>
      <c r="H9" s="27">
        <v>230.32069999999999</v>
      </c>
    </row>
    <row r="10" spans="1:8" ht="10.95" customHeight="1" x14ac:dyDescent="0.3">
      <c r="A10" s="1"/>
      <c r="B10" s="25" t="s">
        <v>644</v>
      </c>
      <c r="C10" s="26">
        <v>0</v>
      </c>
      <c r="D10" s="26">
        <v>5818.4</v>
      </c>
      <c r="E10" s="27">
        <v>833.19159999999999</v>
      </c>
      <c r="F10" s="27">
        <v>3246.8847000000001</v>
      </c>
      <c r="G10" s="27">
        <v>1738.3236999999999</v>
      </c>
      <c r="H10" s="27">
        <v>234.4126</v>
      </c>
    </row>
    <row r="11" spans="1:8" ht="10.95" customHeight="1" x14ac:dyDescent="0.3">
      <c r="A11" s="1"/>
      <c r="B11" s="25" t="s">
        <v>645</v>
      </c>
      <c r="C11" s="26">
        <v>0</v>
      </c>
      <c r="D11" s="26">
        <v>5618.3</v>
      </c>
      <c r="E11" s="27">
        <v>781.62120000000004</v>
      </c>
      <c r="F11" s="27">
        <v>3100.0868999999998</v>
      </c>
      <c r="G11" s="27">
        <v>1736.5918999999999</v>
      </c>
      <c r="H11" s="27">
        <v>229.63140000000001</v>
      </c>
    </row>
    <row r="12" spans="1:8" ht="10.95" customHeight="1" x14ac:dyDescent="0.3">
      <c r="A12" s="1"/>
      <c r="B12" s="25" t="s">
        <v>646</v>
      </c>
      <c r="C12" s="26">
        <v>0</v>
      </c>
      <c r="D12" s="26">
        <v>5597.3</v>
      </c>
      <c r="E12" s="27">
        <v>809.69470000000001</v>
      </c>
      <c r="F12" s="27">
        <v>3074.8168999999998</v>
      </c>
      <c r="G12" s="27">
        <v>1712.7883999999999</v>
      </c>
      <c r="H12" s="27">
        <v>229.16640000000001</v>
      </c>
    </row>
    <row r="13" spans="1:8" ht="10.95" customHeight="1" x14ac:dyDescent="0.3">
      <c r="A13" s="1"/>
      <c r="B13" s="25" t="s">
        <v>647</v>
      </c>
      <c r="C13" s="26">
        <v>0</v>
      </c>
      <c r="D13" s="26">
        <v>5585.9</v>
      </c>
      <c r="E13" s="27">
        <v>811.73350000000005</v>
      </c>
      <c r="F13" s="27">
        <v>3040.9502000000002</v>
      </c>
      <c r="G13" s="27">
        <v>1733.2163</v>
      </c>
      <c r="H13" s="27">
        <v>225.3691</v>
      </c>
    </row>
    <row r="14" spans="1:8" ht="10.95" customHeight="1" x14ac:dyDescent="0.3">
      <c r="A14" s="1"/>
      <c r="B14" s="25" t="s">
        <v>648</v>
      </c>
      <c r="C14" s="26">
        <v>0</v>
      </c>
      <c r="D14" s="26">
        <v>5508.4</v>
      </c>
      <c r="E14" s="27">
        <v>761.15110000000004</v>
      </c>
      <c r="F14" s="27">
        <v>3022.7518</v>
      </c>
      <c r="G14" s="27">
        <v>1724.4971</v>
      </c>
      <c r="H14" s="27">
        <v>231.8732</v>
      </c>
    </row>
    <row r="15" spans="1:8" ht="10.95" customHeight="1" x14ac:dyDescent="0.3">
      <c r="A15" s="1"/>
      <c r="B15" s="25" t="s">
        <v>649</v>
      </c>
      <c r="C15" s="26">
        <v>0</v>
      </c>
      <c r="D15" s="26">
        <v>5553.6</v>
      </c>
      <c r="E15" s="27">
        <v>801.76580000000001</v>
      </c>
      <c r="F15" s="27">
        <v>3011.3524000000002</v>
      </c>
      <c r="G15" s="27">
        <v>1740.4818</v>
      </c>
      <c r="H15" s="27">
        <v>231.0145</v>
      </c>
    </row>
    <row r="16" spans="1:8" ht="10.95" customHeight="1" x14ac:dyDescent="0.3">
      <c r="A16" s="1"/>
      <c r="B16" s="25" t="s">
        <v>650</v>
      </c>
      <c r="C16" s="26">
        <v>0</v>
      </c>
      <c r="D16" s="26">
        <v>5532.9</v>
      </c>
      <c r="E16" s="27">
        <v>786.90139999999997</v>
      </c>
      <c r="F16" s="27">
        <v>3024.2487999999998</v>
      </c>
      <c r="G16" s="27">
        <v>1721.7498000000001</v>
      </c>
      <c r="H16" s="27">
        <v>231.04839999999999</v>
      </c>
    </row>
    <row r="17" spans="1:8" ht="10.95" customHeight="1" x14ac:dyDescent="0.3">
      <c r="A17" s="1"/>
      <c r="B17" s="25" t="s">
        <v>651</v>
      </c>
      <c r="C17" s="26">
        <v>0</v>
      </c>
      <c r="D17" s="26">
        <v>5570.5</v>
      </c>
      <c r="E17" s="27">
        <v>807.87729999999999</v>
      </c>
      <c r="F17" s="27">
        <v>3020.0248999999999</v>
      </c>
      <c r="G17" s="27">
        <v>1742.5978</v>
      </c>
      <c r="H17" s="27">
        <v>231.15450000000001</v>
      </c>
    </row>
    <row r="18" spans="1:8" ht="10.95" customHeight="1" x14ac:dyDescent="0.3">
      <c r="A18" s="1"/>
      <c r="B18" s="25" t="s">
        <v>652</v>
      </c>
      <c r="C18" s="26">
        <v>0</v>
      </c>
      <c r="D18" s="26">
        <v>5537.1</v>
      </c>
      <c r="E18" s="27">
        <v>779.50379999999996</v>
      </c>
      <c r="F18" s="27">
        <v>3012.8209000000002</v>
      </c>
      <c r="G18" s="27">
        <v>1744.7753</v>
      </c>
      <c r="H18" s="27">
        <v>220.31809999999999</v>
      </c>
    </row>
    <row r="19" spans="1:8" ht="10.95" customHeight="1" x14ac:dyDescent="0.3">
      <c r="A19" s="1"/>
      <c r="B19" s="25" t="s">
        <v>653</v>
      </c>
      <c r="C19" s="26">
        <v>0</v>
      </c>
      <c r="D19" s="26">
        <v>5592.6</v>
      </c>
      <c r="E19" s="27">
        <v>830.11770000000001</v>
      </c>
      <c r="F19" s="27">
        <v>3019.9061000000002</v>
      </c>
      <c r="G19" s="27">
        <v>1742.5762</v>
      </c>
      <c r="H19" s="27">
        <v>212.2465</v>
      </c>
    </row>
    <row r="20" spans="1:8" ht="10.95" customHeight="1" x14ac:dyDescent="0.3">
      <c r="A20" s="1"/>
      <c r="B20" s="25" t="s">
        <v>654</v>
      </c>
      <c r="C20" s="26">
        <v>0</v>
      </c>
      <c r="D20" s="26">
        <v>5566.6</v>
      </c>
      <c r="E20" s="27">
        <v>851.56200000000001</v>
      </c>
      <c r="F20" s="27">
        <v>2995.1219000000001</v>
      </c>
      <c r="G20" s="27">
        <v>1719.9160999999999</v>
      </c>
      <c r="H20" s="27">
        <v>204.3065</v>
      </c>
    </row>
    <row r="21" spans="1:8" ht="10.95" customHeight="1" x14ac:dyDescent="0.3">
      <c r="A21" s="1"/>
      <c r="B21" s="25" t="s">
        <v>655</v>
      </c>
      <c r="C21" s="26">
        <v>0</v>
      </c>
      <c r="D21" s="26">
        <v>5472.4</v>
      </c>
      <c r="E21" s="27">
        <v>796.76049999999998</v>
      </c>
      <c r="F21" s="27">
        <v>2965.7908000000002</v>
      </c>
      <c r="G21" s="27">
        <v>1709.8487</v>
      </c>
      <c r="H21" s="27">
        <v>201.52549999999999</v>
      </c>
    </row>
    <row r="22" spans="1:8" ht="10.95" customHeight="1" x14ac:dyDescent="0.3">
      <c r="A22" s="1"/>
      <c r="B22" s="25" t="s">
        <v>656</v>
      </c>
      <c r="C22" s="26">
        <v>0</v>
      </c>
      <c r="D22" s="26">
        <v>5620.1</v>
      </c>
      <c r="E22" s="27">
        <v>852.70240000000001</v>
      </c>
      <c r="F22" s="27">
        <v>3033.8017</v>
      </c>
      <c r="G22" s="27">
        <v>1733.5959</v>
      </c>
      <c r="H22" s="27">
        <v>204.58670000000001</v>
      </c>
    </row>
    <row r="23" spans="1:8" ht="10.95" customHeight="1" x14ac:dyDescent="0.3">
      <c r="A23" s="1"/>
      <c r="B23" s="25" t="s">
        <v>657</v>
      </c>
      <c r="C23" s="26">
        <v>0</v>
      </c>
      <c r="D23" s="26">
        <v>5711</v>
      </c>
      <c r="E23" s="27">
        <v>874.31410000000005</v>
      </c>
      <c r="F23" s="27">
        <v>3093.5052000000001</v>
      </c>
      <c r="G23" s="27">
        <v>1743.1806999999999</v>
      </c>
      <c r="H23" s="27">
        <v>208.4804</v>
      </c>
    </row>
    <row r="24" spans="1:8" ht="10.95" customHeight="1" x14ac:dyDescent="0.3">
      <c r="A24" s="1"/>
      <c r="B24" s="25" t="s">
        <v>658</v>
      </c>
      <c r="C24" s="26">
        <v>0</v>
      </c>
      <c r="D24" s="26">
        <v>5841.7</v>
      </c>
      <c r="E24" s="27">
        <v>865.65309999999999</v>
      </c>
      <c r="F24" s="27">
        <v>3214.4490999999998</v>
      </c>
      <c r="G24" s="27">
        <v>1761.5978</v>
      </c>
      <c r="H24" s="27">
        <v>218.5138</v>
      </c>
    </row>
    <row r="25" spans="1:8" ht="10.95" customHeight="1" x14ac:dyDescent="0.3">
      <c r="A25" s="1"/>
      <c r="B25" s="25" t="s">
        <v>659</v>
      </c>
      <c r="C25" s="26">
        <v>0</v>
      </c>
      <c r="D25" s="26">
        <v>6047.9</v>
      </c>
      <c r="E25" s="27">
        <v>897.16980000000001</v>
      </c>
      <c r="F25" s="27">
        <v>3355.8388</v>
      </c>
      <c r="G25" s="27">
        <v>1794.8914</v>
      </c>
      <c r="H25" s="27">
        <v>227.09950000000001</v>
      </c>
    </row>
    <row r="26" spans="1:8" ht="10.95" customHeight="1" x14ac:dyDescent="0.3">
      <c r="A26" s="1"/>
      <c r="B26" s="25" t="s">
        <v>660</v>
      </c>
      <c r="C26" s="26">
        <v>0</v>
      </c>
      <c r="D26" s="26">
        <v>6176.2</v>
      </c>
      <c r="E26" s="27">
        <v>954.43269999999995</v>
      </c>
      <c r="F26" s="27">
        <v>3427.7071000000001</v>
      </c>
      <c r="G26" s="27">
        <v>1794.0601999999999</v>
      </c>
      <c r="H26" s="27">
        <v>233.8246</v>
      </c>
    </row>
    <row r="27" spans="1:8" ht="10.95" customHeight="1" x14ac:dyDescent="0.3">
      <c r="A27" s="1"/>
      <c r="B27" s="25" t="s">
        <v>661</v>
      </c>
      <c r="C27" s="26">
        <v>0</v>
      </c>
      <c r="D27" s="26">
        <v>6299.8</v>
      </c>
      <c r="E27" s="27">
        <v>967.27260000000001</v>
      </c>
      <c r="F27" s="27">
        <v>3518.5972000000002</v>
      </c>
      <c r="G27" s="27">
        <v>1813.9302</v>
      </c>
      <c r="H27" s="27">
        <v>227.98079999999999</v>
      </c>
    </row>
    <row r="28" spans="1:8" ht="10.95" customHeight="1" x14ac:dyDescent="0.3">
      <c r="A28" s="1"/>
      <c r="B28" s="25" t="s">
        <v>662</v>
      </c>
      <c r="C28" s="26">
        <v>0</v>
      </c>
      <c r="D28" s="26">
        <v>6348.4</v>
      </c>
      <c r="E28" s="27">
        <v>991.97490000000005</v>
      </c>
      <c r="F28" s="27">
        <v>3570.8613</v>
      </c>
      <c r="G28" s="27">
        <v>1785.5637999999999</v>
      </c>
      <c r="H28" s="27">
        <v>229.10040000000001</v>
      </c>
    </row>
    <row r="29" spans="1:8" ht="10.95" customHeight="1" x14ac:dyDescent="0.3">
      <c r="A29" s="1"/>
      <c r="B29" s="25" t="s">
        <v>663</v>
      </c>
      <c r="C29" s="26">
        <v>0</v>
      </c>
      <c r="D29" s="26">
        <v>6434.6</v>
      </c>
      <c r="E29" s="27">
        <v>1009.2516000000001</v>
      </c>
      <c r="F29" s="27">
        <v>3606.0497</v>
      </c>
      <c r="G29" s="27">
        <v>1819.2987000000001</v>
      </c>
      <c r="H29" s="27">
        <v>229.8253</v>
      </c>
    </row>
    <row r="30" spans="1:8" ht="10.95" customHeight="1" x14ac:dyDescent="0.3">
      <c r="A30" s="1"/>
      <c r="B30" s="25" t="s">
        <v>664</v>
      </c>
      <c r="C30" s="26">
        <v>0</v>
      </c>
      <c r="D30" s="26">
        <v>6452.2</v>
      </c>
      <c r="E30" s="27">
        <v>1003.9263999999999</v>
      </c>
      <c r="F30" s="27">
        <v>3621.3553000000002</v>
      </c>
      <c r="G30" s="27">
        <v>1826.9183</v>
      </c>
      <c r="H30" s="27">
        <v>229.393</v>
      </c>
    </row>
    <row r="31" spans="1:8" ht="10.95" customHeight="1" x14ac:dyDescent="0.3">
      <c r="A31" s="1"/>
      <c r="B31" s="25" t="s">
        <v>665</v>
      </c>
      <c r="C31" s="26">
        <v>0</v>
      </c>
      <c r="D31" s="26">
        <v>6409.5</v>
      </c>
      <c r="E31" s="27">
        <v>971.0018</v>
      </c>
      <c r="F31" s="27">
        <v>3640.5349000000001</v>
      </c>
      <c r="G31" s="27">
        <v>1797.9632999999999</v>
      </c>
      <c r="H31" s="27">
        <v>218.28569999999999</v>
      </c>
    </row>
    <row r="32" spans="1:8" ht="10.95" customHeight="1" x14ac:dyDescent="0.3">
      <c r="A32" s="1"/>
      <c r="B32" s="25" t="s">
        <v>666</v>
      </c>
      <c r="C32" s="26">
        <v>0</v>
      </c>
      <c r="D32" s="26">
        <v>6397</v>
      </c>
      <c r="E32" s="27">
        <v>981.42529999999999</v>
      </c>
      <c r="F32" s="27">
        <v>3634.8946999999998</v>
      </c>
      <c r="G32" s="27">
        <v>1780.68</v>
      </c>
      <c r="H32" s="27">
        <v>219.92019999999999</v>
      </c>
    </row>
    <row r="33" spans="1:8" ht="10.95" customHeight="1" x14ac:dyDescent="0.3">
      <c r="A33" s="1"/>
      <c r="B33" s="25" t="s">
        <v>667</v>
      </c>
      <c r="C33" s="26">
        <v>0</v>
      </c>
      <c r="D33" s="26">
        <v>6424.4</v>
      </c>
      <c r="E33" s="27">
        <v>1012.3827</v>
      </c>
      <c r="F33" s="27">
        <v>3621.9090000000001</v>
      </c>
      <c r="G33" s="27">
        <v>1790.1083000000001</v>
      </c>
      <c r="H33" s="27">
        <v>222.29</v>
      </c>
    </row>
    <row r="34" spans="1:8" ht="10.95" customHeight="1" x14ac:dyDescent="0.3">
      <c r="A34" s="1"/>
      <c r="B34" s="25" t="s">
        <v>668</v>
      </c>
      <c r="C34" s="26">
        <v>0</v>
      </c>
      <c r="D34" s="26">
        <v>6381</v>
      </c>
      <c r="E34" s="27">
        <v>964.2885</v>
      </c>
      <c r="F34" s="27">
        <v>3676.7377999999999</v>
      </c>
      <c r="G34" s="27">
        <v>1739.9737</v>
      </c>
      <c r="H34" s="27">
        <v>226.76310000000001</v>
      </c>
    </row>
    <row r="35" spans="1:8" ht="10.95" customHeight="1" x14ac:dyDescent="0.3">
      <c r="A35" s="1"/>
      <c r="B35" s="25" t="s">
        <v>669</v>
      </c>
      <c r="C35" s="26">
        <v>0</v>
      </c>
      <c r="D35" s="26">
        <v>6342.2</v>
      </c>
      <c r="E35" s="27">
        <v>951.05669999999998</v>
      </c>
      <c r="F35" s="27">
        <v>3625.0405000000001</v>
      </c>
      <c r="G35" s="27">
        <v>1766.1027999999999</v>
      </c>
      <c r="H35" s="27">
        <v>222.82499999999999</v>
      </c>
    </row>
    <row r="36" spans="1:8" ht="10.95" customHeight="1" x14ac:dyDescent="0.3">
      <c r="A36" s="1"/>
      <c r="B36" s="25" t="s">
        <v>670</v>
      </c>
      <c r="C36" s="26">
        <v>0</v>
      </c>
      <c r="D36" s="26">
        <v>6365.6</v>
      </c>
      <c r="E36" s="27">
        <v>1001.0867</v>
      </c>
      <c r="F36" s="27">
        <v>3612.8069</v>
      </c>
      <c r="G36" s="27">
        <v>1751.7064</v>
      </c>
      <c r="H36" s="27">
        <v>226.43780000000001</v>
      </c>
    </row>
    <row r="37" spans="1:8" ht="10.95" customHeight="1" x14ac:dyDescent="0.3">
      <c r="A37" s="1"/>
      <c r="B37" s="25" t="s">
        <v>671</v>
      </c>
      <c r="C37" s="26">
        <v>0</v>
      </c>
      <c r="D37" s="26">
        <v>6357.7</v>
      </c>
      <c r="E37" s="27">
        <v>970.65840000000003</v>
      </c>
      <c r="F37" s="27">
        <v>3618.2809000000002</v>
      </c>
      <c r="G37" s="27">
        <v>1768.7607</v>
      </c>
      <c r="H37" s="27">
        <v>232.23339999999999</v>
      </c>
    </row>
    <row r="38" spans="1:8" ht="10.95" customHeight="1" x14ac:dyDescent="0.3">
      <c r="A38" s="1"/>
      <c r="B38" s="25" t="s">
        <v>672</v>
      </c>
      <c r="C38" s="26">
        <v>0</v>
      </c>
      <c r="D38" s="26">
        <v>6294.9</v>
      </c>
      <c r="E38" s="27">
        <v>973.93870000000004</v>
      </c>
      <c r="F38" s="27">
        <v>3543.6860000000001</v>
      </c>
      <c r="G38" s="27">
        <v>1777.2753</v>
      </c>
      <c r="H38" s="27">
        <v>232.1893</v>
      </c>
    </row>
    <row r="39" spans="1:8" ht="10.95" customHeight="1" x14ac:dyDescent="0.3">
      <c r="A39" s="1"/>
      <c r="B39" s="25" t="s">
        <v>673</v>
      </c>
      <c r="C39" s="26">
        <v>0</v>
      </c>
      <c r="D39" s="26">
        <v>6282.1</v>
      </c>
      <c r="E39" s="27">
        <v>937.36919999999998</v>
      </c>
      <c r="F39" s="27">
        <v>3576.6657</v>
      </c>
      <c r="G39" s="27">
        <v>1768.0651</v>
      </c>
      <c r="H39" s="27">
        <v>233.65700000000001</v>
      </c>
    </row>
    <row r="40" spans="1:8" ht="10.95" customHeight="1" x14ac:dyDescent="0.3">
      <c r="A40" s="1"/>
      <c r="B40" s="25" t="s">
        <v>674</v>
      </c>
      <c r="C40" s="26">
        <v>0</v>
      </c>
      <c r="D40" s="26">
        <v>6314.5</v>
      </c>
      <c r="E40" s="27">
        <v>952.76099999999997</v>
      </c>
      <c r="F40" s="27">
        <v>3572.9591999999998</v>
      </c>
      <c r="G40" s="27">
        <v>1788.7798</v>
      </c>
      <c r="H40" s="27">
        <v>229.74600000000001</v>
      </c>
    </row>
    <row r="41" spans="1:8" ht="10.95" customHeight="1" x14ac:dyDescent="0.3">
      <c r="A41" s="1"/>
      <c r="B41" s="25" t="s">
        <v>675</v>
      </c>
      <c r="C41" s="26">
        <v>0</v>
      </c>
      <c r="D41" s="26">
        <v>6345.5</v>
      </c>
      <c r="E41" s="27">
        <v>958.11969999999997</v>
      </c>
      <c r="F41" s="27">
        <v>3586.9108000000001</v>
      </c>
      <c r="G41" s="27">
        <v>1800.4694999999999</v>
      </c>
      <c r="H41" s="27">
        <v>199.2406</v>
      </c>
    </row>
    <row r="42" spans="1:8" ht="10.95" customHeight="1" x14ac:dyDescent="0.3">
      <c r="A42" s="1"/>
      <c r="B42" s="25" t="s">
        <v>676</v>
      </c>
      <c r="C42" s="26">
        <v>0</v>
      </c>
      <c r="D42" s="26">
        <v>6375.2</v>
      </c>
      <c r="E42" s="27">
        <v>922.21730000000002</v>
      </c>
      <c r="F42" s="27">
        <v>3624.2714000000001</v>
      </c>
      <c r="G42" s="27">
        <v>1828.7112999999999</v>
      </c>
      <c r="H42" s="27">
        <v>198.20099999999999</v>
      </c>
    </row>
    <row r="43" spans="1:8" ht="10.95" customHeight="1" x14ac:dyDescent="0.3">
      <c r="A43" s="1"/>
      <c r="B43" s="25" t="s">
        <v>677</v>
      </c>
      <c r="C43" s="26">
        <v>0</v>
      </c>
      <c r="D43" s="26">
        <v>6669.6</v>
      </c>
      <c r="E43" s="27">
        <v>966.20590000000004</v>
      </c>
      <c r="F43" s="27">
        <v>3814.6547999999998</v>
      </c>
      <c r="G43" s="27">
        <v>1888.7393</v>
      </c>
      <c r="H43" s="27">
        <v>199.03880000000001</v>
      </c>
    </row>
    <row r="44" spans="1:8" ht="10.95" customHeight="1" x14ac:dyDescent="0.3">
      <c r="A44" s="1"/>
      <c r="B44" s="25" t="s">
        <v>678</v>
      </c>
      <c r="C44" s="26">
        <v>0</v>
      </c>
      <c r="D44" s="26">
        <v>6929.9</v>
      </c>
      <c r="E44" s="27">
        <v>1073.1074000000001</v>
      </c>
      <c r="F44" s="27">
        <v>3983.0727000000002</v>
      </c>
      <c r="G44" s="27">
        <v>1873.7199000000001</v>
      </c>
      <c r="H44" s="27">
        <v>219.19720000000001</v>
      </c>
    </row>
    <row r="45" spans="1:8" ht="10.95" customHeight="1" x14ac:dyDescent="0.3">
      <c r="A45" s="1"/>
      <c r="B45" s="25" t="s">
        <v>679</v>
      </c>
      <c r="C45" s="26">
        <v>0</v>
      </c>
      <c r="D45" s="26">
        <v>6951.4</v>
      </c>
      <c r="E45" s="27">
        <v>1082.7449999999999</v>
      </c>
      <c r="F45" s="27">
        <v>4016.3951000000002</v>
      </c>
      <c r="G45" s="27">
        <v>1852.2599</v>
      </c>
      <c r="H45" s="27">
        <v>222.97200000000001</v>
      </c>
    </row>
    <row r="46" spans="1:8" ht="10.95" customHeight="1" x14ac:dyDescent="0.3">
      <c r="A46" s="1"/>
      <c r="B46" s="25" t="s">
        <v>680</v>
      </c>
      <c r="C46" s="26">
        <v>0</v>
      </c>
      <c r="D46" s="26">
        <v>7001.3</v>
      </c>
      <c r="E46" s="27">
        <v>1123.0432000000001</v>
      </c>
      <c r="F46" s="27">
        <v>4028.636</v>
      </c>
      <c r="G46" s="27">
        <v>1849.6207999999999</v>
      </c>
      <c r="H46" s="27">
        <v>223.81890000000001</v>
      </c>
    </row>
    <row r="47" spans="1:8" ht="10.95" customHeight="1" x14ac:dyDescent="0.3">
      <c r="A47" s="1"/>
      <c r="B47" s="25" t="s">
        <v>681</v>
      </c>
      <c r="C47" s="26">
        <v>0</v>
      </c>
      <c r="D47" s="26">
        <v>7019.4</v>
      </c>
      <c r="E47" s="27">
        <v>1079.704</v>
      </c>
      <c r="F47" s="27">
        <v>4064.4196000000002</v>
      </c>
      <c r="G47" s="27">
        <v>1875.2764</v>
      </c>
      <c r="H47" s="27">
        <v>230.76150000000001</v>
      </c>
    </row>
    <row r="48" spans="1:8" ht="10.95" customHeight="1" x14ac:dyDescent="0.3">
      <c r="A48" s="1"/>
      <c r="B48" s="25" t="s">
        <v>682</v>
      </c>
      <c r="C48" s="26">
        <v>0</v>
      </c>
      <c r="D48" s="26">
        <v>6986.7</v>
      </c>
      <c r="E48" s="27">
        <v>1071.4096999999999</v>
      </c>
      <c r="F48" s="27">
        <v>4033.0859999999998</v>
      </c>
      <c r="G48" s="27">
        <v>1882.2043000000001</v>
      </c>
      <c r="H48" s="27">
        <v>229.80799999999999</v>
      </c>
    </row>
    <row r="49" spans="1:8" ht="10.95" customHeight="1" x14ac:dyDescent="0.3">
      <c r="A49" s="1"/>
      <c r="B49" s="25" t="s">
        <v>683</v>
      </c>
      <c r="C49" s="26">
        <v>0</v>
      </c>
      <c r="D49" s="26">
        <v>7005.9</v>
      </c>
      <c r="E49" s="27">
        <v>1096.7786000000001</v>
      </c>
      <c r="F49" s="27">
        <v>4046.5482000000002</v>
      </c>
      <c r="G49" s="27">
        <v>1862.5732</v>
      </c>
      <c r="H49" s="27">
        <v>233.5805</v>
      </c>
    </row>
    <row r="50" spans="1:8" ht="10.95" customHeight="1" x14ac:dyDescent="0.3">
      <c r="A50" s="1"/>
      <c r="B50" s="25" t="s">
        <v>684</v>
      </c>
      <c r="C50" s="26">
        <v>0</v>
      </c>
      <c r="D50" s="26">
        <v>6895.4</v>
      </c>
      <c r="E50" s="27">
        <v>1047.5790999999999</v>
      </c>
      <c r="F50" s="27">
        <v>3987.0317</v>
      </c>
      <c r="G50" s="27">
        <v>1860.7891999999999</v>
      </c>
      <c r="H50" s="27">
        <v>239.99109999999999</v>
      </c>
    </row>
    <row r="51" spans="1:8" ht="10.95" customHeight="1" x14ac:dyDescent="0.3">
      <c r="A51" s="1"/>
      <c r="B51" s="25" t="s">
        <v>685</v>
      </c>
      <c r="C51" s="26">
        <v>0</v>
      </c>
      <c r="D51" s="26">
        <v>6762.3</v>
      </c>
      <c r="E51" s="27">
        <v>1005.1013</v>
      </c>
      <c r="F51" s="27">
        <v>3918.6064999999999</v>
      </c>
      <c r="G51" s="27">
        <v>1838.5922</v>
      </c>
      <c r="H51" s="27">
        <v>239.00880000000001</v>
      </c>
    </row>
    <row r="52" spans="1:8" ht="10.95" customHeight="1" x14ac:dyDescent="0.3">
      <c r="A52" s="1"/>
      <c r="B52" s="25" t="s">
        <v>686</v>
      </c>
      <c r="C52" s="26">
        <v>0</v>
      </c>
      <c r="D52" s="26">
        <v>6643.4</v>
      </c>
      <c r="E52" s="27">
        <v>992.96529999999996</v>
      </c>
      <c r="F52" s="27">
        <v>3787.9841000000001</v>
      </c>
      <c r="G52" s="27">
        <v>1862.4505999999999</v>
      </c>
      <c r="H52" s="27">
        <v>235.94</v>
      </c>
    </row>
    <row r="53" spans="1:8" ht="10.95" customHeight="1" x14ac:dyDescent="0.3">
      <c r="A53" s="1"/>
      <c r="B53" s="25" t="s">
        <v>687</v>
      </c>
      <c r="C53" s="26">
        <v>0</v>
      </c>
      <c r="D53" s="26">
        <v>6363.1</v>
      </c>
      <c r="E53" s="27">
        <v>921.79330000000004</v>
      </c>
      <c r="F53" s="27">
        <v>3663.4467</v>
      </c>
      <c r="G53" s="27">
        <v>1777.86</v>
      </c>
      <c r="H53" s="27">
        <v>228.94139999999999</v>
      </c>
    </row>
    <row r="54" spans="1:8" ht="10.95" customHeight="1" x14ac:dyDescent="0.3">
      <c r="A54" s="1"/>
      <c r="B54" s="25" t="s">
        <v>688</v>
      </c>
      <c r="C54" s="26">
        <v>0</v>
      </c>
      <c r="D54" s="26">
        <v>6265.2</v>
      </c>
      <c r="E54" s="27">
        <v>914.01239999999996</v>
      </c>
      <c r="F54" s="27">
        <v>3556.855</v>
      </c>
      <c r="G54" s="27">
        <v>1794.3326</v>
      </c>
      <c r="H54" s="27">
        <v>230.74029999999999</v>
      </c>
    </row>
    <row r="55" spans="1:8" ht="10.95" customHeight="1" x14ac:dyDescent="0.3">
      <c r="A55" s="1"/>
      <c r="B55" s="25" t="s">
        <v>55</v>
      </c>
      <c r="C55" s="26">
        <v>0</v>
      </c>
      <c r="D55" s="26">
        <v>6120</v>
      </c>
      <c r="E55" s="27">
        <v>902.69709999999998</v>
      </c>
      <c r="F55" s="27">
        <v>3454.8566000000001</v>
      </c>
      <c r="G55" s="27">
        <v>1762.4463000000001</v>
      </c>
      <c r="H55" s="27">
        <v>236.79310000000001</v>
      </c>
    </row>
    <row r="56" spans="1:8" ht="16.95" customHeight="1" x14ac:dyDescent="0.3">
      <c r="A56" s="1"/>
      <c r="B56" s="28" t="s">
        <v>701</v>
      </c>
      <c r="C56" s="29">
        <v>0</v>
      </c>
      <c r="D56" s="29">
        <v>7019.4</v>
      </c>
      <c r="E56" s="30">
        <v>1123.0432000000001</v>
      </c>
      <c r="F56" s="30">
        <v>4064.4196000000002</v>
      </c>
      <c r="G56" s="30">
        <v>1888.7393</v>
      </c>
      <c r="H56" s="30">
        <v>239.99109999999999</v>
      </c>
    </row>
    <row r="57" spans="1:8" ht="16.95" customHeight="1" x14ac:dyDescent="0.3">
      <c r="A57" s="1"/>
      <c r="B57" s="28" t="s">
        <v>702</v>
      </c>
      <c r="C57" s="29">
        <v>0</v>
      </c>
      <c r="D57" s="29">
        <v>5472.4</v>
      </c>
      <c r="E57" s="30">
        <v>761.15110000000004</v>
      </c>
      <c r="F57" s="30">
        <v>2965.7908000000002</v>
      </c>
      <c r="G57" s="30">
        <v>1709.8487</v>
      </c>
      <c r="H57" s="30">
        <v>198.20099999999999</v>
      </c>
    </row>
    <row r="58" spans="1:8" ht="16.95" customHeight="1" x14ac:dyDescent="0.3">
      <c r="A58" s="1"/>
      <c r="B58" s="28" t="s">
        <v>703</v>
      </c>
      <c r="C58" s="29">
        <v>0</v>
      </c>
      <c r="D58" s="29">
        <v>6199.0708333333323</v>
      </c>
      <c r="E58" s="30">
        <v>928.8733708333333</v>
      </c>
      <c r="F58" s="30">
        <v>3484.8702166666667</v>
      </c>
      <c r="G58" s="30">
        <v>1785.3272458333331</v>
      </c>
      <c r="H58" s="30">
        <v>224.690425</v>
      </c>
    </row>
    <row r="59" spans="1:8" ht="16.95" customHeight="1" x14ac:dyDescent="0.3">
      <c r="A59" s="1"/>
      <c r="B59" s="23" t="s">
        <v>704</v>
      </c>
      <c r="C59" s="31">
        <v>0</v>
      </c>
      <c r="D59" s="31">
        <v>148777.70000000001</v>
      </c>
      <c r="E59" s="32">
        <v>22292.960899999998</v>
      </c>
      <c r="F59" s="32">
        <v>83636.885200000004</v>
      </c>
      <c r="G59" s="32">
        <v>42847.853900000002</v>
      </c>
      <c r="H59" s="32">
        <v>5392.5702000000001</v>
      </c>
    </row>
    <row r="60" spans="1:8" x14ac:dyDescent="0.3">
      <c r="A60" s="1"/>
      <c r="B60" s="1"/>
      <c r="C60" s="1"/>
      <c r="D60" s="1"/>
      <c r="E60" s="1"/>
      <c r="F60" s="1"/>
      <c r="G60" s="1"/>
      <c r="H60" s="1"/>
    </row>
    <row r="61" spans="1:8" ht="15.6" x14ac:dyDescent="0.3">
      <c r="A61" s="1"/>
      <c r="B61" s="33" t="s">
        <v>705</v>
      </c>
      <c r="C61" s="1"/>
      <c r="D61" s="1"/>
      <c r="E61" s="1"/>
      <c r="F61" s="1"/>
      <c r="G61" s="1"/>
      <c r="H61" s="1"/>
    </row>
    <row r="62" spans="1:8" ht="15.6" x14ac:dyDescent="0.3">
      <c r="A62" s="1"/>
      <c r="B62" s="33"/>
      <c r="C62" s="1"/>
      <c r="D62" s="1"/>
      <c r="E62" s="1"/>
      <c r="F62" s="1"/>
      <c r="G62" s="1"/>
      <c r="H62" s="1"/>
    </row>
    <row r="63" spans="1:8" x14ac:dyDescent="0.3">
      <c r="A63" s="1"/>
      <c r="B63" s="34"/>
      <c r="C63" s="34"/>
      <c r="D63" s="1" t="s">
        <v>706</v>
      </c>
      <c r="E63" s="35"/>
      <c r="F63" s="1"/>
      <c r="G63" s="1"/>
      <c r="H63" s="1"/>
    </row>
    <row r="64" spans="1:8" x14ac:dyDescent="0.3">
      <c r="A64" s="1"/>
      <c r="B64" s="36"/>
      <c r="C64" s="36"/>
      <c r="D64" s="1" t="s">
        <v>707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694</v>
      </c>
      <c r="C6" s="202" t="s">
        <v>709</v>
      </c>
      <c r="D6" s="202"/>
      <c r="E6" s="202"/>
      <c r="F6" s="202"/>
      <c r="G6" s="202"/>
      <c r="H6" s="202"/>
      <c r="I6" s="202"/>
      <c r="J6" s="202"/>
      <c r="K6" s="202"/>
      <c r="L6" s="202"/>
      <c r="M6" s="202"/>
      <c r="N6" s="202"/>
      <c r="O6" s="202"/>
      <c r="P6" s="202"/>
      <c r="Q6" s="202"/>
      <c r="R6" s="202"/>
      <c r="S6" s="202"/>
      <c r="T6" s="202"/>
      <c r="U6" s="202"/>
      <c r="V6" s="202"/>
      <c r="W6" s="202"/>
      <c r="X6" s="203" t="s">
        <v>710</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711</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712</v>
      </c>
      <c r="D7" s="38" t="s">
        <v>713</v>
      </c>
      <c r="E7" s="38" t="s">
        <v>714</v>
      </c>
      <c r="F7" s="38" t="s">
        <v>715</v>
      </c>
      <c r="G7" s="38" t="s">
        <v>716</v>
      </c>
      <c r="H7" s="38" t="s">
        <v>717</v>
      </c>
      <c r="I7" s="38" t="s">
        <v>718</v>
      </c>
      <c r="J7" s="38" t="s">
        <v>719</v>
      </c>
      <c r="K7" s="38" t="s">
        <v>720</v>
      </c>
      <c r="L7" s="38" t="s">
        <v>721</v>
      </c>
      <c r="M7" s="38" t="s">
        <v>722</v>
      </c>
      <c r="N7" s="38" t="s">
        <v>723</v>
      </c>
      <c r="O7" s="38" t="s">
        <v>724</v>
      </c>
      <c r="P7" s="38" t="s">
        <v>725</v>
      </c>
      <c r="Q7" s="38" t="s">
        <v>726</v>
      </c>
      <c r="R7" s="38" t="s">
        <v>727</v>
      </c>
      <c r="S7" s="38" t="s">
        <v>728</v>
      </c>
      <c r="T7" s="38" t="s">
        <v>729</v>
      </c>
      <c r="U7" s="38" t="s">
        <v>730</v>
      </c>
      <c r="V7" s="38" t="s">
        <v>731</v>
      </c>
      <c r="W7" s="38" t="s">
        <v>732</v>
      </c>
      <c r="X7" s="39" t="s">
        <v>733</v>
      </c>
      <c r="Y7" s="39" t="s">
        <v>734</v>
      </c>
      <c r="Z7" s="39" t="s">
        <v>735</v>
      </c>
      <c r="AA7" s="39" t="s">
        <v>712</v>
      </c>
      <c r="AB7" s="39" t="s">
        <v>713</v>
      </c>
      <c r="AC7" s="39" t="s">
        <v>736</v>
      </c>
      <c r="AD7" s="39" t="s">
        <v>716</v>
      </c>
      <c r="AE7" s="39" t="s">
        <v>717</v>
      </c>
      <c r="AF7" s="39" t="s">
        <v>737</v>
      </c>
      <c r="AG7" s="39" t="s">
        <v>718</v>
      </c>
      <c r="AH7" s="39" t="s">
        <v>738</v>
      </c>
      <c r="AI7" s="39" t="s">
        <v>739</v>
      </c>
      <c r="AJ7" s="39" t="s">
        <v>740</v>
      </c>
      <c r="AK7" s="39" t="s">
        <v>741</v>
      </c>
      <c r="AL7" s="39" t="s">
        <v>742</v>
      </c>
      <c r="AM7" s="39" t="s">
        <v>743</v>
      </c>
      <c r="AN7" s="39" t="s">
        <v>269</v>
      </c>
      <c r="AO7" s="39" t="s">
        <v>744</v>
      </c>
      <c r="AP7" s="39" t="s">
        <v>273</v>
      </c>
      <c r="AQ7" s="39" t="s">
        <v>745</v>
      </c>
      <c r="AR7" s="39" t="s">
        <v>746</v>
      </c>
      <c r="AS7" s="39" t="s">
        <v>747</v>
      </c>
      <c r="AT7" s="39" t="s">
        <v>748</v>
      </c>
      <c r="AU7" s="39" t="s">
        <v>749</v>
      </c>
      <c r="AV7" s="39" t="s">
        <v>750</v>
      </c>
      <c r="AW7" s="39" t="s">
        <v>751</v>
      </c>
      <c r="AX7" s="39" t="s">
        <v>725</v>
      </c>
      <c r="AY7" s="39" t="s">
        <v>752</v>
      </c>
      <c r="AZ7" s="39" t="s">
        <v>753</v>
      </c>
      <c r="BA7" s="39" t="s">
        <v>754</v>
      </c>
      <c r="BB7" s="39" t="s">
        <v>726</v>
      </c>
      <c r="BC7" s="39" t="s">
        <v>755</v>
      </c>
      <c r="BD7" s="39" t="s">
        <v>728</v>
      </c>
      <c r="BE7" s="39" t="s">
        <v>756</v>
      </c>
      <c r="BF7" s="39" t="s">
        <v>757</v>
      </c>
      <c r="BG7" s="39" t="s">
        <v>758</v>
      </c>
      <c r="BH7" s="39" t="s">
        <v>759</v>
      </c>
      <c r="BI7" s="39" t="s">
        <v>760</v>
      </c>
      <c r="BJ7" s="39" t="s">
        <v>730</v>
      </c>
      <c r="BK7" s="39" t="s">
        <v>761</v>
      </c>
      <c r="BL7" s="39" t="s">
        <v>762</v>
      </c>
      <c r="BM7" s="39" t="s">
        <v>731</v>
      </c>
      <c r="BN7" s="39" t="s">
        <v>472</v>
      </c>
      <c r="BO7" s="39" t="s">
        <v>732</v>
      </c>
      <c r="BP7" s="38" t="s">
        <v>763</v>
      </c>
      <c r="BQ7" s="38" t="s">
        <v>712</v>
      </c>
      <c r="BR7" s="38" t="s">
        <v>764</v>
      </c>
      <c r="BS7" s="38" t="s">
        <v>765</v>
      </c>
      <c r="BT7" s="38" t="s">
        <v>766</v>
      </c>
      <c r="BU7" s="38" t="s">
        <v>767</v>
      </c>
      <c r="BV7" s="38" t="s">
        <v>768</v>
      </c>
      <c r="BW7" s="38" t="s">
        <v>769</v>
      </c>
      <c r="BX7" s="38" t="s">
        <v>770</v>
      </c>
      <c r="BY7" s="38" t="s">
        <v>718</v>
      </c>
      <c r="BZ7" s="38" t="s">
        <v>771</v>
      </c>
      <c r="CA7" s="38" t="s">
        <v>772</v>
      </c>
      <c r="CB7" s="38" t="s">
        <v>742</v>
      </c>
      <c r="CC7" s="38" t="s">
        <v>744</v>
      </c>
      <c r="CD7" s="38" t="s">
        <v>273</v>
      </c>
      <c r="CE7" s="38" t="s">
        <v>278</v>
      </c>
      <c r="CF7" s="38" t="s">
        <v>773</v>
      </c>
      <c r="CG7" s="38" t="s">
        <v>774</v>
      </c>
      <c r="CH7" s="38" t="s">
        <v>747</v>
      </c>
      <c r="CI7" s="38" t="s">
        <v>748</v>
      </c>
      <c r="CJ7" s="38" t="s">
        <v>749</v>
      </c>
      <c r="CK7" s="38" t="s">
        <v>751</v>
      </c>
      <c r="CL7" s="38" t="s">
        <v>775</v>
      </c>
      <c r="CM7" s="38" t="s">
        <v>726</v>
      </c>
      <c r="CN7" s="38" t="s">
        <v>728</v>
      </c>
      <c r="CO7" s="38" t="s">
        <v>776</v>
      </c>
      <c r="CP7" s="38" t="s">
        <v>777</v>
      </c>
      <c r="CQ7" s="38" t="s">
        <v>730</v>
      </c>
      <c r="CR7" s="38" t="s">
        <v>472</v>
      </c>
      <c r="CS7" s="38" t="s">
        <v>732</v>
      </c>
      <c r="CT7" s="38" t="s">
        <v>778</v>
      </c>
    </row>
    <row r="8" spans="1:98" ht="15.6" x14ac:dyDescent="0.3">
      <c r="A8" s="1"/>
      <c r="B8" s="40" t="s">
        <v>642</v>
      </c>
      <c r="C8" s="41"/>
      <c r="D8" s="41"/>
      <c r="E8" s="41">
        <v>32.6205</v>
      </c>
      <c r="F8" s="41">
        <v>11.763999999999999</v>
      </c>
      <c r="G8" s="41"/>
      <c r="H8" s="41"/>
      <c r="I8" s="41"/>
      <c r="J8" s="41"/>
      <c r="K8" s="41"/>
      <c r="L8" s="41">
        <v>26.112459999999999</v>
      </c>
      <c r="M8" s="41">
        <v>13.9602</v>
      </c>
      <c r="N8" s="41">
        <v>13.21</v>
      </c>
      <c r="O8" s="41">
        <v>32.601999999999997</v>
      </c>
      <c r="P8" s="41"/>
      <c r="Q8" s="41"/>
      <c r="R8" s="41">
        <v>53.371000000000002</v>
      </c>
      <c r="S8" s="41"/>
      <c r="T8" s="41"/>
      <c r="U8" s="41"/>
      <c r="V8" s="41">
        <v>0.5</v>
      </c>
      <c r="W8" s="41"/>
      <c r="X8" s="41">
        <v>26.3399</v>
      </c>
      <c r="Y8" s="41"/>
      <c r="Z8" s="41">
        <v>0.93239000000000005</v>
      </c>
      <c r="AA8" s="41"/>
      <c r="AB8" s="41"/>
      <c r="AC8" s="41">
        <v>14.61</v>
      </c>
      <c r="AD8" s="41"/>
      <c r="AE8" s="41"/>
      <c r="AF8" s="41">
        <v>2.2000000000000002</v>
      </c>
      <c r="AG8" s="41"/>
      <c r="AH8" s="41">
        <v>0.6976</v>
      </c>
      <c r="AI8" s="41"/>
      <c r="AJ8" s="41">
        <v>5.33786</v>
      </c>
      <c r="AK8" s="41">
        <v>0</v>
      </c>
      <c r="AL8" s="41">
        <v>0.96479999999999999</v>
      </c>
      <c r="AM8" s="41">
        <v>50.08849</v>
      </c>
      <c r="AN8" s="41">
        <v>131.11258000000001</v>
      </c>
      <c r="AO8" s="41">
        <v>27.939</v>
      </c>
      <c r="AP8" s="41">
        <v>0.81</v>
      </c>
      <c r="AQ8" s="41">
        <v>163.01650000000001</v>
      </c>
      <c r="AR8" s="41"/>
      <c r="AS8" s="41">
        <v>37.836799999999997</v>
      </c>
      <c r="AT8" s="41">
        <v>30.825610000000001</v>
      </c>
      <c r="AU8" s="41"/>
      <c r="AV8" s="41">
        <v>194.76689999999999</v>
      </c>
      <c r="AW8" s="41">
        <v>36.830300000000001</v>
      </c>
      <c r="AX8" s="41"/>
      <c r="AY8" s="41">
        <v>7.88</v>
      </c>
      <c r="AZ8" s="41"/>
      <c r="BA8" s="41">
        <v>1.7</v>
      </c>
      <c r="BB8" s="41"/>
      <c r="BC8" s="41">
        <v>71.584410000000005</v>
      </c>
      <c r="BD8" s="41"/>
      <c r="BE8" s="41">
        <v>18.600000000000001</v>
      </c>
      <c r="BF8" s="41"/>
      <c r="BG8" s="41"/>
      <c r="BH8" s="41"/>
      <c r="BI8" s="41">
        <v>15.92656</v>
      </c>
      <c r="BJ8" s="41"/>
      <c r="BK8" s="41"/>
      <c r="BL8" s="41"/>
      <c r="BM8" s="41"/>
      <c r="BN8" s="41"/>
      <c r="BO8" s="41">
        <v>1.47</v>
      </c>
      <c r="BP8" s="41">
        <v>138.22472999999999</v>
      </c>
      <c r="BQ8" s="41"/>
      <c r="BR8" s="41">
        <v>4.6546599999999998</v>
      </c>
      <c r="BS8" s="41">
        <v>135.85126</v>
      </c>
      <c r="BT8" s="41">
        <v>12.250069999999999</v>
      </c>
      <c r="BU8" s="41"/>
      <c r="BV8" s="41">
        <v>31.843800000000002</v>
      </c>
      <c r="BW8" s="41">
        <v>3.85819</v>
      </c>
      <c r="BX8" s="41"/>
      <c r="BY8" s="41"/>
      <c r="BZ8" s="41">
        <v>93.205500000000001</v>
      </c>
      <c r="CA8" s="41">
        <v>24.913</v>
      </c>
      <c r="CB8" s="41">
        <v>0.33560000000000001</v>
      </c>
      <c r="CC8" s="41">
        <v>0.66</v>
      </c>
      <c r="CD8" s="41">
        <v>21.988099999999999</v>
      </c>
      <c r="CE8" s="41">
        <v>462.79975999999999</v>
      </c>
      <c r="CF8" s="41">
        <v>12.1417</v>
      </c>
      <c r="CG8" s="41">
        <v>155.8185</v>
      </c>
      <c r="CH8" s="41">
        <v>18.313140000000001</v>
      </c>
      <c r="CI8" s="41"/>
      <c r="CJ8" s="41"/>
      <c r="CK8" s="41">
        <v>15.980499999999999</v>
      </c>
      <c r="CL8" s="41">
        <v>4.9976599999999998</v>
      </c>
      <c r="CM8" s="41"/>
      <c r="CN8" s="41"/>
      <c r="CO8" s="41">
        <v>16.178000000000001</v>
      </c>
      <c r="CP8" s="41">
        <v>278.77999999999997</v>
      </c>
      <c r="CQ8" s="41"/>
      <c r="CR8" s="41">
        <v>26.643000000000001</v>
      </c>
      <c r="CS8" s="41"/>
      <c r="CT8" s="41">
        <v>27.16</v>
      </c>
    </row>
    <row r="9" spans="1:98" ht="15.6" x14ac:dyDescent="0.3">
      <c r="A9" s="1"/>
      <c r="B9" s="42" t="s">
        <v>643</v>
      </c>
      <c r="C9" s="43"/>
      <c r="D9" s="43"/>
      <c r="E9" s="43">
        <v>32.621899999999997</v>
      </c>
      <c r="F9" s="43">
        <v>12.468999999999999</v>
      </c>
      <c r="G9" s="43"/>
      <c r="H9" s="43"/>
      <c r="I9" s="43"/>
      <c r="J9" s="43"/>
      <c r="K9" s="43"/>
      <c r="L9" s="43">
        <v>26.393640000000001</v>
      </c>
      <c r="M9" s="43">
        <v>13.3971</v>
      </c>
      <c r="N9" s="43">
        <v>13.65</v>
      </c>
      <c r="O9" s="43">
        <v>33.084000000000003</v>
      </c>
      <c r="P9" s="43"/>
      <c r="Q9" s="43"/>
      <c r="R9" s="43">
        <v>53.45</v>
      </c>
      <c r="S9" s="43"/>
      <c r="T9" s="43"/>
      <c r="U9" s="43"/>
      <c r="V9" s="43">
        <v>0.5</v>
      </c>
      <c r="W9" s="43"/>
      <c r="X9" s="43">
        <v>21.424630000000001</v>
      </c>
      <c r="Y9" s="43"/>
      <c r="Z9" s="43">
        <v>0.94203999999999999</v>
      </c>
      <c r="AA9" s="43"/>
      <c r="AB9" s="43"/>
      <c r="AC9" s="43">
        <v>15.8</v>
      </c>
      <c r="AD9" s="43"/>
      <c r="AE9" s="43"/>
      <c r="AF9" s="43">
        <v>3</v>
      </c>
      <c r="AG9" s="43"/>
      <c r="AH9" s="43">
        <v>0.69599999999999995</v>
      </c>
      <c r="AI9" s="43"/>
      <c r="AJ9" s="43">
        <v>5.3343100000000003</v>
      </c>
      <c r="AK9" s="43">
        <v>0</v>
      </c>
      <c r="AL9" s="43">
        <v>0.82530000000000003</v>
      </c>
      <c r="AM9" s="43">
        <v>49.938589999999998</v>
      </c>
      <c r="AN9" s="43">
        <v>129.90297000000001</v>
      </c>
      <c r="AO9" s="43">
        <v>27.733599999999999</v>
      </c>
      <c r="AP9" s="43">
        <v>0.7</v>
      </c>
      <c r="AQ9" s="43">
        <v>162.90559999999999</v>
      </c>
      <c r="AR9" s="43"/>
      <c r="AS9" s="43">
        <v>37.435679999999998</v>
      </c>
      <c r="AT9" s="43">
        <v>33.766150000000003</v>
      </c>
      <c r="AU9" s="43"/>
      <c r="AV9" s="43">
        <v>197.6609</v>
      </c>
      <c r="AW9" s="43">
        <v>36.417400000000001</v>
      </c>
      <c r="AX9" s="43"/>
      <c r="AY9" s="43">
        <v>7.89</v>
      </c>
      <c r="AZ9" s="43"/>
      <c r="BA9" s="43">
        <v>1.6</v>
      </c>
      <c r="BB9" s="43"/>
      <c r="BC9" s="43">
        <v>71.475229999999996</v>
      </c>
      <c r="BD9" s="43"/>
      <c r="BE9" s="43">
        <v>18.600000000000001</v>
      </c>
      <c r="BF9" s="43"/>
      <c r="BG9" s="43"/>
      <c r="BH9" s="43"/>
      <c r="BI9" s="43">
        <v>15.883039999999999</v>
      </c>
      <c r="BJ9" s="43"/>
      <c r="BK9" s="43"/>
      <c r="BL9" s="43"/>
      <c r="BM9" s="43"/>
      <c r="BN9" s="43"/>
      <c r="BO9" s="43">
        <v>1.51</v>
      </c>
      <c r="BP9" s="43">
        <v>139.26469</v>
      </c>
      <c r="BQ9" s="43"/>
      <c r="BR9" s="43">
        <v>4.6202699999999997</v>
      </c>
      <c r="BS9" s="43">
        <v>134.85553999999999</v>
      </c>
      <c r="BT9" s="43">
        <v>12.06148</v>
      </c>
      <c r="BU9" s="43"/>
      <c r="BV9" s="43">
        <v>32.330599999999997</v>
      </c>
      <c r="BW9" s="43">
        <v>3.9634800000000001</v>
      </c>
      <c r="BX9" s="43"/>
      <c r="BY9" s="43"/>
      <c r="BZ9" s="43">
        <v>95.204099999999997</v>
      </c>
      <c r="CA9" s="43">
        <v>24.866</v>
      </c>
      <c r="CB9" s="43">
        <v>0.31540000000000001</v>
      </c>
      <c r="CC9" s="43">
        <v>0.68</v>
      </c>
      <c r="CD9" s="43">
        <v>21.839950000000002</v>
      </c>
      <c r="CE9" s="43">
        <v>459.05786999999998</v>
      </c>
      <c r="CF9" s="43">
        <v>12.098599999999999</v>
      </c>
      <c r="CG9" s="43">
        <v>152.0873</v>
      </c>
      <c r="CH9" s="43">
        <v>18.360379999999999</v>
      </c>
      <c r="CI9" s="43"/>
      <c r="CJ9" s="43"/>
      <c r="CK9" s="43">
        <v>16.482800000000001</v>
      </c>
      <c r="CL9" s="43">
        <v>5.1679700000000004</v>
      </c>
      <c r="CM9" s="43"/>
      <c r="CN9" s="43"/>
      <c r="CO9" s="43">
        <v>15.49456</v>
      </c>
      <c r="CP9" s="43">
        <v>275.87</v>
      </c>
      <c r="CQ9" s="43"/>
      <c r="CR9" s="43">
        <v>26.754000000000001</v>
      </c>
      <c r="CS9" s="43"/>
      <c r="CT9" s="43">
        <v>28.363</v>
      </c>
    </row>
    <row r="10" spans="1:98" ht="15.6" x14ac:dyDescent="0.3">
      <c r="A10" s="1"/>
      <c r="B10" s="42" t="s">
        <v>644</v>
      </c>
      <c r="C10" s="43"/>
      <c r="D10" s="43"/>
      <c r="E10" s="43">
        <v>33.119199999999999</v>
      </c>
      <c r="F10" s="43">
        <v>12.664999999999999</v>
      </c>
      <c r="G10" s="43"/>
      <c r="H10" s="43"/>
      <c r="I10" s="43"/>
      <c r="J10" s="43"/>
      <c r="K10" s="43"/>
      <c r="L10" s="43">
        <v>26.059059999999999</v>
      </c>
      <c r="M10" s="43">
        <v>13.3155</v>
      </c>
      <c r="N10" s="43">
        <v>13.41</v>
      </c>
      <c r="O10" s="43">
        <v>32.692</v>
      </c>
      <c r="P10" s="43"/>
      <c r="Q10" s="43"/>
      <c r="R10" s="43">
        <v>53.384</v>
      </c>
      <c r="S10" s="43"/>
      <c r="T10" s="43"/>
      <c r="U10" s="43"/>
      <c r="V10" s="43">
        <v>0.5</v>
      </c>
      <c r="W10" s="43"/>
      <c r="X10" s="43">
        <v>23.178460000000001</v>
      </c>
      <c r="Y10" s="43"/>
      <c r="Z10" s="43">
        <v>0.92735000000000001</v>
      </c>
      <c r="AA10" s="43"/>
      <c r="AB10" s="43"/>
      <c r="AC10" s="43">
        <v>15.86</v>
      </c>
      <c r="AD10" s="43"/>
      <c r="AE10" s="43"/>
      <c r="AF10" s="43">
        <v>5</v>
      </c>
      <c r="AG10" s="43"/>
      <c r="AH10" s="43">
        <v>0.68320000000000003</v>
      </c>
      <c r="AI10" s="43"/>
      <c r="AJ10" s="43">
        <v>5.31128</v>
      </c>
      <c r="AK10" s="43">
        <v>0</v>
      </c>
      <c r="AL10" s="43">
        <v>0.75570000000000004</v>
      </c>
      <c r="AM10" s="43">
        <v>50.328270000000003</v>
      </c>
      <c r="AN10" s="43">
        <v>129.25115</v>
      </c>
      <c r="AO10" s="43">
        <v>27.9998</v>
      </c>
      <c r="AP10" s="43">
        <v>0.64</v>
      </c>
      <c r="AQ10" s="43">
        <v>164.4555</v>
      </c>
      <c r="AR10" s="43"/>
      <c r="AS10" s="43">
        <v>37.69444</v>
      </c>
      <c r="AT10" s="43">
        <v>32.944459999999999</v>
      </c>
      <c r="AU10" s="43"/>
      <c r="AV10" s="43">
        <v>198.04660000000001</v>
      </c>
      <c r="AW10" s="43">
        <v>36.490099999999998</v>
      </c>
      <c r="AX10" s="43"/>
      <c r="AY10" s="43">
        <v>7.54</v>
      </c>
      <c r="AZ10" s="43"/>
      <c r="BA10" s="43">
        <v>1.6</v>
      </c>
      <c r="BB10" s="43"/>
      <c r="BC10" s="43">
        <v>71.482500000000002</v>
      </c>
      <c r="BD10" s="43"/>
      <c r="BE10" s="43">
        <v>18.600000000000001</v>
      </c>
      <c r="BF10" s="43"/>
      <c r="BG10" s="43"/>
      <c r="BH10" s="43"/>
      <c r="BI10" s="43">
        <v>15.92381</v>
      </c>
      <c r="BJ10" s="43"/>
      <c r="BK10" s="43"/>
      <c r="BL10" s="43"/>
      <c r="BM10" s="43"/>
      <c r="BN10" s="43"/>
      <c r="BO10" s="43">
        <v>1.54</v>
      </c>
      <c r="BP10" s="43">
        <v>138.85651999999999</v>
      </c>
      <c r="BQ10" s="43"/>
      <c r="BR10" s="43">
        <v>4.6264000000000003</v>
      </c>
      <c r="BS10" s="43">
        <v>134.91692</v>
      </c>
      <c r="BT10" s="43">
        <v>11.9488</v>
      </c>
      <c r="BU10" s="43"/>
      <c r="BV10" s="43">
        <v>32.441299999999998</v>
      </c>
      <c r="BW10" s="43">
        <v>4.0072999999999999</v>
      </c>
      <c r="BX10" s="43"/>
      <c r="BY10" s="43"/>
      <c r="BZ10" s="43">
        <v>94.7256</v>
      </c>
      <c r="CA10" s="43">
        <v>24.876999999999999</v>
      </c>
      <c r="CB10" s="43">
        <v>0.30780000000000002</v>
      </c>
      <c r="CC10" s="43">
        <v>0.65</v>
      </c>
      <c r="CD10" s="43">
        <v>22.940930000000002</v>
      </c>
      <c r="CE10" s="43">
        <v>459.59625</v>
      </c>
      <c r="CF10" s="43">
        <v>12.0771</v>
      </c>
      <c r="CG10" s="43">
        <v>153.72630000000001</v>
      </c>
      <c r="CH10" s="43">
        <v>18.405909999999999</v>
      </c>
      <c r="CI10" s="43"/>
      <c r="CJ10" s="43"/>
      <c r="CK10" s="43">
        <v>15.957700000000001</v>
      </c>
      <c r="CL10" s="43">
        <v>5.0964999999999998</v>
      </c>
      <c r="CM10" s="43"/>
      <c r="CN10" s="43"/>
      <c r="CO10" s="43">
        <v>15.901540000000001</v>
      </c>
      <c r="CP10" s="43">
        <v>275.29000000000002</v>
      </c>
      <c r="CQ10" s="43"/>
      <c r="CR10" s="43">
        <v>24.609000000000002</v>
      </c>
      <c r="CS10" s="43"/>
      <c r="CT10" s="43">
        <v>26.786999999999999</v>
      </c>
    </row>
    <row r="11" spans="1:98" ht="15.6" x14ac:dyDescent="0.3">
      <c r="A11" s="1"/>
      <c r="B11" s="42" t="s">
        <v>645</v>
      </c>
      <c r="C11" s="43"/>
      <c r="D11" s="43"/>
      <c r="E11" s="43">
        <v>32.866199999999999</v>
      </c>
      <c r="F11" s="43">
        <v>12.77</v>
      </c>
      <c r="G11" s="43"/>
      <c r="H11" s="43"/>
      <c r="I11" s="43"/>
      <c r="J11" s="43"/>
      <c r="K11" s="43"/>
      <c r="L11" s="43">
        <v>26.190570000000001</v>
      </c>
      <c r="M11" s="43">
        <v>13.888500000000001</v>
      </c>
      <c r="N11" s="43">
        <v>13.52</v>
      </c>
      <c r="O11" s="43">
        <v>32.334000000000003</v>
      </c>
      <c r="P11" s="43"/>
      <c r="Q11" s="43"/>
      <c r="R11" s="43">
        <v>53.503</v>
      </c>
      <c r="S11" s="43"/>
      <c r="T11" s="43"/>
      <c r="U11" s="43"/>
      <c r="V11" s="43">
        <v>0.5</v>
      </c>
      <c r="W11" s="43"/>
      <c r="X11" s="43">
        <v>30.60763</v>
      </c>
      <c r="Y11" s="43"/>
      <c r="Z11" s="43">
        <v>0.92183999999999999</v>
      </c>
      <c r="AA11" s="43"/>
      <c r="AB11" s="43"/>
      <c r="AC11" s="43">
        <v>15.78</v>
      </c>
      <c r="AD11" s="43"/>
      <c r="AE11" s="43"/>
      <c r="AF11" s="43">
        <v>6.4</v>
      </c>
      <c r="AG11" s="43"/>
      <c r="AH11" s="43">
        <v>0.64429999999999998</v>
      </c>
      <c r="AI11" s="43"/>
      <c r="AJ11" s="43">
        <v>5.2735900000000004</v>
      </c>
      <c r="AK11" s="43">
        <v>0</v>
      </c>
      <c r="AL11" s="43">
        <v>0.73709999999999998</v>
      </c>
      <c r="AM11" s="43">
        <v>50.215479999999999</v>
      </c>
      <c r="AN11" s="43">
        <v>130.99847</v>
      </c>
      <c r="AO11" s="43">
        <v>27.557200000000002</v>
      </c>
      <c r="AP11" s="43">
        <v>0.44</v>
      </c>
      <c r="AQ11" s="43">
        <v>162.56129999999999</v>
      </c>
      <c r="AR11" s="43"/>
      <c r="AS11" s="43">
        <v>38.492280000000001</v>
      </c>
      <c r="AT11" s="43">
        <v>33.800260000000002</v>
      </c>
      <c r="AU11" s="43"/>
      <c r="AV11" s="43">
        <v>195.96180000000001</v>
      </c>
      <c r="AW11" s="43">
        <v>35.555500000000002</v>
      </c>
      <c r="AX11" s="43"/>
      <c r="AY11" s="43">
        <v>5.91</v>
      </c>
      <c r="AZ11" s="43"/>
      <c r="BA11" s="43">
        <v>1.6</v>
      </c>
      <c r="BB11" s="43"/>
      <c r="BC11" s="43">
        <v>71.380009999999999</v>
      </c>
      <c r="BD11" s="43"/>
      <c r="BE11" s="43">
        <v>18.600000000000001</v>
      </c>
      <c r="BF11" s="43"/>
      <c r="BG11" s="43"/>
      <c r="BH11" s="43"/>
      <c r="BI11" s="43">
        <v>16.005749999999999</v>
      </c>
      <c r="BJ11" s="43"/>
      <c r="BK11" s="43"/>
      <c r="BL11" s="43"/>
      <c r="BM11" s="43"/>
      <c r="BN11" s="43"/>
      <c r="BO11" s="43">
        <v>1.54</v>
      </c>
      <c r="BP11" s="43">
        <v>138.41730999999999</v>
      </c>
      <c r="BQ11" s="43"/>
      <c r="BR11" s="43">
        <v>4.6998600000000001</v>
      </c>
      <c r="BS11" s="43">
        <v>133.33909</v>
      </c>
      <c r="BT11" s="43">
        <v>11.312799999999999</v>
      </c>
      <c r="BU11" s="43"/>
      <c r="BV11" s="43">
        <v>33.124899999999997</v>
      </c>
      <c r="BW11" s="43">
        <v>3.7307000000000001</v>
      </c>
      <c r="BX11" s="43"/>
      <c r="BY11" s="43"/>
      <c r="BZ11" s="43">
        <v>95.9452</v>
      </c>
      <c r="CA11" s="43">
        <v>24.864000000000001</v>
      </c>
      <c r="CB11" s="43">
        <v>0.29630000000000001</v>
      </c>
      <c r="CC11" s="43">
        <v>0.67</v>
      </c>
      <c r="CD11" s="43">
        <v>23.67548</v>
      </c>
      <c r="CE11" s="43">
        <v>458.97091999999998</v>
      </c>
      <c r="CF11" s="43">
        <v>12.135</v>
      </c>
      <c r="CG11" s="43">
        <v>154.7509</v>
      </c>
      <c r="CH11" s="43">
        <v>18.372820000000001</v>
      </c>
      <c r="CI11" s="43"/>
      <c r="CJ11" s="43"/>
      <c r="CK11" s="43">
        <v>17.143999999999998</v>
      </c>
      <c r="CL11" s="43">
        <v>5.0082300000000002</v>
      </c>
      <c r="CM11" s="43"/>
      <c r="CN11" s="43"/>
      <c r="CO11" s="43">
        <v>16.142230000000001</v>
      </c>
      <c r="CP11" s="43">
        <v>267.17</v>
      </c>
      <c r="CQ11" s="43"/>
      <c r="CR11" s="43">
        <v>23.388000000000002</v>
      </c>
      <c r="CS11" s="43"/>
      <c r="CT11" s="43">
        <v>26.321999999999999</v>
      </c>
    </row>
    <row r="12" spans="1:98" ht="15.6" x14ac:dyDescent="0.3">
      <c r="A12" s="1"/>
      <c r="B12" s="42" t="s">
        <v>646</v>
      </c>
      <c r="C12" s="43"/>
      <c r="D12" s="43"/>
      <c r="E12" s="43">
        <v>32.204099999999997</v>
      </c>
      <c r="F12" s="43">
        <v>13.481999999999999</v>
      </c>
      <c r="G12" s="43"/>
      <c r="H12" s="43"/>
      <c r="I12" s="43"/>
      <c r="J12" s="43"/>
      <c r="K12" s="43"/>
      <c r="L12" s="43">
        <v>26.15579</v>
      </c>
      <c r="M12" s="43">
        <v>14.257400000000001</v>
      </c>
      <c r="N12" s="43">
        <v>13.15</v>
      </c>
      <c r="O12" s="43">
        <v>32.533999999999999</v>
      </c>
      <c r="P12" s="43"/>
      <c r="Q12" s="43"/>
      <c r="R12" s="43">
        <v>53.334000000000003</v>
      </c>
      <c r="S12" s="43"/>
      <c r="T12" s="43"/>
      <c r="U12" s="43"/>
      <c r="V12" s="43">
        <v>0.5</v>
      </c>
      <c r="W12" s="43"/>
      <c r="X12" s="43">
        <v>30.574120000000001</v>
      </c>
      <c r="Y12" s="43"/>
      <c r="Z12" s="43">
        <v>0.95515000000000005</v>
      </c>
      <c r="AA12" s="43"/>
      <c r="AB12" s="43"/>
      <c r="AC12" s="43">
        <v>15.38</v>
      </c>
      <c r="AD12" s="43"/>
      <c r="AE12" s="43"/>
      <c r="AF12" s="43">
        <v>4.4000000000000004</v>
      </c>
      <c r="AG12" s="43"/>
      <c r="AH12" s="43">
        <v>0.66759999999999997</v>
      </c>
      <c r="AI12" s="43"/>
      <c r="AJ12" s="43">
        <v>5.2218400000000003</v>
      </c>
      <c r="AK12" s="43">
        <v>0</v>
      </c>
      <c r="AL12" s="43">
        <v>0.73040000000000005</v>
      </c>
      <c r="AM12" s="43">
        <v>49.799059999999997</v>
      </c>
      <c r="AN12" s="43">
        <v>130.26568</v>
      </c>
      <c r="AO12" s="43">
        <v>28.298100000000002</v>
      </c>
      <c r="AP12" s="43">
        <v>0.41</v>
      </c>
      <c r="AQ12" s="43">
        <v>165.3305</v>
      </c>
      <c r="AR12" s="43"/>
      <c r="AS12" s="43">
        <v>37.975149999999999</v>
      </c>
      <c r="AT12" s="43">
        <v>33.506689999999999</v>
      </c>
      <c r="AU12" s="43"/>
      <c r="AV12" s="43">
        <v>198.01390000000001</v>
      </c>
      <c r="AW12" s="43">
        <v>35.560499999999998</v>
      </c>
      <c r="AX12" s="43"/>
      <c r="AY12" s="43">
        <v>6.5</v>
      </c>
      <c r="AZ12" s="43"/>
      <c r="BA12" s="43">
        <v>1.6</v>
      </c>
      <c r="BB12" s="43"/>
      <c r="BC12" s="43">
        <v>71.360500000000002</v>
      </c>
      <c r="BD12" s="43"/>
      <c r="BE12" s="43">
        <v>18.600000000000001</v>
      </c>
      <c r="BF12" s="43"/>
      <c r="BG12" s="43"/>
      <c r="BH12" s="43"/>
      <c r="BI12" s="43">
        <v>15.91306</v>
      </c>
      <c r="BJ12" s="43"/>
      <c r="BK12" s="43"/>
      <c r="BL12" s="43"/>
      <c r="BM12" s="43"/>
      <c r="BN12" s="43"/>
      <c r="BO12" s="43">
        <v>1.51</v>
      </c>
      <c r="BP12" s="43">
        <v>135.46340000000001</v>
      </c>
      <c r="BQ12" s="43"/>
      <c r="BR12" s="43">
        <v>4.7892900000000003</v>
      </c>
      <c r="BS12" s="43">
        <v>132.67527000000001</v>
      </c>
      <c r="BT12" s="43">
        <v>9.4757200000000008</v>
      </c>
      <c r="BU12" s="43"/>
      <c r="BV12" s="43">
        <v>33.883800000000001</v>
      </c>
      <c r="BW12" s="43">
        <v>3.87202</v>
      </c>
      <c r="BX12" s="43"/>
      <c r="BY12" s="43"/>
      <c r="BZ12" s="43">
        <v>95.4114</v>
      </c>
      <c r="CA12" s="43">
        <v>24.846</v>
      </c>
      <c r="CB12" s="43">
        <v>0.28789999999999999</v>
      </c>
      <c r="CC12" s="43">
        <v>0.64</v>
      </c>
      <c r="CD12" s="43">
        <v>23.361550000000001</v>
      </c>
      <c r="CE12" s="43">
        <v>458.11892</v>
      </c>
      <c r="CF12" s="43">
        <v>12.466900000000001</v>
      </c>
      <c r="CG12" s="43">
        <v>153.16390000000001</v>
      </c>
      <c r="CH12" s="43">
        <v>18.410129999999999</v>
      </c>
      <c r="CI12" s="43"/>
      <c r="CJ12" s="43"/>
      <c r="CK12" s="43">
        <v>16.290900000000001</v>
      </c>
      <c r="CL12" s="43">
        <v>4.6759000000000004</v>
      </c>
      <c r="CM12" s="43"/>
      <c r="CN12" s="43"/>
      <c r="CO12" s="43">
        <v>16.656110000000002</v>
      </c>
      <c r="CP12" s="43">
        <v>266.45</v>
      </c>
      <c r="CQ12" s="43"/>
      <c r="CR12" s="43">
        <v>16.234000000000002</v>
      </c>
      <c r="CS12" s="43"/>
      <c r="CT12" s="43">
        <v>25.491</v>
      </c>
    </row>
    <row r="13" spans="1:98" ht="15.6" x14ac:dyDescent="0.3">
      <c r="A13" s="1"/>
      <c r="B13" s="42" t="s">
        <v>647</v>
      </c>
      <c r="C13" s="43"/>
      <c r="D13" s="43"/>
      <c r="E13" s="43">
        <v>32.6098</v>
      </c>
      <c r="F13" s="43">
        <v>13.641500000000001</v>
      </c>
      <c r="G13" s="43"/>
      <c r="H13" s="43"/>
      <c r="I13" s="43"/>
      <c r="J13" s="43"/>
      <c r="K13" s="43"/>
      <c r="L13" s="43">
        <v>26.575780000000002</v>
      </c>
      <c r="M13" s="43">
        <v>14.4316</v>
      </c>
      <c r="N13" s="43">
        <v>13.19</v>
      </c>
      <c r="O13" s="43">
        <v>32.368000000000002</v>
      </c>
      <c r="P13" s="43"/>
      <c r="Q13" s="43"/>
      <c r="R13" s="43">
        <v>53.773000000000003</v>
      </c>
      <c r="S13" s="43"/>
      <c r="T13" s="43"/>
      <c r="U13" s="43"/>
      <c r="V13" s="43">
        <v>0.5</v>
      </c>
      <c r="W13" s="43"/>
      <c r="X13" s="43">
        <v>28.143930000000001</v>
      </c>
      <c r="Y13" s="43"/>
      <c r="Z13" s="43">
        <v>0.93237000000000003</v>
      </c>
      <c r="AA13" s="43"/>
      <c r="AB13" s="43"/>
      <c r="AC13" s="43">
        <v>14.69</v>
      </c>
      <c r="AD13" s="43"/>
      <c r="AE13" s="43"/>
      <c r="AF13" s="43">
        <v>2.4</v>
      </c>
      <c r="AG13" s="43"/>
      <c r="AH13" s="43">
        <v>0.65980000000000005</v>
      </c>
      <c r="AI13" s="43"/>
      <c r="AJ13" s="43">
        <v>4.8159200000000002</v>
      </c>
      <c r="AK13" s="43">
        <v>0</v>
      </c>
      <c r="AL13" s="43">
        <v>0.70660000000000001</v>
      </c>
      <c r="AM13" s="43">
        <v>49.934350000000002</v>
      </c>
      <c r="AN13" s="43">
        <v>129.09486999999999</v>
      </c>
      <c r="AO13" s="43">
        <v>28.6035</v>
      </c>
      <c r="AP13" s="43">
        <v>0.67</v>
      </c>
      <c r="AQ13" s="43">
        <v>164.27850000000001</v>
      </c>
      <c r="AR13" s="43"/>
      <c r="AS13" s="43">
        <v>38.272799999999997</v>
      </c>
      <c r="AT13" s="43">
        <v>33.520769999999999</v>
      </c>
      <c r="AU13" s="43"/>
      <c r="AV13" s="43">
        <v>198.81180000000001</v>
      </c>
      <c r="AW13" s="43">
        <v>37.532899999999998</v>
      </c>
      <c r="AX13" s="43"/>
      <c r="AY13" s="43">
        <v>7.49</v>
      </c>
      <c r="AZ13" s="43"/>
      <c r="BA13" s="43">
        <v>1.6</v>
      </c>
      <c r="BB13" s="43"/>
      <c r="BC13" s="43">
        <v>71.383960000000002</v>
      </c>
      <c r="BD13" s="43"/>
      <c r="BE13" s="43">
        <v>18.600000000000001</v>
      </c>
      <c r="BF13" s="43"/>
      <c r="BG13" s="43"/>
      <c r="BH13" s="43"/>
      <c r="BI13" s="43">
        <v>15.93662</v>
      </c>
      <c r="BJ13" s="43"/>
      <c r="BK13" s="43"/>
      <c r="BL13" s="43"/>
      <c r="BM13" s="43"/>
      <c r="BN13" s="43"/>
      <c r="BO13" s="43">
        <v>1.53</v>
      </c>
      <c r="BP13" s="43">
        <v>138.73464000000001</v>
      </c>
      <c r="BQ13" s="43"/>
      <c r="BR13" s="43">
        <v>4.7138499999999999</v>
      </c>
      <c r="BS13" s="43">
        <v>132.24234999999999</v>
      </c>
      <c r="BT13" s="43">
        <v>8.5675500000000007</v>
      </c>
      <c r="BU13" s="43"/>
      <c r="BV13" s="43">
        <v>34.8033</v>
      </c>
      <c r="BW13" s="43">
        <v>3.9659300000000002</v>
      </c>
      <c r="BX13" s="43"/>
      <c r="BY13" s="43"/>
      <c r="BZ13" s="43">
        <v>95.074600000000004</v>
      </c>
      <c r="CA13" s="43">
        <v>24.832999999999998</v>
      </c>
      <c r="CB13" s="43">
        <v>0.28010000000000002</v>
      </c>
      <c r="CC13" s="43">
        <v>0.67</v>
      </c>
      <c r="CD13" s="43">
        <v>23.071200000000001</v>
      </c>
      <c r="CE13" s="43">
        <v>460.00205999999997</v>
      </c>
      <c r="CF13" s="43">
        <v>12.423500000000001</v>
      </c>
      <c r="CG13" s="43">
        <v>154.5239</v>
      </c>
      <c r="CH13" s="43">
        <v>18.01116</v>
      </c>
      <c r="CI13" s="43"/>
      <c r="CJ13" s="43"/>
      <c r="CK13" s="43">
        <v>17.247599999999998</v>
      </c>
      <c r="CL13" s="43">
        <v>4.6769699999999998</v>
      </c>
      <c r="CM13" s="43"/>
      <c r="CN13" s="43"/>
      <c r="CO13" s="43">
        <v>16.656140000000001</v>
      </c>
      <c r="CP13" s="43">
        <v>276.33</v>
      </c>
      <c r="CQ13" s="43"/>
      <c r="CR13" s="43">
        <v>15.756</v>
      </c>
      <c r="CS13" s="43"/>
      <c r="CT13" s="43">
        <v>25.722999999999999</v>
      </c>
    </row>
    <row r="14" spans="1:98" ht="15.6" x14ac:dyDescent="0.3">
      <c r="A14" s="1"/>
      <c r="B14" s="42" t="s">
        <v>648</v>
      </c>
      <c r="C14" s="43"/>
      <c r="D14" s="43"/>
      <c r="E14" s="43">
        <v>32.500100000000003</v>
      </c>
      <c r="F14" s="43">
        <v>13.035</v>
      </c>
      <c r="G14" s="43"/>
      <c r="H14" s="43"/>
      <c r="I14" s="43"/>
      <c r="J14" s="43"/>
      <c r="K14" s="43"/>
      <c r="L14" s="43">
        <v>26.611650000000001</v>
      </c>
      <c r="M14" s="43">
        <v>14.4863</v>
      </c>
      <c r="N14" s="43">
        <v>13.21</v>
      </c>
      <c r="O14" s="43">
        <v>31.742000000000001</v>
      </c>
      <c r="P14" s="43"/>
      <c r="Q14" s="43"/>
      <c r="R14" s="43">
        <v>53.387</v>
      </c>
      <c r="S14" s="43"/>
      <c r="T14" s="43"/>
      <c r="U14" s="43"/>
      <c r="V14" s="43">
        <v>0.5</v>
      </c>
      <c r="W14" s="43"/>
      <c r="X14" s="43">
        <v>27.95176</v>
      </c>
      <c r="Y14" s="43"/>
      <c r="Z14" s="43">
        <v>0.93403999999999998</v>
      </c>
      <c r="AA14" s="43"/>
      <c r="AB14" s="43"/>
      <c r="AC14" s="43">
        <v>14.62</v>
      </c>
      <c r="AD14" s="43"/>
      <c r="AE14" s="43"/>
      <c r="AF14" s="43">
        <v>2.4</v>
      </c>
      <c r="AG14" s="43"/>
      <c r="AH14" s="43">
        <v>0.68479999999999996</v>
      </c>
      <c r="AI14" s="43"/>
      <c r="AJ14" s="43">
        <v>5.0571900000000003</v>
      </c>
      <c r="AK14" s="43">
        <v>0</v>
      </c>
      <c r="AL14" s="43">
        <v>0.6895</v>
      </c>
      <c r="AM14" s="43">
        <v>49.792740000000002</v>
      </c>
      <c r="AN14" s="43">
        <v>129.86569</v>
      </c>
      <c r="AO14" s="43">
        <v>27.8292</v>
      </c>
      <c r="AP14" s="43">
        <v>0.48</v>
      </c>
      <c r="AQ14" s="43">
        <v>163.89830000000001</v>
      </c>
      <c r="AR14" s="43"/>
      <c r="AS14" s="43">
        <v>38.739739999999998</v>
      </c>
      <c r="AT14" s="43">
        <v>33.272500000000001</v>
      </c>
      <c r="AU14" s="43"/>
      <c r="AV14" s="43">
        <v>198.6771</v>
      </c>
      <c r="AW14" s="43">
        <v>37.135599999999997</v>
      </c>
      <c r="AX14" s="43"/>
      <c r="AY14" s="43">
        <v>7.84</v>
      </c>
      <c r="AZ14" s="43"/>
      <c r="BA14" s="43">
        <v>1.5</v>
      </c>
      <c r="BB14" s="43"/>
      <c r="BC14" s="43">
        <v>71.166269999999997</v>
      </c>
      <c r="BD14" s="43"/>
      <c r="BE14" s="43">
        <v>18.600000000000001</v>
      </c>
      <c r="BF14" s="43"/>
      <c r="BG14" s="43"/>
      <c r="BH14" s="43"/>
      <c r="BI14" s="43">
        <v>15.94351</v>
      </c>
      <c r="BJ14" s="43"/>
      <c r="BK14" s="43"/>
      <c r="BL14" s="43"/>
      <c r="BM14" s="43"/>
      <c r="BN14" s="43"/>
      <c r="BO14" s="43">
        <v>1.47</v>
      </c>
      <c r="BP14" s="43">
        <v>129.19202000000001</v>
      </c>
      <c r="BQ14" s="43"/>
      <c r="BR14" s="43">
        <v>4.69062</v>
      </c>
      <c r="BS14" s="43">
        <v>132.59880000000001</v>
      </c>
      <c r="BT14" s="43">
        <v>9.6977100000000007</v>
      </c>
      <c r="BU14" s="43"/>
      <c r="BV14" s="43">
        <v>33.810600000000001</v>
      </c>
      <c r="BW14" s="43">
        <v>4.0273599999999998</v>
      </c>
      <c r="BX14" s="43"/>
      <c r="BY14" s="43"/>
      <c r="BZ14" s="43">
        <v>95.994399999999999</v>
      </c>
      <c r="CA14" s="43">
        <v>24.884</v>
      </c>
      <c r="CB14" s="43">
        <v>0.26869999999999999</v>
      </c>
      <c r="CC14" s="43">
        <v>0.64</v>
      </c>
      <c r="CD14" s="43">
        <v>22.359909999999999</v>
      </c>
      <c r="CE14" s="43">
        <v>464.00990999999999</v>
      </c>
      <c r="CF14" s="43">
        <v>12.611800000000001</v>
      </c>
      <c r="CG14" s="43">
        <v>150.88290000000001</v>
      </c>
      <c r="CH14" s="43">
        <v>18.239709999999999</v>
      </c>
      <c r="CI14" s="43"/>
      <c r="CJ14" s="43"/>
      <c r="CK14" s="43">
        <v>16.710899999999999</v>
      </c>
      <c r="CL14" s="43">
        <v>4.6733000000000002</v>
      </c>
      <c r="CM14" s="43"/>
      <c r="CN14" s="43"/>
      <c r="CO14" s="43">
        <v>16.528390000000002</v>
      </c>
      <c r="CP14" s="43">
        <v>277.83999999999997</v>
      </c>
      <c r="CQ14" s="43"/>
      <c r="CR14" s="43">
        <v>16.038</v>
      </c>
      <c r="CS14" s="43"/>
      <c r="CT14" s="43">
        <v>25.806000000000001</v>
      </c>
    </row>
    <row r="15" spans="1:98" ht="15.6" x14ac:dyDescent="0.3">
      <c r="A15" s="1"/>
      <c r="B15" s="42" t="s">
        <v>649</v>
      </c>
      <c r="C15" s="43"/>
      <c r="D15" s="43"/>
      <c r="E15" s="43">
        <v>32.572600000000001</v>
      </c>
      <c r="F15" s="43">
        <v>12.250999999999999</v>
      </c>
      <c r="G15" s="43"/>
      <c r="H15" s="43"/>
      <c r="I15" s="43"/>
      <c r="J15" s="43"/>
      <c r="K15" s="43"/>
      <c r="L15" s="43">
        <v>26.649380000000001</v>
      </c>
      <c r="M15" s="43">
        <v>13.8903</v>
      </c>
      <c r="N15" s="43">
        <v>12.87</v>
      </c>
      <c r="O15" s="43">
        <v>32.334000000000003</v>
      </c>
      <c r="P15" s="43"/>
      <c r="Q15" s="43"/>
      <c r="R15" s="43">
        <v>53.496000000000002</v>
      </c>
      <c r="S15" s="43"/>
      <c r="T15" s="43"/>
      <c r="U15" s="43"/>
      <c r="V15" s="43">
        <v>0.5</v>
      </c>
      <c r="W15" s="43"/>
      <c r="X15" s="43">
        <v>27.792179999999998</v>
      </c>
      <c r="Y15" s="43"/>
      <c r="Z15" s="43">
        <v>0.94899</v>
      </c>
      <c r="AA15" s="43"/>
      <c r="AB15" s="43"/>
      <c r="AC15" s="43">
        <v>14.76</v>
      </c>
      <c r="AD15" s="43"/>
      <c r="AE15" s="43"/>
      <c r="AF15" s="43">
        <v>3.4</v>
      </c>
      <c r="AG15" s="43"/>
      <c r="AH15" s="43">
        <v>0.71109999999999995</v>
      </c>
      <c r="AI15" s="43"/>
      <c r="AJ15" s="43">
        <v>5.19055</v>
      </c>
      <c r="AK15" s="43">
        <v>0</v>
      </c>
      <c r="AL15" s="43">
        <v>0.69030000000000002</v>
      </c>
      <c r="AM15" s="43">
        <v>50.312269999999998</v>
      </c>
      <c r="AN15" s="43">
        <v>128.82893000000001</v>
      </c>
      <c r="AO15" s="43">
        <v>28.1587</v>
      </c>
      <c r="AP15" s="43">
        <v>0.18</v>
      </c>
      <c r="AQ15" s="43">
        <v>163.80969999999999</v>
      </c>
      <c r="AR15" s="43"/>
      <c r="AS15" s="43">
        <v>38.441049999999997</v>
      </c>
      <c r="AT15" s="43">
        <v>32.525579999999998</v>
      </c>
      <c r="AU15" s="43"/>
      <c r="AV15" s="43">
        <v>198.31819999999999</v>
      </c>
      <c r="AW15" s="43">
        <v>36.773000000000003</v>
      </c>
      <c r="AX15" s="43"/>
      <c r="AY15" s="43">
        <v>7.73</v>
      </c>
      <c r="AZ15" s="43"/>
      <c r="BA15" s="43">
        <v>1.5</v>
      </c>
      <c r="BB15" s="43"/>
      <c r="BC15" s="43">
        <v>70.717160000000007</v>
      </c>
      <c r="BD15" s="43"/>
      <c r="BE15" s="43">
        <v>18.600000000000001</v>
      </c>
      <c r="BF15" s="43"/>
      <c r="BG15" s="43"/>
      <c r="BH15" s="43"/>
      <c r="BI15" s="43">
        <v>15.972989999999999</v>
      </c>
      <c r="BJ15" s="43"/>
      <c r="BK15" s="43"/>
      <c r="BL15" s="43"/>
      <c r="BM15" s="43"/>
      <c r="BN15" s="43"/>
      <c r="BO15" s="43">
        <v>1.42</v>
      </c>
      <c r="BP15" s="43">
        <v>134.01897</v>
      </c>
      <c r="BQ15" s="43"/>
      <c r="BR15" s="43">
        <v>4.6653200000000004</v>
      </c>
      <c r="BS15" s="43">
        <v>132.87249</v>
      </c>
      <c r="BT15" s="43">
        <v>11.197509999999999</v>
      </c>
      <c r="BU15" s="43"/>
      <c r="BV15" s="43">
        <v>33.711199999999998</v>
      </c>
      <c r="BW15" s="43">
        <v>3.8865599999999998</v>
      </c>
      <c r="BX15" s="43"/>
      <c r="BY15" s="43"/>
      <c r="BZ15" s="43">
        <v>94.532499999999999</v>
      </c>
      <c r="CA15" s="43">
        <v>24.846</v>
      </c>
      <c r="CB15" s="43">
        <v>0.26250000000000001</v>
      </c>
      <c r="CC15" s="43">
        <v>0.67</v>
      </c>
      <c r="CD15" s="43">
        <v>23.17633</v>
      </c>
      <c r="CE15" s="43">
        <v>461.16876000000002</v>
      </c>
      <c r="CF15" s="43">
        <v>12.494</v>
      </c>
      <c r="CG15" s="43">
        <v>155.2911</v>
      </c>
      <c r="CH15" s="43">
        <v>18.005040000000001</v>
      </c>
      <c r="CI15" s="43"/>
      <c r="CJ15" s="43"/>
      <c r="CK15" s="43">
        <v>16.8871</v>
      </c>
      <c r="CL15" s="43">
        <v>4.7553099999999997</v>
      </c>
      <c r="CM15" s="43"/>
      <c r="CN15" s="43"/>
      <c r="CO15" s="43">
        <v>16.81495</v>
      </c>
      <c r="CP15" s="43">
        <v>283.92</v>
      </c>
      <c r="CQ15" s="43"/>
      <c r="CR15" s="43">
        <v>15.688000000000001</v>
      </c>
      <c r="CS15" s="43"/>
      <c r="CT15" s="43">
        <v>25.751000000000001</v>
      </c>
    </row>
    <row r="16" spans="1:98" ht="15.6" x14ac:dyDescent="0.3">
      <c r="A16" s="1"/>
      <c r="B16" s="42" t="s">
        <v>650</v>
      </c>
      <c r="C16" s="43"/>
      <c r="D16" s="43"/>
      <c r="E16" s="43">
        <v>32.787599999999998</v>
      </c>
      <c r="F16" s="43">
        <v>13.366</v>
      </c>
      <c r="G16" s="43"/>
      <c r="H16" s="43"/>
      <c r="I16" s="43"/>
      <c r="J16" s="43"/>
      <c r="K16" s="43"/>
      <c r="L16" s="43">
        <v>26.161049999999999</v>
      </c>
      <c r="M16" s="43">
        <v>14.784800000000001</v>
      </c>
      <c r="N16" s="43">
        <v>12.44</v>
      </c>
      <c r="O16" s="43">
        <v>33.218000000000004</v>
      </c>
      <c r="P16" s="43"/>
      <c r="Q16" s="43"/>
      <c r="R16" s="43">
        <v>52.753999999999998</v>
      </c>
      <c r="S16" s="43"/>
      <c r="T16" s="43"/>
      <c r="U16" s="43"/>
      <c r="V16" s="43">
        <v>0.5</v>
      </c>
      <c r="W16" s="43"/>
      <c r="X16" s="43">
        <v>27.201039999999999</v>
      </c>
      <c r="Y16" s="43"/>
      <c r="Z16" s="43">
        <v>0.93001999999999996</v>
      </c>
      <c r="AA16" s="43"/>
      <c r="AB16" s="43"/>
      <c r="AC16" s="43">
        <v>14.34</v>
      </c>
      <c r="AD16" s="43"/>
      <c r="AE16" s="43"/>
      <c r="AF16" s="43">
        <v>5</v>
      </c>
      <c r="AG16" s="43"/>
      <c r="AH16" s="43">
        <v>0.68630000000000002</v>
      </c>
      <c r="AI16" s="43"/>
      <c r="AJ16" s="43">
        <v>5.2815200000000004</v>
      </c>
      <c r="AK16" s="43">
        <v>0</v>
      </c>
      <c r="AL16" s="43">
        <v>0.68389999999999995</v>
      </c>
      <c r="AM16" s="43">
        <v>50.305729999999997</v>
      </c>
      <c r="AN16" s="43">
        <v>127.39203000000001</v>
      </c>
      <c r="AO16" s="43">
        <v>27.198</v>
      </c>
      <c r="AP16" s="43">
        <v>1.65</v>
      </c>
      <c r="AQ16" s="43">
        <v>161.6439</v>
      </c>
      <c r="AR16" s="43"/>
      <c r="AS16" s="43">
        <v>38.0702</v>
      </c>
      <c r="AT16" s="43">
        <v>32.173720000000003</v>
      </c>
      <c r="AU16" s="43"/>
      <c r="AV16" s="43">
        <v>196.16810000000001</v>
      </c>
      <c r="AW16" s="43">
        <v>36.5779</v>
      </c>
      <c r="AX16" s="43"/>
      <c r="AY16" s="43">
        <v>7.61</v>
      </c>
      <c r="AZ16" s="43"/>
      <c r="BA16" s="43">
        <v>1.5</v>
      </c>
      <c r="BB16" s="43"/>
      <c r="BC16" s="43">
        <v>70.638540000000006</v>
      </c>
      <c r="BD16" s="43"/>
      <c r="BE16" s="43">
        <v>18.600000000000001</v>
      </c>
      <c r="BF16" s="43"/>
      <c r="BG16" s="43"/>
      <c r="BH16" s="43"/>
      <c r="BI16" s="43">
        <v>15.81485</v>
      </c>
      <c r="BJ16" s="43"/>
      <c r="BK16" s="43"/>
      <c r="BL16" s="43"/>
      <c r="BM16" s="43"/>
      <c r="BN16" s="43"/>
      <c r="BO16" s="43">
        <v>1.41</v>
      </c>
      <c r="BP16" s="43">
        <v>129.64635999999999</v>
      </c>
      <c r="BQ16" s="43"/>
      <c r="BR16" s="43">
        <v>4.6698199999999996</v>
      </c>
      <c r="BS16" s="43">
        <v>134.21938</v>
      </c>
      <c r="BT16" s="43">
        <v>11.20458</v>
      </c>
      <c r="BU16" s="43"/>
      <c r="BV16" s="43">
        <v>34.043300000000002</v>
      </c>
      <c r="BW16" s="43">
        <v>3.9036599999999999</v>
      </c>
      <c r="BX16" s="43"/>
      <c r="BY16" s="43"/>
      <c r="BZ16" s="43">
        <v>94.468299999999999</v>
      </c>
      <c r="CA16" s="43">
        <v>24.817</v>
      </c>
      <c r="CB16" s="43">
        <v>0.25159999999999999</v>
      </c>
      <c r="CC16" s="43">
        <v>0.63</v>
      </c>
      <c r="CD16" s="43">
        <v>22.166620000000002</v>
      </c>
      <c r="CE16" s="43">
        <v>459.48451</v>
      </c>
      <c r="CF16" s="43">
        <v>12.3043</v>
      </c>
      <c r="CG16" s="43">
        <v>152.82990000000001</v>
      </c>
      <c r="CH16" s="43">
        <v>17.584759999999999</v>
      </c>
      <c r="CI16" s="43"/>
      <c r="CJ16" s="43"/>
      <c r="CK16" s="43">
        <v>16.1509</v>
      </c>
      <c r="CL16" s="43">
        <v>5.1658099999999996</v>
      </c>
      <c r="CM16" s="43"/>
      <c r="CN16" s="43"/>
      <c r="CO16" s="43">
        <v>16.606010000000001</v>
      </c>
      <c r="CP16" s="43">
        <v>286.27999999999997</v>
      </c>
      <c r="CQ16" s="43"/>
      <c r="CR16" s="43">
        <v>15.673999999999999</v>
      </c>
      <c r="CS16" s="43"/>
      <c r="CT16" s="43">
        <v>25.812999999999999</v>
      </c>
    </row>
    <row r="17" spans="1:98" ht="15.6" x14ac:dyDescent="0.3">
      <c r="A17" s="1"/>
      <c r="B17" s="42" t="s">
        <v>651</v>
      </c>
      <c r="C17" s="43"/>
      <c r="D17" s="43"/>
      <c r="E17" s="43">
        <v>32.1937</v>
      </c>
      <c r="F17" s="43">
        <v>12.585000000000001</v>
      </c>
      <c r="G17" s="43"/>
      <c r="H17" s="43"/>
      <c r="I17" s="43"/>
      <c r="J17" s="43"/>
      <c r="K17" s="43"/>
      <c r="L17" s="43">
        <v>26.802859999999999</v>
      </c>
      <c r="M17" s="43">
        <v>14.9777</v>
      </c>
      <c r="N17" s="43">
        <v>12.85</v>
      </c>
      <c r="O17" s="43">
        <v>32.814</v>
      </c>
      <c r="P17" s="43"/>
      <c r="Q17" s="43"/>
      <c r="R17" s="43">
        <v>52.923999999999999</v>
      </c>
      <c r="S17" s="43"/>
      <c r="T17" s="43"/>
      <c r="U17" s="43"/>
      <c r="V17" s="43">
        <v>0.5</v>
      </c>
      <c r="W17" s="43"/>
      <c r="X17" s="43">
        <v>27.784030000000001</v>
      </c>
      <c r="Y17" s="43"/>
      <c r="Z17" s="43">
        <v>0.91476999999999997</v>
      </c>
      <c r="AA17" s="43"/>
      <c r="AB17" s="43"/>
      <c r="AC17" s="43">
        <v>14.24</v>
      </c>
      <c r="AD17" s="43"/>
      <c r="AE17" s="43"/>
      <c r="AF17" s="43">
        <v>6.1</v>
      </c>
      <c r="AG17" s="43"/>
      <c r="AH17" s="43">
        <v>0.6573</v>
      </c>
      <c r="AI17" s="43"/>
      <c r="AJ17" s="43">
        <v>5.03627</v>
      </c>
      <c r="AK17" s="43">
        <v>0</v>
      </c>
      <c r="AL17" s="43">
        <v>0.68049999999999999</v>
      </c>
      <c r="AM17" s="43">
        <v>50.911180000000002</v>
      </c>
      <c r="AN17" s="43">
        <v>126.24449</v>
      </c>
      <c r="AO17" s="43">
        <v>27.233000000000001</v>
      </c>
      <c r="AP17" s="43">
        <v>2.1</v>
      </c>
      <c r="AQ17" s="43">
        <v>165.08940000000001</v>
      </c>
      <c r="AR17" s="43"/>
      <c r="AS17" s="43">
        <v>37.54278</v>
      </c>
      <c r="AT17" s="43">
        <v>32.292470000000002</v>
      </c>
      <c r="AU17" s="43"/>
      <c r="AV17" s="43">
        <v>195.9751</v>
      </c>
      <c r="AW17" s="43">
        <v>36.472200000000001</v>
      </c>
      <c r="AX17" s="43"/>
      <c r="AY17" s="43">
        <v>7.68</v>
      </c>
      <c r="AZ17" s="43"/>
      <c r="BA17" s="43">
        <v>1.6</v>
      </c>
      <c r="BB17" s="43"/>
      <c r="BC17" s="43">
        <v>71.119169999999997</v>
      </c>
      <c r="BD17" s="43"/>
      <c r="BE17" s="43">
        <v>18.600000000000001</v>
      </c>
      <c r="BF17" s="43"/>
      <c r="BG17" s="43"/>
      <c r="BH17" s="43"/>
      <c r="BI17" s="43">
        <v>15.84388</v>
      </c>
      <c r="BJ17" s="43"/>
      <c r="BK17" s="43"/>
      <c r="BL17" s="43"/>
      <c r="BM17" s="43"/>
      <c r="BN17" s="43"/>
      <c r="BO17" s="43">
        <v>1.42</v>
      </c>
      <c r="BP17" s="43">
        <v>132.51237</v>
      </c>
      <c r="BQ17" s="43"/>
      <c r="BR17" s="43">
        <v>4.6811199999999999</v>
      </c>
      <c r="BS17" s="43">
        <v>130.12232</v>
      </c>
      <c r="BT17" s="43">
        <v>10.6525</v>
      </c>
      <c r="BU17" s="43"/>
      <c r="BV17" s="43">
        <v>34.002800000000001</v>
      </c>
      <c r="BW17" s="43">
        <v>4.3754099999999996</v>
      </c>
      <c r="BX17" s="43"/>
      <c r="BY17" s="43"/>
      <c r="BZ17" s="43">
        <v>95.019400000000005</v>
      </c>
      <c r="CA17" s="43">
        <v>24.817</v>
      </c>
      <c r="CB17" s="43">
        <v>0.246</v>
      </c>
      <c r="CC17" s="43">
        <v>0.64</v>
      </c>
      <c r="CD17" s="43">
        <v>21.698260000000001</v>
      </c>
      <c r="CE17" s="43">
        <v>460.66633000000002</v>
      </c>
      <c r="CF17" s="43">
        <v>11.9062</v>
      </c>
      <c r="CG17" s="43">
        <v>151.0829</v>
      </c>
      <c r="CH17" s="43">
        <v>18.05078</v>
      </c>
      <c r="CI17" s="43"/>
      <c r="CJ17" s="43"/>
      <c r="CK17" s="43">
        <v>16.251100000000001</v>
      </c>
      <c r="CL17" s="43">
        <v>5.1469300000000002</v>
      </c>
      <c r="CM17" s="43"/>
      <c r="CN17" s="43"/>
      <c r="CO17" s="43">
        <v>16.168469999999999</v>
      </c>
      <c r="CP17" s="43">
        <v>291.35000000000002</v>
      </c>
      <c r="CQ17" s="43"/>
      <c r="CR17" s="43">
        <v>15.47</v>
      </c>
      <c r="CS17" s="43"/>
      <c r="CT17" s="43">
        <v>25.829000000000001</v>
      </c>
    </row>
    <row r="18" spans="1:98" ht="15.6" x14ac:dyDescent="0.3">
      <c r="A18" s="1"/>
      <c r="B18" s="42" t="s">
        <v>652</v>
      </c>
      <c r="C18" s="43"/>
      <c r="D18" s="43"/>
      <c r="E18" s="43">
        <v>32.929600000000001</v>
      </c>
      <c r="F18" s="43">
        <v>11.06</v>
      </c>
      <c r="G18" s="43"/>
      <c r="H18" s="43"/>
      <c r="I18" s="43"/>
      <c r="J18" s="43"/>
      <c r="K18" s="43"/>
      <c r="L18" s="43">
        <v>26.47307</v>
      </c>
      <c r="M18" s="43">
        <v>15.284800000000001</v>
      </c>
      <c r="N18" s="43">
        <v>13.19</v>
      </c>
      <c r="O18" s="43">
        <v>32.744</v>
      </c>
      <c r="P18" s="43"/>
      <c r="Q18" s="43"/>
      <c r="R18" s="43">
        <v>53.353999999999999</v>
      </c>
      <c r="S18" s="43"/>
      <c r="T18" s="43"/>
      <c r="U18" s="43"/>
      <c r="V18" s="43">
        <v>0.5</v>
      </c>
      <c r="W18" s="43"/>
      <c r="X18" s="43">
        <v>28.179030000000001</v>
      </c>
      <c r="Y18" s="43"/>
      <c r="Z18" s="43">
        <v>0.92152000000000001</v>
      </c>
      <c r="AA18" s="43"/>
      <c r="AB18" s="43"/>
      <c r="AC18" s="43">
        <v>14.07</v>
      </c>
      <c r="AD18" s="43"/>
      <c r="AE18" s="43"/>
      <c r="AF18" s="43">
        <v>4</v>
      </c>
      <c r="AG18" s="43"/>
      <c r="AH18" s="43">
        <v>0.67220000000000002</v>
      </c>
      <c r="AI18" s="43"/>
      <c r="AJ18" s="43">
        <v>5.0886500000000003</v>
      </c>
      <c r="AK18" s="43">
        <v>0</v>
      </c>
      <c r="AL18" s="43">
        <v>0.66139999999999999</v>
      </c>
      <c r="AM18" s="43">
        <v>50.578429999999997</v>
      </c>
      <c r="AN18" s="43">
        <v>128.30865</v>
      </c>
      <c r="AO18" s="43">
        <v>26.6571</v>
      </c>
      <c r="AP18" s="43">
        <v>1.93</v>
      </c>
      <c r="AQ18" s="43">
        <v>164.7415</v>
      </c>
      <c r="AR18" s="43"/>
      <c r="AS18" s="43">
        <v>35.638309999999997</v>
      </c>
      <c r="AT18" s="43">
        <v>31.595590000000001</v>
      </c>
      <c r="AU18" s="43"/>
      <c r="AV18" s="43">
        <v>198.1523</v>
      </c>
      <c r="AW18" s="43">
        <v>34.416699999999999</v>
      </c>
      <c r="AX18" s="43"/>
      <c r="AY18" s="43">
        <v>7.09</v>
      </c>
      <c r="AZ18" s="43"/>
      <c r="BA18" s="43">
        <v>1.6</v>
      </c>
      <c r="BB18" s="43"/>
      <c r="BC18" s="43">
        <v>71.264579999999995</v>
      </c>
      <c r="BD18" s="43"/>
      <c r="BE18" s="43">
        <v>18.600000000000001</v>
      </c>
      <c r="BF18" s="43"/>
      <c r="BG18" s="43"/>
      <c r="BH18" s="43"/>
      <c r="BI18" s="43">
        <v>15.642939999999999</v>
      </c>
      <c r="BJ18" s="43"/>
      <c r="BK18" s="43"/>
      <c r="BL18" s="43"/>
      <c r="BM18" s="43"/>
      <c r="BN18" s="43"/>
      <c r="BO18" s="43">
        <v>1.39</v>
      </c>
      <c r="BP18" s="43">
        <v>131.49643</v>
      </c>
      <c r="BQ18" s="43"/>
      <c r="BR18" s="43">
        <v>4.5795399999999997</v>
      </c>
      <c r="BS18" s="43">
        <v>135.60551000000001</v>
      </c>
      <c r="BT18" s="43">
        <v>9.6257000000000001</v>
      </c>
      <c r="BU18" s="43"/>
      <c r="BV18" s="43">
        <v>33.3628</v>
      </c>
      <c r="BW18" s="43">
        <v>3.85894</v>
      </c>
      <c r="BX18" s="43"/>
      <c r="BY18" s="43"/>
      <c r="BZ18" s="43">
        <v>94.673299999999998</v>
      </c>
      <c r="CA18" s="43">
        <v>24.805</v>
      </c>
      <c r="CB18" s="43">
        <v>0.23669999999999999</v>
      </c>
      <c r="CC18" s="43">
        <v>0.64</v>
      </c>
      <c r="CD18" s="43">
        <v>21.970929999999999</v>
      </c>
      <c r="CE18" s="43">
        <v>458.79543000000001</v>
      </c>
      <c r="CF18" s="43">
        <v>12.1792</v>
      </c>
      <c r="CG18" s="43">
        <v>150.20670000000001</v>
      </c>
      <c r="CH18" s="43">
        <v>18.42266</v>
      </c>
      <c r="CI18" s="43"/>
      <c r="CJ18" s="43"/>
      <c r="CK18" s="43">
        <v>15.5341</v>
      </c>
      <c r="CL18" s="43">
        <v>5.1623599999999996</v>
      </c>
      <c r="CM18" s="43"/>
      <c r="CN18" s="43"/>
      <c r="CO18" s="43">
        <v>14.67276</v>
      </c>
      <c r="CP18" s="43">
        <v>290.92</v>
      </c>
      <c r="CQ18" s="43"/>
      <c r="CR18" s="43">
        <v>14.375999999999999</v>
      </c>
      <c r="CS18" s="43"/>
      <c r="CT18" s="43">
        <v>26.122</v>
      </c>
    </row>
    <row r="19" spans="1:98" ht="15.6" x14ac:dyDescent="0.3">
      <c r="A19" s="1"/>
      <c r="B19" s="42" t="s">
        <v>653</v>
      </c>
      <c r="C19" s="43"/>
      <c r="D19" s="43"/>
      <c r="E19" s="43">
        <v>32.934899999999999</v>
      </c>
      <c r="F19" s="43">
        <v>10.045999999999999</v>
      </c>
      <c r="G19" s="43"/>
      <c r="H19" s="43"/>
      <c r="I19" s="43"/>
      <c r="J19" s="43"/>
      <c r="K19" s="43"/>
      <c r="L19" s="43">
        <v>26.84629</v>
      </c>
      <c r="M19" s="43">
        <v>15.252000000000001</v>
      </c>
      <c r="N19" s="43">
        <v>13.1</v>
      </c>
      <c r="O19" s="43">
        <v>32.502000000000002</v>
      </c>
      <c r="P19" s="43"/>
      <c r="Q19" s="43"/>
      <c r="R19" s="43">
        <v>53.597000000000001</v>
      </c>
      <c r="S19" s="43"/>
      <c r="T19" s="43"/>
      <c r="U19" s="43"/>
      <c r="V19" s="43">
        <v>0.5</v>
      </c>
      <c r="W19" s="43"/>
      <c r="X19" s="43">
        <v>28.091889999999999</v>
      </c>
      <c r="Y19" s="43"/>
      <c r="Z19" s="43">
        <v>0.92464999999999997</v>
      </c>
      <c r="AA19" s="43"/>
      <c r="AB19" s="43"/>
      <c r="AC19" s="43">
        <v>15.09</v>
      </c>
      <c r="AD19" s="43"/>
      <c r="AE19" s="43"/>
      <c r="AF19" s="43">
        <v>1.5</v>
      </c>
      <c r="AG19" s="43"/>
      <c r="AH19" s="43">
        <v>0.6502</v>
      </c>
      <c r="AI19" s="43"/>
      <c r="AJ19" s="43">
        <v>5.1020799999999999</v>
      </c>
      <c r="AK19" s="43">
        <v>0</v>
      </c>
      <c r="AL19" s="43">
        <v>0.78920000000000001</v>
      </c>
      <c r="AM19" s="43">
        <v>50.557229999999997</v>
      </c>
      <c r="AN19" s="43">
        <v>126.70650999999999</v>
      </c>
      <c r="AO19" s="43">
        <v>25.674700000000001</v>
      </c>
      <c r="AP19" s="43">
        <v>1.54</v>
      </c>
      <c r="AQ19" s="43">
        <v>166.28819999999999</v>
      </c>
      <c r="AR19" s="43"/>
      <c r="AS19" s="43">
        <v>34.680610000000001</v>
      </c>
      <c r="AT19" s="43">
        <v>32.009279999999997</v>
      </c>
      <c r="AU19" s="43"/>
      <c r="AV19" s="43">
        <v>197.02019999999999</v>
      </c>
      <c r="AW19" s="43">
        <v>33.2849</v>
      </c>
      <c r="AX19" s="43"/>
      <c r="AY19" s="43">
        <v>6.85</v>
      </c>
      <c r="AZ19" s="43"/>
      <c r="BA19" s="43">
        <v>1.6</v>
      </c>
      <c r="BB19" s="43"/>
      <c r="BC19" s="43">
        <v>71.262780000000006</v>
      </c>
      <c r="BD19" s="43"/>
      <c r="BE19" s="43">
        <v>18.600000000000001</v>
      </c>
      <c r="BF19" s="43"/>
      <c r="BG19" s="43"/>
      <c r="BH19" s="43"/>
      <c r="BI19" s="43">
        <v>15.427020000000001</v>
      </c>
      <c r="BJ19" s="43"/>
      <c r="BK19" s="43"/>
      <c r="BL19" s="43"/>
      <c r="BM19" s="43"/>
      <c r="BN19" s="43"/>
      <c r="BO19" s="43">
        <v>1.38</v>
      </c>
      <c r="BP19" s="43">
        <v>134.48593</v>
      </c>
      <c r="BQ19" s="43"/>
      <c r="BR19" s="43">
        <v>4.5157499999999997</v>
      </c>
      <c r="BS19" s="43">
        <v>132.18425999999999</v>
      </c>
      <c r="BT19" s="43">
        <v>10.849970000000001</v>
      </c>
      <c r="BU19" s="43"/>
      <c r="BV19" s="43">
        <v>33.514200000000002</v>
      </c>
      <c r="BW19" s="43">
        <v>3.6508500000000002</v>
      </c>
      <c r="BX19" s="43"/>
      <c r="BY19" s="43"/>
      <c r="BZ19" s="43">
        <v>94.415099999999995</v>
      </c>
      <c r="CA19" s="43">
        <v>24.789000000000001</v>
      </c>
      <c r="CB19" s="43">
        <v>0.22159999999999999</v>
      </c>
      <c r="CC19" s="43">
        <v>0.61</v>
      </c>
      <c r="CD19" s="43">
        <v>21.378229999999999</v>
      </c>
      <c r="CE19" s="43">
        <v>455.77847000000003</v>
      </c>
      <c r="CF19" s="43">
        <v>11.779199999999999</v>
      </c>
      <c r="CG19" s="43">
        <v>152.09270000000001</v>
      </c>
      <c r="CH19" s="43">
        <v>18.219519999999999</v>
      </c>
      <c r="CI19" s="43"/>
      <c r="CJ19" s="43"/>
      <c r="CK19" s="43">
        <v>15.1234</v>
      </c>
      <c r="CL19" s="43">
        <v>5.1618899999999996</v>
      </c>
      <c r="CM19" s="43"/>
      <c r="CN19" s="43"/>
      <c r="CO19" s="43">
        <v>14.29214</v>
      </c>
      <c r="CP19" s="43">
        <v>295.58</v>
      </c>
      <c r="CQ19" s="43"/>
      <c r="CR19" s="43">
        <v>13.138999999999999</v>
      </c>
      <c r="CS19" s="43"/>
      <c r="CT19" s="43">
        <v>21.172999999999998</v>
      </c>
    </row>
    <row r="20" spans="1:98" ht="15.6" x14ac:dyDescent="0.3">
      <c r="A20" s="1"/>
      <c r="B20" s="42" t="s">
        <v>654</v>
      </c>
      <c r="C20" s="43"/>
      <c r="D20" s="43"/>
      <c r="E20" s="43">
        <v>32.609900000000003</v>
      </c>
      <c r="F20" s="43">
        <v>10.032999999999999</v>
      </c>
      <c r="G20" s="43"/>
      <c r="H20" s="43"/>
      <c r="I20" s="43"/>
      <c r="J20" s="43"/>
      <c r="K20" s="43"/>
      <c r="L20" s="43">
        <v>26.210740000000001</v>
      </c>
      <c r="M20" s="43">
        <v>13.5015</v>
      </c>
      <c r="N20" s="43">
        <v>13.27</v>
      </c>
      <c r="O20" s="43">
        <v>32.106000000000002</v>
      </c>
      <c r="P20" s="43"/>
      <c r="Q20" s="43"/>
      <c r="R20" s="43">
        <v>53.357999999999997</v>
      </c>
      <c r="S20" s="43"/>
      <c r="T20" s="43"/>
      <c r="U20" s="43"/>
      <c r="V20" s="43">
        <v>0.5</v>
      </c>
      <c r="W20" s="43"/>
      <c r="X20" s="43">
        <v>27.580960000000001</v>
      </c>
      <c r="Y20" s="43"/>
      <c r="Z20" s="43">
        <v>0.90698999999999996</v>
      </c>
      <c r="AA20" s="43"/>
      <c r="AB20" s="43"/>
      <c r="AC20" s="43">
        <v>15.15</v>
      </c>
      <c r="AD20" s="43"/>
      <c r="AE20" s="43"/>
      <c r="AF20" s="43">
        <v>0.9</v>
      </c>
      <c r="AG20" s="43"/>
      <c r="AH20" s="43">
        <v>0.59450000000000003</v>
      </c>
      <c r="AI20" s="43"/>
      <c r="AJ20" s="43">
        <v>5.0694299999999997</v>
      </c>
      <c r="AK20" s="43">
        <v>0</v>
      </c>
      <c r="AL20" s="43">
        <v>0.84289999999999998</v>
      </c>
      <c r="AM20" s="43">
        <v>47.985439999999997</v>
      </c>
      <c r="AN20" s="43">
        <v>123.82791</v>
      </c>
      <c r="AO20" s="43">
        <v>24.4636</v>
      </c>
      <c r="AP20" s="43">
        <v>0.55000000000000004</v>
      </c>
      <c r="AQ20" s="43">
        <v>164.93360000000001</v>
      </c>
      <c r="AR20" s="43"/>
      <c r="AS20" s="43">
        <v>34.527850000000001</v>
      </c>
      <c r="AT20" s="43">
        <v>31.565439999999999</v>
      </c>
      <c r="AU20" s="43"/>
      <c r="AV20" s="43">
        <v>197.3347</v>
      </c>
      <c r="AW20" s="43">
        <v>33.125799999999998</v>
      </c>
      <c r="AX20" s="43"/>
      <c r="AY20" s="43">
        <v>5.33</v>
      </c>
      <c r="AZ20" s="43"/>
      <c r="BA20" s="43">
        <v>1.7</v>
      </c>
      <c r="BB20" s="43"/>
      <c r="BC20" s="43">
        <v>71.317089999999993</v>
      </c>
      <c r="BD20" s="43"/>
      <c r="BE20" s="43">
        <v>18.600000000000001</v>
      </c>
      <c r="BF20" s="43"/>
      <c r="BG20" s="43"/>
      <c r="BH20" s="43"/>
      <c r="BI20" s="43">
        <v>15.638870000000001</v>
      </c>
      <c r="BJ20" s="43"/>
      <c r="BK20" s="43"/>
      <c r="BL20" s="43"/>
      <c r="BM20" s="43"/>
      <c r="BN20" s="43"/>
      <c r="BO20" s="43">
        <v>1.42</v>
      </c>
      <c r="BP20" s="43">
        <v>138.21263999999999</v>
      </c>
      <c r="BQ20" s="43"/>
      <c r="BR20" s="43">
        <v>4.5339299999999998</v>
      </c>
      <c r="BS20" s="43">
        <v>130.56165999999999</v>
      </c>
      <c r="BT20" s="43">
        <v>10.406129999999999</v>
      </c>
      <c r="BU20" s="43"/>
      <c r="BV20" s="43">
        <v>30.535699999999999</v>
      </c>
      <c r="BW20" s="43">
        <v>3.6075599999999999</v>
      </c>
      <c r="BX20" s="43"/>
      <c r="BY20" s="43"/>
      <c r="BZ20" s="43">
        <v>93.709299999999999</v>
      </c>
      <c r="CA20" s="43">
        <v>24.683</v>
      </c>
      <c r="CB20" s="43">
        <v>0.22819999999999999</v>
      </c>
      <c r="CC20" s="43">
        <v>0.67</v>
      </c>
      <c r="CD20" s="43">
        <v>20.048010000000001</v>
      </c>
      <c r="CE20" s="43">
        <v>458.66550000000001</v>
      </c>
      <c r="CF20" s="43">
        <v>11.114800000000001</v>
      </c>
      <c r="CG20" s="43">
        <v>153.42179999999999</v>
      </c>
      <c r="CH20" s="43">
        <v>17.924320000000002</v>
      </c>
      <c r="CI20" s="43"/>
      <c r="CJ20" s="43"/>
      <c r="CK20" s="43">
        <v>15.894600000000001</v>
      </c>
      <c r="CL20" s="43">
        <v>4.7534999999999998</v>
      </c>
      <c r="CM20" s="43"/>
      <c r="CN20" s="43"/>
      <c r="CO20" s="43">
        <v>13.891349999999999</v>
      </c>
      <c r="CP20" s="43">
        <v>293.91000000000003</v>
      </c>
      <c r="CQ20" s="43"/>
      <c r="CR20" s="43">
        <v>12.701000000000001</v>
      </c>
      <c r="CS20" s="43"/>
      <c r="CT20" s="43">
        <v>20.978000000000002</v>
      </c>
    </row>
    <row r="21" spans="1:98" ht="15.6" x14ac:dyDescent="0.3">
      <c r="A21" s="1"/>
      <c r="B21" s="42" t="s">
        <v>655</v>
      </c>
      <c r="C21" s="43"/>
      <c r="D21" s="43"/>
      <c r="E21" s="43">
        <v>32.623199999999997</v>
      </c>
      <c r="F21" s="43">
        <v>9.8309999999999995</v>
      </c>
      <c r="G21" s="43"/>
      <c r="H21" s="43"/>
      <c r="I21" s="43"/>
      <c r="J21" s="43"/>
      <c r="K21" s="43"/>
      <c r="L21" s="43">
        <v>25.814450000000001</v>
      </c>
      <c r="M21" s="43">
        <v>13.1052</v>
      </c>
      <c r="N21" s="43">
        <v>13.16</v>
      </c>
      <c r="O21" s="43">
        <v>31.576000000000001</v>
      </c>
      <c r="P21" s="43"/>
      <c r="Q21" s="43"/>
      <c r="R21" s="43">
        <v>52.598999999999997</v>
      </c>
      <c r="S21" s="43"/>
      <c r="T21" s="43"/>
      <c r="U21" s="43"/>
      <c r="V21" s="43">
        <v>0.5</v>
      </c>
      <c r="W21" s="43"/>
      <c r="X21" s="43">
        <v>28.181010000000001</v>
      </c>
      <c r="Y21" s="43"/>
      <c r="Z21" s="43">
        <v>0.91515000000000002</v>
      </c>
      <c r="AA21" s="43"/>
      <c r="AB21" s="43"/>
      <c r="AC21" s="43">
        <v>15.58</v>
      </c>
      <c r="AD21" s="43"/>
      <c r="AE21" s="43"/>
      <c r="AF21" s="43">
        <v>1.6</v>
      </c>
      <c r="AG21" s="43"/>
      <c r="AH21" s="43">
        <v>0.57079999999999997</v>
      </c>
      <c r="AI21" s="43"/>
      <c r="AJ21" s="43">
        <v>4.9555300000000004</v>
      </c>
      <c r="AK21" s="43">
        <v>0</v>
      </c>
      <c r="AL21" s="43">
        <v>0.88190000000000002</v>
      </c>
      <c r="AM21" s="43">
        <v>43.86786</v>
      </c>
      <c r="AN21" s="43">
        <v>125.16732</v>
      </c>
      <c r="AO21" s="43">
        <v>25.069299999999998</v>
      </c>
      <c r="AP21" s="43">
        <v>0.91</v>
      </c>
      <c r="AQ21" s="43">
        <v>162.75710000000001</v>
      </c>
      <c r="AR21" s="43"/>
      <c r="AS21" s="43">
        <v>32.121690000000001</v>
      </c>
      <c r="AT21" s="43">
        <v>33.415979999999998</v>
      </c>
      <c r="AU21" s="43"/>
      <c r="AV21" s="43">
        <v>197.40010000000001</v>
      </c>
      <c r="AW21" s="43">
        <v>32.5336</v>
      </c>
      <c r="AX21" s="43"/>
      <c r="AY21" s="43">
        <v>4.83</v>
      </c>
      <c r="AZ21" s="43"/>
      <c r="BA21" s="43">
        <v>1.6</v>
      </c>
      <c r="BB21" s="43"/>
      <c r="BC21" s="43">
        <v>71.21508</v>
      </c>
      <c r="BD21" s="43"/>
      <c r="BE21" s="43">
        <v>19.3</v>
      </c>
      <c r="BF21" s="43"/>
      <c r="BG21" s="43"/>
      <c r="BH21" s="43"/>
      <c r="BI21" s="43">
        <v>15.898110000000001</v>
      </c>
      <c r="BJ21" s="43"/>
      <c r="BK21" s="43"/>
      <c r="BL21" s="43"/>
      <c r="BM21" s="43"/>
      <c r="BN21" s="43"/>
      <c r="BO21" s="43">
        <v>1.41</v>
      </c>
      <c r="BP21" s="43">
        <v>136.65556000000001</v>
      </c>
      <c r="BQ21" s="43"/>
      <c r="BR21" s="43">
        <v>4.4324399999999997</v>
      </c>
      <c r="BS21" s="43">
        <v>128.86442</v>
      </c>
      <c r="BT21" s="43">
        <v>10.364100000000001</v>
      </c>
      <c r="BU21" s="43"/>
      <c r="BV21" s="43">
        <v>29.714700000000001</v>
      </c>
      <c r="BW21" s="43">
        <v>3.8024800000000001</v>
      </c>
      <c r="BX21" s="43"/>
      <c r="BY21" s="43"/>
      <c r="BZ21" s="43">
        <v>91.602800000000002</v>
      </c>
      <c r="CA21" s="43">
        <v>24.736999999999998</v>
      </c>
      <c r="CB21" s="43">
        <v>0.2334</v>
      </c>
      <c r="CC21" s="43">
        <v>0.61</v>
      </c>
      <c r="CD21" s="43">
        <v>19.320209999999999</v>
      </c>
      <c r="CE21" s="43">
        <v>456.71341000000001</v>
      </c>
      <c r="CF21" s="43">
        <v>11.0487</v>
      </c>
      <c r="CG21" s="43">
        <v>153.94640000000001</v>
      </c>
      <c r="CH21" s="43">
        <v>17.685600000000001</v>
      </c>
      <c r="CI21" s="43"/>
      <c r="CJ21" s="43"/>
      <c r="CK21" s="43">
        <v>15.4221</v>
      </c>
      <c r="CL21" s="43">
        <v>4.6678499999999996</v>
      </c>
      <c r="CM21" s="43"/>
      <c r="CN21" s="43"/>
      <c r="CO21" s="43">
        <v>13.180899999999999</v>
      </c>
      <c r="CP21" s="43">
        <v>282.52</v>
      </c>
      <c r="CQ21" s="43"/>
      <c r="CR21" s="43">
        <v>12.855</v>
      </c>
      <c r="CS21" s="43"/>
      <c r="CT21" s="43">
        <v>20.597999999999999</v>
      </c>
    </row>
    <row r="22" spans="1:98" ht="15.6" x14ac:dyDescent="0.3">
      <c r="A22" s="1"/>
      <c r="B22" s="42" t="s">
        <v>656</v>
      </c>
      <c r="C22" s="43"/>
      <c r="D22" s="43"/>
      <c r="E22" s="43">
        <v>32.529000000000003</v>
      </c>
      <c r="F22" s="43">
        <v>10.236000000000001</v>
      </c>
      <c r="G22" s="43"/>
      <c r="H22" s="43"/>
      <c r="I22" s="43"/>
      <c r="J22" s="43"/>
      <c r="K22" s="43"/>
      <c r="L22" s="43">
        <v>23.131129999999999</v>
      </c>
      <c r="M22" s="43">
        <v>10.757</v>
      </c>
      <c r="N22" s="43">
        <v>12.85</v>
      </c>
      <c r="O22" s="43">
        <v>31.148</v>
      </c>
      <c r="P22" s="43"/>
      <c r="Q22" s="43"/>
      <c r="R22" s="43">
        <v>52.71</v>
      </c>
      <c r="S22" s="43"/>
      <c r="T22" s="43"/>
      <c r="U22" s="43"/>
      <c r="V22" s="43">
        <v>0.5</v>
      </c>
      <c r="W22" s="43"/>
      <c r="X22" s="43">
        <v>29.738240000000001</v>
      </c>
      <c r="Y22" s="43"/>
      <c r="Z22" s="43">
        <v>0.93013999999999997</v>
      </c>
      <c r="AA22" s="43"/>
      <c r="AB22" s="43"/>
      <c r="AC22" s="43">
        <v>15.78</v>
      </c>
      <c r="AD22" s="43"/>
      <c r="AE22" s="43"/>
      <c r="AF22" s="43">
        <v>2.4</v>
      </c>
      <c r="AG22" s="43"/>
      <c r="AH22" s="43">
        <v>0.72940000000000005</v>
      </c>
      <c r="AI22" s="43"/>
      <c r="AJ22" s="43">
        <v>4.7631500000000004</v>
      </c>
      <c r="AK22" s="43">
        <v>0</v>
      </c>
      <c r="AL22" s="43">
        <v>1.0105</v>
      </c>
      <c r="AM22" s="43">
        <v>46.936959999999999</v>
      </c>
      <c r="AN22" s="43">
        <v>130.33601999999999</v>
      </c>
      <c r="AO22" s="43">
        <v>25.645299999999999</v>
      </c>
      <c r="AP22" s="43">
        <v>0.73</v>
      </c>
      <c r="AQ22" s="43">
        <v>163.65450000000001</v>
      </c>
      <c r="AR22" s="43"/>
      <c r="AS22" s="43">
        <v>32.897620000000003</v>
      </c>
      <c r="AT22" s="43">
        <v>32.963590000000003</v>
      </c>
      <c r="AU22" s="43"/>
      <c r="AV22" s="43">
        <v>197.40530000000001</v>
      </c>
      <c r="AW22" s="43">
        <v>32.233699999999999</v>
      </c>
      <c r="AX22" s="43"/>
      <c r="AY22" s="43">
        <v>6.63</v>
      </c>
      <c r="AZ22" s="43"/>
      <c r="BA22" s="43">
        <v>1.7</v>
      </c>
      <c r="BB22" s="43"/>
      <c r="BC22" s="43">
        <v>70.474649999999997</v>
      </c>
      <c r="BD22" s="43"/>
      <c r="BE22" s="43">
        <v>19.3</v>
      </c>
      <c r="BF22" s="43"/>
      <c r="BG22" s="43"/>
      <c r="BH22" s="43"/>
      <c r="BI22" s="43">
        <v>15.886189999999999</v>
      </c>
      <c r="BJ22" s="43"/>
      <c r="BK22" s="43"/>
      <c r="BL22" s="43"/>
      <c r="BM22" s="43"/>
      <c r="BN22" s="43"/>
      <c r="BO22" s="43">
        <v>1.45</v>
      </c>
      <c r="BP22" s="43">
        <v>136.81682000000001</v>
      </c>
      <c r="BQ22" s="43"/>
      <c r="BR22" s="43">
        <v>4.5278</v>
      </c>
      <c r="BS22" s="43">
        <v>129.74735000000001</v>
      </c>
      <c r="BT22" s="43">
        <v>10.06584</v>
      </c>
      <c r="BU22" s="43"/>
      <c r="BV22" s="43">
        <v>31.6006</v>
      </c>
      <c r="BW22" s="43">
        <v>3.7307000000000001</v>
      </c>
      <c r="BX22" s="43"/>
      <c r="BY22" s="43"/>
      <c r="BZ22" s="43">
        <v>92.131699999999995</v>
      </c>
      <c r="CA22" s="43">
        <v>24.777999999999999</v>
      </c>
      <c r="CB22" s="43">
        <v>0.2828</v>
      </c>
      <c r="CC22" s="43">
        <v>0.61</v>
      </c>
      <c r="CD22" s="43">
        <v>20.093109999999999</v>
      </c>
      <c r="CE22" s="43">
        <v>459.09762000000001</v>
      </c>
      <c r="CF22" s="43">
        <v>10.911300000000001</v>
      </c>
      <c r="CG22" s="43">
        <v>155.20670000000001</v>
      </c>
      <c r="CH22" s="43">
        <v>17.50263</v>
      </c>
      <c r="CI22" s="43"/>
      <c r="CJ22" s="43"/>
      <c r="CK22" s="43">
        <v>13.9427</v>
      </c>
      <c r="CL22" s="43">
        <v>4.6634099999999998</v>
      </c>
      <c r="CM22" s="43"/>
      <c r="CN22" s="43"/>
      <c r="CO22" s="43">
        <v>13.15288</v>
      </c>
      <c r="CP22" s="43">
        <v>275.29000000000002</v>
      </c>
      <c r="CQ22" s="43"/>
      <c r="CR22" s="43">
        <v>13.164</v>
      </c>
      <c r="CS22" s="43"/>
      <c r="CT22" s="43">
        <v>18.920000000000002</v>
      </c>
    </row>
    <row r="23" spans="1:98" ht="15.6" x14ac:dyDescent="0.3">
      <c r="A23" s="1"/>
      <c r="B23" s="42" t="s">
        <v>657</v>
      </c>
      <c r="C23" s="43"/>
      <c r="D23" s="43"/>
      <c r="E23" s="43">
        <v>32.078400000000002</v>
      </c>
      <c r="F23" s="43">
        <v>11.346</v>
      </c>
      <c r="G23" s="43"/>
      <c r="H23" s="43"/>
      <c r="I23" s="43"/>
      <c r="J23" s="43"/>
      <c r="K23" s="43"/>
      <c r="L23" s="43">
        <v>23.071370000000002</v>
      </c>
      <c r="M23" s="43">
        <v>10.8552</v>
      </c>
      <c r="N23" s="43">
        <v>13.13</v>
      </c>
      <c r="O23" s="43">
        <v>31.007999999999999</v>
      </c>
      <c r="P23" s="43"/>
      <c r="Q23" s="43"/>
      <c r="R23" s="43">
        <v>52.713000000000001</v>
      </c>
      <c r="S23" s="43"/>
      <c r="T23" s="43"/>
      <c r="U23" s="43"/>
      <c r="V23" s="43">
        <v>0.5</v>
      </c>
      <c r="W23" s="43"/>
      <c r="X23" s="43">
        <v>27.37171</v>
      </c>
      <c r="Y23" s="43"/>
      <c r="Z23" s="43">
        <v>0.92944000000000004</v>
      </c>
      <c r="AA23" s="43"/>
      <c r="AB23" s="43"/>
      <c r="AC23" s="43">
        <v>15.68</v>
      </c>
      <c r="AD23" s="43"/>
      <c r="AE23" s="43"/>
      <c r="AF23" s="43">
        <v>2.7</v>
      </c>
      <c r="AG23" s="43"/>
      <c r="AH23" s="43">
        <v>0.75819999999999999</v>
      </c>
      <c r="AI23" s="43"/>
      <c r="AJ23" s="43">
        <v>4.8320100000000004</v>
      </c>
      <c r="AK23" s="43">
        <v>0</v>
      </c>
      <c r="AL23" s="43">
        <v>1.1035999999999999</v>
      </c>
      <c r="AM23" s="43">
        <v>47.673999999999999</v>
      </c>
      <c r="AN23" s="43">
        <v>133.15724</v>
      </c>
      <c r="AO23" s="43">
        <v>26.407</v>
      </c>
      <c r="AP23" s="43">
        <v>0.73</v>
      </c>
      <c r="AQ23" s="43">
        <v>156.03129999999999</v>
      </c>
      <c r="AR23" s="43"/>
      <c r="AS23" s="43">
        <v>33.036830000000002</v>
      </c>
      <c r="AT23" s="43">
        <v>33.357039999999998</v>
      </c>
      <c r="AU23" s="43"/>
      <c r="AV23" s="43">
        <v>194.57380000000001</v>
      </c>
      <c r="AW23" s="43">
        <v>32.395099999999999</v>
      </c>
      <c r="AX23" s="43"/>
      <c r="AY23" s="43">
        <v>6.74</v>
      </c>
      <c r="AZ23" s="43"/>
      <c r="BA23" s="43">
        <v>1.7</v>
      </c>
      <c r="BB23" s="43"/>
      <c r="BC23" s="43">
        <v>70.633470000000003</v>
      </c>
      <c r="BD23" s="43"/>
      <c r="BE23" s="43">
        <v>19.3</v>
      </c>
      <c r="BF23" s="43"/>
      <c r="BG23" s="43"/>
      <c r="BH23" s="43"/>
      <c r="BI23" s="43">
        <v>15.839180000000001</v>
      </c>
      <c r="BJ23" s="43"/>
      <c r="BK23" s="43"/>
      <c r="BL23" s="43"/>
      <c r="BM23" s="43"/>
      <c r="BN23" s="43"/>
      <c r="BO23" s="43">
        <v>1.36</v>
      </c>
      <c r="BP23" s="43">
        <v>132.53721999999999</v>
      </c>
      <c r="BQ23" s="43"/>
      <c r="BR23" s="43">
        <v>4.71706</v>
      </c>
      <c r="BS23" s="43">
        <v>131.15303</v>
      </c>
      <c r="BT23" s="43">
        <v>9.97621</v>
      </c>
      <c r="BU23" s="43"/>
      <c r="BV23" s="43">
        <v>31.8613</v>
      </c>
      <c r="BW23" s="43">
        <v>3.9713500000000002</v>
      </c>
      <c r="BX23" s="43"/>
      <c r="BY23" s="43"/>
      <c r="BZ23" s="43">
        <v>92.390600000000006</v>
      </c>
      <c r="CA23" s="43">
        <v>24.795999999999999</v>
      </c>
      <c r="CB23" s="43">
        <v>0.30659999999999998</v>
      </c>
      <c r="CC23" s="43">
        <v>0.61</v>
      </c>
      <c r="CD23" s="43">
        <v>19.332850000000001</v>
      </c>
      <c r="CE23" s="43">
        <v>460.67986000000002</v>
      </c>
      <c r="CF23" s="43">
        <v>10.9472</v>
      </c>
      <c r="CG23" s="43">
        <v>153.4452</v>
      </c>
      <c r="CH23" s="43">
        <v>17.721550000000001</v>
      </c>
      <c r="CI23" s="43"/>
      <c r="CJ23" s="43"/>
      <c r="CK23" s="43">
        <v>13.564399999999999</v>
      </c>
      <c r="CL23" s="43">
        <v>4.6590600000000002</v>
      </c>
      <c r="CM23" s="43"/>
      <c r="CN23" s="43"/>
      <c r="CO23" s="43">
        <v>13.45853</v>
      </c>
      <c r="CP23" s="43">
        <v>273.38</v>
      </c>
      <c r="CQ23" s="43"/>
      <c r="CR23" s="43">
        <v>13.356999999999999</v>
      </c>
      <c r="CS23" s="43"/>
      <c r="CT23" s="43">
        <v>17.826000000000001</v>
      </c>
    </row>
    <row r="24" spans="1:98" ht="15.6" x14ac:dyDescent="0.3">
      <c r="A24" s="1"/>
      <c r="B24" s="42" t="s">
        <v>658</v>
      </c>
      <c r="C24" s="43"/>
      <c r="D24" s="43"/>
      <c r="E24" s="43">
        <v>31.762599999999999</v>
      </c>
      <c r="F24" s="43">
        <v>12.409000000000001</v>
      </c>
      <c r="G24" s="43"/>
      <c r="H24" s="43"/>
      <c r="I24" s="43"/>
      <c r="J24" s="43"/>
      <c r="K24" s="43"/>
      <c r="L24" s="43">
        <v>23.373570000000001</v>
      </c>
      <c r="M24" s="43">
        <v>10.6241</v>
      </c>
      <c r="N24" s="43">
        <v>12.81</v>
      </c>
      <c r="O24" s="43">
        <v>30.356000000000002</v>
      </c>
      <c r="P24" s="43"/>
      <c r="Q24" s="43"/>
      <c r="R24" s="43">
        <v>52.765999999999998</v>
      </c>
      <c r="S24" s="43"/>
      <c r="T24" s="43"/>
      <c r="U24" s="43"/>
      <c r="V24" s="43">
        <v>0.5</v>
      </c>
      <c r="W24" s="43"/>
      <c r="X24" s="43">
        <v>27.491299999999999</v>
      </c>
      <c r="Y24" s="43"/>
      <c r="Z24" s="43">
        <v>1.04488</v>
      </c>
      <c r="AA24" s="43"/>
      <c r="AB24" s="43"/>
      <c r="AC24" s="43">
        <v>14.8</v>
      </c>
      <c r="AD24" s="43"/>
      <c r="AE24" s="43"/>
      <c r="AF24" s="43">
        <v>2.8</v>
      </c>
      <c r="AG24" s="43"/>
      <c r="AH24" s="43">
        <v>0.72560000000000002</v>
      </c>
      <c r="AI24" s="43"/>
      <c r="AJ24" s="43">
        <v>5.1929299999999996</v>
      </c>
      <c r="AK24" s="43">
        <v>0</v>
      </c>
      <c r="AL24" s="43">
        <v>1.5098</v>
      </c>
      <c r="AM24" s="43">
        <v>45.221400000000003</v>
      </c>
      <c r="AN24" s="43">
        <v>130.46522999999999</v>
      </c>
      <c r="AO24" s="43">
        <v>26.337599999999998</v>
      </c>
      <c r="AP24" s="43">
        <v>0.72</v>
      </c>
      <c r="AQ24" s="43">
        <v>161.005</v>
      </c>
      <c r="AR24" s="43"/>
      <c r="AS24" s="43">
        <v>35.904519999999998</v>
      </c>
      <c r="AT24" s="43">
        <v>33.992449999999998</v>
      </c>
      <c r="AU24" s="43"/>
      <c r="AV24" s="43">
        <v>193.29419999999999</v>
      </c>
      <c r="AW24" s="43">
        <v>33.5456</v>
      </c>
      <c r="AX24" s="43"/>
      <c r="AY24" s="43">
        <v>6.91</v>
      </c>
      <c r="AZ24" s="43"/>
      <c r="BA24" s="43">
        <v>1.5</v>
      </c>
      <c r="BB24" s="43"/>
      <c r="BC24" s="43">
        <v>70.355119999999999</v>
      </c>
      <c r="BD24" s="43"/>
      <c r="BE24" s="43">
        <v>19.3</v>
      </c>
      <c r="BF24" s="43"/>
      <c r="BG24" s="43"/>
      <c r="BH24" s="43"/>
      <c r="BI24" s="43">
        <v>15.801830000000001</v>
      </c>
      <c r="BJ24" s="43"/>
      <c r="BK24" s="43"/>
      <c r="BL24" s="43"/>
      <c r="BM24" s="43"/>
      <c r="BN24" s="43"/>
      <c r="BO24" s="43">
        <v>1.46</v>
      </c>
      <c r="BP24" s="43">
        <v>132.82239999999999</v>
      </c>
      <c r="BQ24" s="43"/>
      <c r="BR24" s="43">
        <v>4.6848299999999998</v>
      </c>
      <c r="BS24" s="43">
        <v>133.14008999999999</v>
      </c>
      <c r="BT24" s="43">
        <v>11.18277</v>
      </c>
      <c r="BU24" s="43"/>
      <c r="BV24" s="43">
        <v>32.9679</v>
      </c>
      <c r="BW24" s="43">
        <v>3.7307000000000001</v>
      </c>
      <c r="BX24" s="43"/>
      <c r="BY24" s="43"/>
      <c r="BZ24" s="43">
        <v>92.080100000000002</v>
      </c>
      <c r="CA24" s="43">
        <v>24.782</v>
      </c>
      <c r="CB24" s="43">
        <v>0.35499999999999998</v>
      </c>
      <c r="CC24" s="43">
        <v>0.62</v>
      </c>
      <c r="CD24" s="43">
        <v>20.239039999999999</v>
      </c>
      <c r="CE24" s="43">
        <v>459.49871999999999</v>
      </c>
      <c r="CF24" s="43">
        <v>11.1282</v>
      </c>
      <c r="CG24" s="43">
        <v>158.3947</v>
      </c>
      <c r="CH24" s="43">
        <v>17.6891</v>
      </c>
      <c r="CI24" s="43"/>
      <c r="CJ24" s="43"/>
      <c r="CK24" s="43">
        <v>14.156000000000001</v>
      </c>
      <c r="CL24" s="43">
        <v>4.6617600000000001</v>
      </c>
      <c r="CM24" s="43"/>
      <c r="CN24" s="43"/>
      <c r="CO24" s="43">
        <v>14.343870000000001</v>
      </c>
      <c r="CP24" s="43">
        <v>276.18</v>
      </c>
      <c r="CQ24" s="43"/>
      <c r="CR24" s="43">
        <v>13.738</v>
      </c>
      <c r="CS24" s="43"/>
      <c r="CT24" s="43">
        <v>13.823</v>
      </c>
    </row>
    <row r="25" spans="1:98" ht="15.6" x14ac:dyDescent="0.3">
      <c r="A25" s="1"/>
      <c r="B25" s="42" t="s">
        <v>659</v>
      </c>
      <c r="C25" s="43"/>
      <c r="D25" s="43"/>
      <c r="E25" s="43">
        <v>30.802199999999999</v>
      </c>
      <c r="F25" s="43">
        <v>12.398</v>
      </c>
      <c r="G25" s="43"/>
      <c r="H25" s="43"/>
      <c r="I25" s="43"/>
      <c r="J25" s="43"/>
      <c r="K25" s="43"/>
      <c r="L25" s="43">
        <v>22.99126</v>
      </c>
      <c r="M25" s="43">
        <v>10.7622</v>
      </c>
      <c r="N25" s="43">
        <v>12.47</v>
      </c>
      <c r="O25" s="43">
        <v>30.547999999999998</v>
      </c>
      <c r="P25" s="43"/>
      <c r="Q25" s="43"/>
      <c r="R25" s="43">
        <v>51.68</v>
      </c>
      <c r="S25" s="43"/>
      <c r="T25" s="43"/>
      <c r="U25" s="43"/>
      <c r="V25" s="43">
        <v>0.5</v>
      </c>
      <c r="W25" s="43"/>
      <c r="X25" s="43">
        <v>27.760459999999998</v>
      </c>
      <c r="Y25" s="43"/>
      <c r="Z25" s="43">
        <v>1.08802</v>
      </c>
      <c r="AA25" s="43"/>
      <c r="AB25" s="43"/>
      <c r="AC25" s="43">
        <v>14.59</v>
      </c>
      <c r="AD25" s="43"/>
      <c r="AE25" s="43"/>
      <c r="AF25" s="43">
        <v>3</v>
      </c>
      <c r="AG25" s="43"/>
      <c r="AH25" s="43">
        <v>0.81259999999999999</v>
      </c>
      <c r="AI25" s="43"/>
      <c r="AJ25" s="43">
        <v>4.6838199999999999</v>
      </c>
      <c r="AK25" s="43">
        <v>0</v>
      </c>
      <c r="AL25" s="43">
        <v>1.6944999999999999</v>
      </c>
      <c r="AM25" s="43">
        <v>44.92154</v>
      </c>
      <c r="AN25" s="43">
        <v>132.16224</v>
      </c>
      <c r="AO25" s="43">
        <v>27.072500000000002</v>
      </c>
      <c r="AP25" s="43">
        <v>0.63</v>
      </c>
      <c r="AQ25" s="43">
        <v>162.8725</v>
      </c>
      <c r="AR25" s="43"/>
      <c r="AS25" s="43">
        <v>36.377789999999997</v>
      </c>
      <c r="AT25" s="43">
        <v>34.316920000000003</v>
      </c>
      <c r="AU25" s="43"/>
      <c r="AV25" s="43">
        <v>195.24209999999999</v>
      </c>
      <c r="AW25" s="43">
        <v>33.901400000000002</v>
      </c>
      <c r="AX25" s="43"/>
      <c r="AY25" s="43">
        <v>6.78</v>
      </c>
      <c r="AZ25" s="43"/>
      <c r="BA25" s="43">
        <v>1.5</v>
      </c>
      <c r="BB25" s="43"/>
      <c r="BC25" s="43">
        <v>70.151910000000001</v>
      </c>
      <c r="BD25" s="43"/>
      <c r="BE25" s="43">
        <v>19.3</v>
      </c>
      <c r="BF25" s="43"/>
      <c r="BG25" s="43"/>
      <c r="BH25" s="43"/>
      <c r="BI25" s="43">
        <v>15.686579999999999</v>
      </c>
      <c r="BJ25" s="43"/>
      <c r="BK25" s="43"/>
      <c r="BL25" s="43"/>
      <c r="BM25" s="43"/>
      <c r="BN25" s="43"/>
      <c r="BO25" s="43">
        <v>1.38</v>
      </c>
      <c r="BP25" s="43">
        <v>134.42932999999999</v>
      </c>
      <c r="BQ25" s="43"/>
      <c r="BR25" s="43">
        <v>4.8121400000000003</v>
      </c>
      <c r="BS25" s="43">
        <v>133.10924</v>
      </c>
      <c r="BT25" s="43">
        <v>11.0481</v>
      </c>
      <c r="BU25" s="43"/>
      <c r="BV25" s="43">
        <v>33.2926</v>
      </c>
      <c r="BW25" s="43">
        <v>3.87202</v>
      </c>
      <c r="BX25" s="43"/>
      <c r="BY25" s="43"/>
      <c r="BZ25" s="43">
        <v>91.731399999999994</v>
      </c>
      <c r="CA25" s="43">
        <v>24.797000000000001</v>
      </c>
      <c r="CB25" s="43">
        <v>0.41810000000000003</v>
      </c>
      <c r="CC25" s="43">
        <v>0.57999999999999996</v>
      </c>
      <c r="CD25" s="43">
        <v>21.290890000000001</v>
      </c>
      <c r="CE25" s="43">
        <v>452.36759999999998</v>
      </c>
      <c r="CF25" s="43">
        <v>11.546099999999999</v>
      </c>
      <c r="CG25" s="43">
        <v>154.56950000000001</v>
      </c>
      <c r="CH25" s="43">
        <v>17.874140000000001</v>
      </c>
      <c r="CI25" s="43"/>
      <c r="CJ25" s="43"/>
      <c r="CK25" s="43">
        <v>14.876899999999999</v>
      </c>
      <c r="CL25" s="43">
        <v>4.6965500000000002</v>
      </c>
      <c r="CM25" s="43"/>
      <c r="CN25" s="43"/>
      <c r="CO25" s="43">
        <v>14.45683</v>
      </c>
      <c r="CP25" s="43">
        <v>287.39999999999998</v>
      </c>
      <c r="CQ25" s="43"/>
      <c r="CR25" s="43">
        <v>13.920999999999999</v>
      </c>
      <c r="CS25" s="43"/>
      <c r="CT25" s="43">
        <v>10.837999999999999</v>
      </c>
    </row>
    <row r="26" spans="1:98" ht="15.6" x14ac:dyDescent="0.3">
      <c r="A26" s="1"/>
      <c r="B26" s="42" t="s">
        <v>660</v>
      </c>
      <c r="C26" s="43"/>
      <c r="D26" s="43"/>
      <c r="E26" s="43">
        <v>31.686599999999999</v>
      </c>
      <c r="F26" s="43">
        <v>11.757999999999999</v>
      </c>
      <c r="G26" s="43"/>
      <c r="H26" s="43"/>
      <c r="I26" s="43"/>
      <c r="J26" s="43"/>
      <c r="K26" s="43"/>
      <c r="L26" s="43">
        <v>23.353960000000001</v>
      </c>
      <c r="M26" s="43">
        <v>10.907400000000001</v>
      </c>
      <c r="N26" s="43">
        <v>11.64</v>
      </c>
      <c r="O26" s="43">
        <v>30.63</v>
      </c>
      <c r="P26" s="43"/>
      <c r="Q26" s="43"/>
      <c r="R26" s="43">
        <v>51.591000000000001</v>
      </c>
      <c r="S26" s="43"/>
      <c r="T26" s="43"/>
      <c r="U26" s="43"/>
      <c r="V26" s="43">
        <v>0.5</v>
      </c>
      <c r="W26" s="43"/>
      <c r="X26" s="43">
        <v>27.42042</v>
      </c>
      <c r="Y26" s="43"/>
      <c r="Z26" s="43">
        <v>1.01698</v>
      </c>
      <c r="AA26" s="43"/>
      <c r="AB26" s="43"/>
      <c r="AC26" s="43">
        <v>14.13</v>
      </c>
      <c r="AD26" s="43"/>
      <c r="AE26" s="43"/>
      <c r="AF26" s="43">
        <v>1.7</v>
      </c>
      <c r="AG26" s="43"/>
      <c r="AH26" s="43">
        <v>0.73209999999999997</v>
      </c>
      <c r="AI26" s="43"/>
      <c r="AJ26" s="43">
        <v>4.0358400000000003</v>
      </c>
      <c r="AK26" s="43">
        <v>0</v>
      </c>
      <c r="AL26" s="43">
        <v>1.754</v>
      </c>
      <c r="AM26" s="43">
        <v>43.83934</v>
      </c>
      <c r="AN26" s="43">
        <v>132.19022000000001</v>
      </c>
      <c r="AO26" s="43">
        <v>26.924700000000001</v>
      </c>
      <c r="AP26" s="43">
        <v>0.44</v>
      </c>
      <c r="AQ26" s="43">
        <v>163.49940000000001</v>
      </c>
      <c r="AR26" s="43"/>
      <c r="AS26" s="43">
        <v>35.47193</v>
      </c>
      <c r="AT26" s="43">
        <v>34.316920000000003</v>
      </c>
      <c r="AU26" s="43"/>
      <c r="AV26" s="43">
        <v>195.82679999999999</v>
      </c>
      <c r="AW26" s="43">
        <v>35.160400000000003</v>
      </c>
      <c r="AX26" s="43"/>
      <c r="AY26" s="43">
        <v>7.12</v>
      </c>
      <c r="AZ26" s="43"/>
      <c r="BA26" s="43">
        <v>1.5</v>
      </c>
      <c r="BB26" s="43"/>
      <c r="BC26" s="43">
        <v>70.256330000000005</v>
      </c>
      <c r="BD26" s="43"/>
      <c r="BE26" s="43">
        <v>19.3</v>
      </c>
      <c r="BF26" s="43"/>
      <c r="BG26" s="43"/>
      <c r="BH26" s="43"/>
      <c r="BI26" s="43">
        <v>15.765510000000001</v>
      </c>
      <c r="BJ26" s="43"/>
      <c r="BK26" s="43"/>
      <c r="BL26" s="43"/>
      <c r="BM26" s="43"/>
      <c r="BN26" s="43"/>
      <c r="BO26" s="43">
        <v>1.41</v>
      </c>
      <c r="BP26" s="43">
        <v>133.64171999999999</v>
      </c>
      <c r="BQ26" s="43"/>
      <c r="BR26" s="43">
        <v>4.9118500000000003</v>
      </c>
      <c r="BS26" s="43">
        <v>133.36286999999999</v>
      </c>
      <c r="BT26" s="43">
        <v>10.04759</v>
      </c>
      <c r="BU26" s="43"/>
      <c r="BV26" s="43">
        <v>32.7943</v>
      </c>
      <c r="BW26" s="43">
        <v>3.9659300000000002</v>
      </c>
      <c r="BX26" s="43"/>
      <c r="BY26" s="43"/>
      <c r="BZ26" s="43">
        <v>92.946100000000001</v>
      </c>
      <c r="CA26" s="43">
        <v>24.785</v>
      </c>
      <c r="CB26" s="43">
        <v>0.48139999999999999</v>
      </c>
      <c r="CC26" s="43">
        <v>0.57999999999999996</v>
      </c>
      <c r="CD26" s="43">
        <v>21.73667</v>
      </c>
      <c r="CE26" s="43">
        <v>446.89136000000002</v>
      </c>
      <c r="CF26" s="43">
        <v>11.7096</v>
      </c>
      <c r="CG26" s="43">
        <v>154.6474</v>
      </c>
      <c r="CH26" s="43">
        <v>17.67577</v>
      </c>
      <c r="CI26" s="43"/>
      <c r="CJ26" s="43"/>
      <c r="CK26" s="43">
        <v>15.6044</v>
      </c>
      <c r="CL26" s="43">
        <v>4.6880300000000004</v>
      </c>
      <c r="CM26" s="43"/>
      <c r="CN26" s="43"/>
      <c r="CO26" s="43">
        <v>14.78276</v>
      </c>
      <c r="CP26" s="43">
        <v>287.44</v>
      </c>
      <c r="CQ26" s="43"/>
      <c r="CR26" s="43">
        <v>13.747999999999999</v>
      </c>
      <c r="CS26" s="43"/>
      <c r="CT26" s="43">
        <v>11.882999999999999</v>
      </c>
    </row>
    <row r="27" spans="1:98" ht="15.6" x14ac:dyDescent="0.3">
      <c r="A27" s="1"/>
      <c r="B27" s="42" t="s">
        <v>661</v>
      </c>
      <c r="C27" s="43"/>
      <c r="D27" s="43"/>
      <c r="E27" s="43">
        <v>31.502300000000002</v>
      </c>
      <c r="F27" s="43">
        <v>12.561</v>
      </c>
      <c r="G27" s="43"/>
      <c r="H27" s="43"/>
      <c r="I27" s="43"/>
      <c r="J27" s="43"/>
      <c r="K27" s="43"/>
      <c r="L27" s="43">
        <v>23.40305</v>
      </c>
      <c r="M27" s="43">
        <v>11.1691</v>
      </c>
      <c r="N27" s="43">
        <v>12.59</v>
      </c>
      <c r="O27" s="43">
        <v>31.013999999999999</v>
      </c>
      <c r="P27" s="43"/>
      <c r="Q27" s="43"/>
      <c r="R27" s="43">
        <v>51.500999999999998</v>
      </c>
      <c r="S27" s="43"/>
      <c r="T27" s="43"/>
      <c r="U27" s="43"/>
      <c r="V27" s="43">
        <v>0.5</v>
      </c>
      <c r="W27" s="43"/>
      <c r="X27" s="43">
        <v>27.46444</v>
      </c>
      <c r="Y27" s="43"/>
      <c r="Z27" s="43">
        <v>0.99973999999999996</v>
      </c>
      <c r="AA27" s="43"/>
      <c r="AB27" s="43"/>
      <c r="AC27" s="43">
        <v>13.92</v>
      </c>
      <c r="AD27" s="43"/>
      <c r="AE27" s="43"/>
      <c r="AF27" s="43">
        <v>3.3</v>
      </c>
      <c r="AG27" s="43"/>
      <c r="AH27" s="43">
        <v>0.8367</v>
      </c>
      <c r="AI27" s="43"/>
      <c r="AJ27" s="43">
        <v>4.1829499999999999</v>
      </c>
      <c r="AK27" s="43">
        <v>0</v>
      </c>
      <c r="AL27" s="43">
        <v>2.0369999999999999</v>
      </c>
      <c r="AM27" s="43">
        <v>44.753839999999997</v>
      </c>
      <c r="AN27" s="43">
        <v>132.08972</v>
      </c>
      <c r="AO27" s="43">
        <v>27.512799999999999</v>
      </c>
      <c r="AP27" s="43">
        <v>0.24</v>
      </c>
      <c r="AQ27" s="43">
        <v>165.47290000000001</v>
      </c>
      <c r="AR27" s="43"/>
      <c r="AS27" s="43">
        <v>36.001779999999997</v>
      </c>
      <c r="AT27" s="43">
        <v>34.436419999999998</v>
      </c>
      <c r="AU27" s="43"/>
      <c r="AV27" s="43">
        <v>196.99369999999999</v>
      </c>
      <c r="AW27" s="43">
        <v>34.668999999999997</v>
      </c>
      <c r="AX27" s="43"/>
      <c r="AY27" s="43">
        <v>7.52</v>
      </c>
      <c r="AZ27" s="43"/>
      <c r="BA27" s="43">
        <v>1.4</v>
      </c>
      <c r="BB27" s="43"/>
      <c r="BC27" s="43">
        <v>70.43862</v>
      </c>
      <c r="BD27" s="43"/>
      <c r="BE27" s="43">
        <v>19.3</v>
      </c>
      <c r="BF27" s="43"/>
      <c r="BG27" s="43"/>
      <c r="BH27" s="43"/>
      <c r="BI27" s="43">
        <v>15.845470000000001</v>
      </c>
      <c r="BJ27" s="43"/>
      <c r="BK27" s="43"/>
      <c r="BL27" s="43"/>
      <c r="BM27" s="43"/>
      <c r="BN27" s="43"/>
      <c r="BO27" s="43">
        <v>1.7</v>
      </c>
      <c r="BP27" s="43">
        <v>131.79734999999999</v>
      </c>
      <c r="BQ27" s="43"/>
      <c r="BR27" s="43">
        <v>4.8418599999999996</v>
      </c>
      <c r="BS27" s="43">
        <v>133.20704000000001</v>
      </c>
      <c r="BT27" s="43">
        <v>11.48512</v>
      </c>
      <c r="BU27" s="43"/>
      <c r="BV27" s="43">
        <v>33.936300000000003</v>
      </c>
      <c r="BW27" s="43">
        <v>4.0273599999999998</v>
      </c>
      <c r="BX27" s="43"/>
      <c r="BY27" s="43"/>
      <c r="BZ27" s="43">
        <v>93.835099999999997</v>
      </c>
      <c r="CA27" s="43">
        <v>24.699000000000002</v>
      </c>
      <c r="CB27" s="43">
        <v>0.62570000000000003</v>
      </c>
      <c r="CC27" s="43">
        <v>0.56000000000000005</v>
      </c>
      <c r="CD27" s="43">
        <v>21.787859999999998</v>
      </c>
      <c r="CE27" s="43">
        <v>438.78444000000002</v>
      </c>
      <c r="CF27" s="43">
        <v>11.5817</v>
      </c>
      <c r="CG27" s="43">
        <v>156.9914</v>
      </c>
      <c r="CH27" s="43">
        <v>17.530349999999999</v>
      </c>
      <c r="CI27" s="43"/>
      <c r="CJ27" s="43"/>
      <c r="CK27" s="43">
        <v>15.8507</v>
      </c>
      <c r="CL27" s="43">
        <v>4.6554200000000003</v>
      </c>
      <c r="CM27" s="43"/>
      <c r="CN27" s="43"/>
      <c r="CO27" s="43">
        <v>15.171139999999999</v>
      </c>
      <c r="CP27" s="43">
        <v>284.64999999999998</v>
      </c>
      <c r="CQ27" s="43"/>
      <c r="CR27" s="43">
        <v>13.659000000000001</v>
      </c>
      <c r="CS27" s="43"/>
      <c r="CT27" s="43">
        <v>9.6809999999999992</v>
      </c>
    </row>
    <row r="28" spans="1:98" ht="15.6" x14ac:dyDescent="0.3">
      <c r="A28" s="1"/>
      <c r="B28" s="42" t="s">
        <v>662</v>
      </c>
      <c r="C28" s="43"/>
      <c r="D28" s="43"/>
      <c r="E28" s="43">
        <v>31.72</v>
      </c>
      <c r="F28" s="43">
        <v>12.702</v>
      </c>
      <c r="G28" s="43"/>
      <c r="H28" s="43"/>
      <c r="I28" s="43"/>
      <c r="J28" s="43"/>
      <c r="K28" s="43"/>
      <c r="L28" s="43">
        <v>23.782060000000001</v>
      </c>
      <c r="M28" s="43">
        <v>10.8505</v>
      </c>
      <c r="N28" s="43">
        <v>12.71</v>
      </c>
      <c r="O28" s="43">
        <v>31.602</v>
      </c>
      <c r="P28" s="43"/>
      <c r="Q28" s="43"/>
      <c r="R28" s="43">
        <v>51.691000000000003</v>
      </c>
      <c r="S28" s="43"/>
      <c r="T28" s="43"/>
      <c r="U28" s="43"/>
      <c r="V28" s="43">
        <v>1</v>
      </c>
      <c r="W28" s="43"/>
      <c r="X28" s="43">
        <v>27.086690000000001</v>
      </c>
      <c r="Y28" s="43"/>
      <c r="Z28" s="43">
        <v>1.00976</v>
      </c>
      <c r="AA28" s="43"/>
      <c r="AB28" s="43"/>
      <c r="AC28" s="43">
        <v>13.48</v>
      </c>
      <c r="AD28" s="43"/>
      <c r="AE28" s="43"/>
      <c r="AF28" s="43">
        <v>3.1</v>
      </c>
      <c r="AG28" s="43"/>
      <c r="AH28" s="43">
        <v>0.85840000000000005</v>
      </c>
      <c r="AI28" s="43"/>
      <c r="AJ28" s="43">
        <v>4.0119499999999997</v>
      </c>
      <c r="AK28" s="43">
        <v>0</v>
      </c>
      <c r="AL28" s="43">
        <v>2.4716</v>
      </c>
      <c r="AM28" s="43">
        <v>44.751629999999999</v>
      </c>
      <c r="AN28" s="43">
        <v>132.23946000000001</v>
      </c>
      <c r="AO28" s="43">
        <v>27.189900000000002</v>
      </c>
      <c r="AP28" s="43">
        <v>0.57999999999999996</v>
      </c>
      <c r="AQ28" s="43">
        <v>161.2329</v>
      </c>
      <c r="AR28" s="43"/>
      <c r="AS28" s="43">
        <v>36.665689999999998</v>
      </c>
      <c r="AT28" s="43">
        <v>33.898760000000003</v>
      </c>
      <c r="AU28" s="43"/>
      <c r="AV28" s="43">
        <v>195.6259</v>
      </c>
      <c r="AW28" s="43">
        <v>34.8125</v>
      </c>
      <c r="AX28" s="43"/>
      <c r="AY28" s="43">
        <v>7.21</v>
      </c>
      <c r="AZ28" s="43"/>
      <c r="BA28" s="43">
        <v>1.4</v>
      </c>
      <c r="BB28" s="43"/>
      <c r="BC28" s="43">
        <v>70.434439999999995</v>
      </c>
      <c r="BD28" s="43"/>
      <c r="BE28" s="43">
        <v>19.3</v>
      </c>
      <c r="BF28" s="43"/>
      <c r="BG28" s="43"/>
      <c r="BH28" s="43"/>
      <c r="BI28" s="43">
        <v>15.90939</v>
      </c>
      <c r="BJ28" s="43"/>
      <c r="BK28" s="43"/>
      <c r="BL28" s="43"/>
      <c r="BM28" s="43"/>
      <c r="BN28" s="43"/>
      <c r="BO28" s="43">
        <v>1.72</v>
      </c>
      <c r="BP28" s="43">
        <v>129.27949000000001</v>
      </c>
      <c r="BQ28" s="43"/>
      <c r="BR28" s="43">
        <v>4.7386799999999996</v>
      </c>
      <c r="BS28" s="43">
        <v>130.83969999999999</v>
      </c>
      <c r="BT28" s="43">
        <v>11.159829999999999</v>
      </c>
      <c r="BU28" s="43"/>
      <c r="BV28" s="43">
        <v>34.0563</v>
      </c>
      <c r="BW28" s="43">
        <v>3.9659300000000002</v>
      </c>
      <c r="BX28" s="43"/>
      <c r="BY28" s="43"/>
      <c r="BZ28" s="43">
        <v>93.083600000000004</v>
      </c>
      <c r="CA28" s="43">
        <v>24.709</v>
      </c>
      <c r="CB28" s="43">
        <v>0.9304</v>
      </c>
      <c r="CC28" s="43">
        <v>0.59</v>
      </c>
      <c r="CD28" s="43">
        <v>22.029900000000001</v>
      </c>
      <c r="CE28" s="43">
        <v>444.23955000000001</v>
      </c>
      <c r="CF28" s="43">
        <v>11.568199999999999</v>
      </c>
      <c r="CG28" s="43">
        <v>157.1807</v>
      </c>
      <c r="CH28" s="43">
        <v>17.56465</v>
      </c>
      <c r="CI28" s="43"/>
      <c r="CJ28" s="43"/>
      <c r="CK28" s="43">
        <v>15.743600000000001</v>
      </c>
      <c r="CL28" s="43">
        <v>5.0901500000000004</v>
      </c>
      <c r="CM28" s="43"/>
      <c r="CN28" s="43"/>
      <c r="CO28" s="43">
        <v>15.96771</v>
      </c>
      <c r="CP28" s="43">
        <v>277.85000000000002</v>
      </c>
      <c r="CQ28" s="43"/>
      <c r="CR28" s="43">
        <v>13.692</v>
      </c>
      <c r="CS28" s="43"/>
      <c r="CT28" s="43">
        <v>9.2469999999999999</v>
      </c>
    </row>
    <row r="29" spans="1:98" ht="15.6" x14ac:dyDescent="0.3">
      <c r="A29" s="1"/>
      <c r="B29" s="42" t="s">
        <v>663</v>
      </c>
      <c r="C29" s="43"/>
      <c r="D29" s="43"/>
      <c r="E29" s="43">
        <v>30.914999999999999</v>
      </c>
      <c r="F29" s="43">
        <v>12.429</v>
      </c>
      <c r="G29" s="43"/>
      <c r="H29" s="43"/>
      <c r="I29" s="43"/>
      <c r="J29" s="43"/>
      <c r="K29" s="43"/>
      <c r="L29" s="43">
        <v>23.66142</v>
      </c>
      <c r="M29" s="43">
        <v>10.5496</v>
      </c>
      <c r="N29" s="43">
        <v>12.89</v>
      </c>
      <c r="O29" s="43">
        <v>32.409999999999997</v>
      </c>
      <c r="P29" s="43"/>
      <c r="Q29" s="43"/>
      <c r="R29" s="43">
        <v>51.537999999999997</v>
      </c>
      <c r="S29" s="43"/>
      <c r="T29" s="43"/>
      <c r="U29" s="43"/>
      <c r="V29" s="43">
        <v>1</v>
      </c>
      <c r="W29" s="43"/>
      <c r="X29" s="43">
        <v>25.052790000000002</v>
      </c>
      <c r="Y29" s="43"/>
      <c r="Z29" s="43">
        <v>0.98980000000000001</v>
      </c>
      <c r="AA29" s="43"/>
      <c r="AB29" s="43"/>
      <c r="AC29" s="43">
        <v>14.22</v>
      </c>
      <c r="AD29" s="43"/>
      <c r="AE29" s="43"/>
      <c r="AF29" s="43">
        <v>4</v>
      </c>
      <c r="AG29" s="43"/>
      <c r="AH29" s="43">
        <v>0.83430000000000004</v>
      </c>
      <c r="AI29" s="43"/>
      <c r="AJ29" s="43">
        <v>4.3253700000000004</v>
      </c>
      <c r="AK29" s="43">
        <v>0</v>
      </c>
      <c r="AL29" s="43">
        <v>2.8632</v>
      </c>
      <c r="AM29" s="43">
        <v>40.94509</v>
      </c>
      <c r="AN29" s="43">
        <v>131.62689</v>
      </c>
      <c r="AO29" s="43">
        <v>26.648900000000001</v>
      </c>
      <c r="AP29" s="43">
        <v>1</v>
      </c>
      <c r="AQ29" s="43">
        <v>163.43010000000001</v>
      </c>
      <c r="AR29" s="43"/>
      <c r="AS29" s="43">
        <v>37.535080000000001</v>
      </c>
      <c r="AT29" s="43">
        <v>33.926760000000002</v>
      </c>
      <c r="AU29" s="43"/>
      <c r="AV29" s="43">
        <v>196.02430000000001</v>
      </c>
      <c r="AW29" s="43">
        <v>36.6633</v>
      </c>
      <c r="AX29" s="43"/>
      <c r="AY29" s="43">
        <v>7.3</v>
      </c>
      <c r="AZ29" s="43"/>
      <c r="BA29" s="43">
        <v>1.4</v>
      </c>
      <c r="BB29" s="43"/>
      <c r="BC29" s="43">
        <v>70.43844</v>
      </c>
      <c r="BD29" s="43"/>
      <c r="BE29" s="43">
        <v>19.3</v>
      </c>
      <c r="BF29" s="43"/>
      <c r="BG29" s="43"/>
      <c r="BH29" s="43"/>
      <c r="BI29" s="43">
        <v>15.89836</v>
      </c>
      <c r="BJ29" s="43"/>
      <c r="BK29" s="43"/>
      <c r="BL29" s="43"/>
      <c r="BM29" s="43"/>
      <c r="BN29" s="43"/>
      <c r="BO29" s="43">
        <v>1.82</v>
      </c>
      <c r="BP29" s="43">
        <v>129.31129999999999</v>
      </c>
      <c r="BQ29" s="43"/>
      <c r="BR29" s="43">
        <v>4.8493500000000003</v>
      </c>
      <c r="BS29" s="43">
        <v>132.58305999999999</v>
      </c>
      <c r="BT29" s="43">
        <v>11.813370000000001</v>
      </c>
      <c r="BU29" s="43"/>
      <c r="BV29" s="43">
        <v>34.58</v>
      </c>
      <c r="BW29" s="43">
        <v>4.0273599999999998</v>
      </c>
      <c r="BX29" s="43"/>
      <c r="BY29" s="43"/>
      <c r="BZ29" s="43">
        <v>92.492900000000006</v>
      </c>
      <c r="CA29" s="43">
        <v>24.527000000000001</v>
      </c>
      <c r="CB29" s="43">
        <v>1.0538000000000001</v>
      </c>
      <c r="CC29" s="43">
        <v>0.62</v>
      </c>
      <c r="CD29" s="43">
        <v>22.403729999999999</v>
      </c>
      <c r="CE29" s="43">
        <v>443.26544000000001</v>
      </c>
      <c r="CF29" s="43">
        <v>11.4451</v>
      </c>
      <c r="CG29" s="43">
        <v>152.95650000000001</v>
      </c>
      <c r="CH29" s="43">
        <v>17.17146</v>
      </c>
      <c r="CI29" s="43"/>
      <c r="CJ29" s="43"/>
      <c r="CK29" s="43">
        <v>15.9328</v>
      </c>
      <c r="CL29" s="43">
        <v>5.3116700000000003</v>
      </c>
      <c r="CM29" s="43"/>
      <c r="CN29" s="43"/>
      <c r="CO29" s="43">
        <v>15.829330000000001</v>
      </c>
      <c r="CP29" s="43">
        <v>282.98</v>
      </c>
      <c r="CQ29" s="43"/>
      <c r="CR29" s="43">
        <v>13.996</v>
      </c>
      <c r="CS29" s="43"/>
      <c r="CT29" s="43">
        <v>8.8770000000000007</v>
      </c>
    </row>
    <row r="30" spans="1:98" ht="15.6" x14ac:dyDescent="0.3">
      <c r="A30" s="1"/>
      <c r="B30" s="42" t="s">
        <v>664</v>
      </c>
      <c r="C30" s="43"/>
      <c r="D30" s="43"/>
      <c r="E30" s="43">
        <v>30.1937</v>
      </c>
      <c r="F30" s="43">
        <v>12.859</v>
      </c>
      <c r="G30" s="43"/>
      <c r="H30" s="43"/>
      <c r="I30" s="43"/>
      <c r="J30" s="43"/>
      <c r="K30" s="43"/>
      <c r="L30" s="43">
        <v>24.008980000000001</v>
      </c>
      <c r="M30" s="43">
        <v>10.757400000000001</v>
      </c>
      <c r="N30" s="43">
        <v>12.47</v>
      </c>
      <c r="O30" s="43">
        <v>32.704000000000001</v>
      </c>
      <c r="P30" s="43"/>
      <c r="Q30" s="43"/>
      <c r="R30" s="43">
        <v>51.51</v>
      </c>
      <c r="S30" s="43"/>
      <c r="T30" s="43"/>
      <c r="U30" s="43"/>
      <c r="V30" s="43">
        <v>1</v>
      </c>
      <c r="W30" s="43"/>
      <c r="X30" s="43">
        <v>27.225090000000002</v>
      </c>
      <c r="Y30" s="43"/>
      <c r="Z30" s="43">
        <v>1.01861</v>
      </c>
      <c r="AA30" s="43"/>
      <c r="AB30" s="43"/>
      <c r="AC30" s="43">
        <v>15.76</v>
      </c>
      <c r="AD30" s="43"/>
      <c r="AE30" s="43"/>
      <c r="AF30" s="43">
        <v>2.6</v>
      </c>
      <c r="AG30" s="43"/>
      <c r="AH30" s="43">
        <v>0.85160000000000002</v>
      </c>
      <c r="AI30" s="43"/>
      <c r="AJ30" s="43">
        <v>4.6141800000000002</v>
      </c>
      <c r="AK30" s="43">
        <v>0</v>
      </c>
      <c r="AL30" s="43">
        <v>3.2907999999999999</v>
      </c>
      <c r="AM30" s="43">
        <v>40.602710000000002</v>
      </c>
      <c r="AN30" s="43">
        <v>133.16292000000001</v>
      </c>
      <c r="AO30" s="43">
        <v>26.932300000000001</v>
      </c>
      <c r="AP30" s="43">
        <v>0.9</v>
      </c>
      <c r="AQ30" s="43">
        <v>128.83199999999999</v>
      </c>
      <c r="AR30" s="43"/>
      <c r="AS30" s="43">
        <v>37.296619999999997</v>
      </c>
      <c r="AT30" s="43">
        <v>33.931049999999999</v>
      </c>
      <c r="AU30" s="43"/>
      <c r="AV30" s="43">
        <v>198.09620000000001</v>
      </c>
      <c r="AW30" s="43">
        <v>36.732999999999997</v>
      </c>
      <c r="AX30" s="43"/>
      <c r="AY30" s="43">
        <v>7.14</v>
      </c>
      <c r="AZ30" s="43"/>
      <c r="BA30" s="43">
        <v>1.6</v>
      </c>
      <c r="BB30" s="43"/>
      <c r="BC30" s="43">
        <v>70.985699999999994</v>
      </c>
      <c r="BD30" s="43"/>
      <c r="BE30" s="43">
        <v>19.3</v>
      </c>
      <c r="BF30" s="43"/>
      <c r="BG30" s="43"/>
      <c r="BH30" s="43"/>
      <c r="BI30" s="43">
        <v>15.85924</v>
      </c>
      <c r="BJ30" s="43"/>
      <c r="BK30" s="43"/>
      <c r="BL30" s="43"/>
      <c r="BM30" s="43"/>
      <c r="BN30" s="43"/>
      <c r="BO30" s="43">
        <v>1.76</v>
      </c>
      <c r="BP30" s="43">
        <v>129.62134</v>
      </c>
      <c r="BQ30" s="43"/>
      <c r="BR30" s="43">
        <v>4.9085099999999997</v>
      </c>
      <c r="BS30" s="43">
        <v>134.17062999999999</v>
      </c>
      <c r="BT30" s="43">
        <v>12.053459999999999</v>
      </c>
      <c r="BU30" s="43"/>
      <c r="BV30" s="43">
        <v>33.613199999999999</v>
      </c>
      <c r="BW30" s="43">
        <v>3.8865599999999998</v>
      </c>
      <c r="BX30" s="43"/>
      <c r="BY30" s="43"/>
      <c r="BZ30" s="43">
        <v>92.512600000000006</v>
      </c>
      <c r="CA30" s="43">
        <v>24.506</v>
      </c>
      <c r="CB30" s="43">
        <v>1.1284000000000001</v>
      </c>
      <c r="CC30" s="43">
        <v>0.57999999999999996</v>
      </c>
      <c r="CD30" s="43">
        <v>22.125810000000001</v>
      </c>
      <c r="CE30" s="43">
        <v>444.29442</v>
      </c>
      <c r="CF30" s="43">
        <v>11.6411</v>
      </c>
      <c r="CG30" s="43">
        <v>155.035</v>
      </c>
      <c r="CH30" s="43">
        <v>17.612259999999999</v>
      </c>
      <c r="CI30" s="43"/>
      <c r="CJ30" s="43"/>
      <c r="CK30" s="43">
        <v>16.664300000000001</v>
      </c>
      <c r="CL30" s="43">
        <v>5.2779800000000003</v>
      </c>
      <c r="CM30" s="43"/>
      <c r="CN30" s="43"/>
      <c r="CO30" s="43">
        <v>16.262550000000001</v>
      </c>
      <c r="CP30" s="43">
        <v>291.93</v>
      </c>
      <c r="CQ30" s="43"/>
      <c r="CR30" s="43">
        <v>14.093999999999999</v>
      </c>
      <c r="CS30" s="43"/>
      <c r="CT30" s="43">
        <v>9.2590000000000003</v>
      </c>
    </row>
    <row r="31" spans="1:98" ht="15.6" x14ac:dyDescent="0.3">
      <c r="A31" s="1"/>
      <c r="B31" s="42" t="s">
        <v>665</v>
      </c>
      <c r="C31" s="43"/>
      <c r="D31" s="43"/>
      <c r="E31" s="43">
        <v>30.198399999999999</v>
      </c>
      <c r="F31" s="43">
        <v>11.297000000000001</v>
      </c>
      <c r="G31" s="43"/>
      <c r="H31" s="43"/>
      <c r="I31" s="43"/>
      <c r="J31" s="43"/>
      <c r="K31" s="43"/>
      <c r="L31" s="43">
        <v>24.579509999999999</v>
      </c>
      <c r="M31" s="43">
        <v>11.0426</v>
      </c>
      <c r="N31" s="43">
        <v>12.61</v>
      </c>
      <c r="O31" s="43">
        <v>32.713999999999999</v>
      </c>
      <c r="P31" s="43"/>
      <c r="Q31" s="43"/>
      <c r="R31" s="43">
        <v>50.743000000000002</v>
      </c>
      <c r="S31" s="43"/>
      <c r="T31" s="43"/>
      <c r="U31" s="43"/>
      <c r="V31" s="43">
        <v>1</v>
      </c>
      <c r="W31" s="43"/>
      <c r="X31" s="43">
        <v>27.51698</v>
      </c>
      <c r="Y31" s="43"/>
      <c r="Z31" s="43">
        <v>1.00979</v>
      </c>
      <c r="AA31" s="43"/>
      <c r="AB31" s="43"/>
      <c r="AC31" s="43">
        <v>16.010000000000002</v>
      </c>
      <c r="AD31" s="43"/>
      <c r="AE31" s="43"/>
      <c r="AF31" s="43">
        <v>1.2</v>
      </c>
      <c r="AG31" s="43"/>
      <c r="AH31" s="43">
        <v>0.83079999999999998</v>
      </c>
      <c r="AI31" s="43"/>
      <c r="AJ31" s="43">
        <v>4.59483</v>
      </c>
      <c r="AK31" s="43">
        <v>0</v>
      </c>
      <c r="AL31" s="43">
        <v>3.1745999999999999</v>
      </c>
      <c r="AM31" s="43">
        <v>41.204079999999998</v>
      </c>
      <c r="AN31" s="43">
        <v>130.64314999999999</v>
      </c>
      <c r="AO31" s="43">
        <v>26.118500000000001</v>
      </c>
      <c r="AP31" s="43">
        <v>0.73</v>
      </c>
      <c r="AQ31" s="43">
        <v>126.9389</v>
      </c>
      <c r="AR31" s="43"/>
      <c r="AS31" s="43">
        <v>36.643430000000002</v>
      </c>
      <c r="AT31" s="43">
        <v>32.42989</v>
      </c>
      <c r="AU31" s="43"/>
      <c r="AV31" s="43">
        <v>197.23500000000001</v>
      </c>
      <c r="AW31" s="43">
        <v>35.793599999999998</v>
      </c>
      <c r="AX31" s="43"/>
      <c r="AY31" s="43">
        <v>6.68</v>
      </c>
      <c r="AZ31" s="43"/>
      <c r="BA31" s="43">
        <v>1.8</v>
      </c>
      <c r="BB31" s="43"/>
      <c r="BC31" s="43">
        <v>71.009</v>
      </c>
      <c r="BD31" s="43"/>
      <c r="BE31" s="43">
        <v>19.3</v>
      </c>
      <c r="BF31" s="43"/>
      <c r="BG31" s="43"/>
      <c r="BH31" s="43"/>
      <c r="BI31" s="43">
        <v>15.914870000000001</v>
      </c>
      <c r="BJ31" s="43"/>
      <c r="BK31" s="43"/>
      <c r="BL31" s="43"/>
      <c r="BM31" s="43"/>
      <c r="BN31" s="43"/>
      <c r="BO31" s="43">
        <v>1.7</v>
      </c>
      <c r="BP31" s="43">
        <v>128.62727000000001</v>
      </c>
      <c r="BQ31" s="43"/>
      <c r="BR31" s="43">
        <v>4.6549199999999997</v>
      </c>
      <c r="BS31" s="43">
        <v>134.04873000000001</v>
      </c>
      <c r="BT31" s="43">
        <v>12.069509999999999</v>
      </c>
      <c r="BU31" s="43"/>
      <c r="BV31" s="43">
        <v>33.0045</v>
      </c>
      <c r="BW31" s="43">
        <v>3.9036599999999999</v>
      </c>
      <c r="BX31" s="43"/>
      <c r="BY31" s="43"/>
      <c r="BZ31" s="43">
        <v>91.576400000000007</v>
      </c>
      <c r="CA31" s="43">
        <v>24.521999999999998</v>
      </c>
      <c r="CB31" s="43">
        <v>1.1391</v>
      </c>
      <c r="CC31" s="43">
        <v>0.57999999999999996</v>
      </c>
      <c r="CD31" s="43">
        <v>21.358599999999999</v>
      </c>
      <c r="CE31" s="43">
        <v>440.34760999999997</v>
      </c>
      <c r="CF31" s="43">
        <v>11.967000000000001</v>
      </c>
      <c r="CG31" s="43">
        <v>156.792</v>
      </c>
      <c r="CH31" s="43">
        <v>17.636869999999998</v>
      </c>
      <c r="CI31" s="43"/>
      <c r="CJ31" s="43"/>
      <c r="CK31" s="43">
        <v>17.322399999999998</v>
      </c>
      <c r="CL31" s="43">
        <v>4.8054199999999998</v>
      </c>
      <c r="CM31" s="43"/>
      <c r="CN31" s="43"/>
      <c r="CO31" s="43">
        <v>16.030059999999999</v>
      </c>
      <c r="CP31" s="43">
        <v>286.06</v>
      </c>
      <c r="CQ31" s="43"/>
      <c r="CR31" s="43">
        <v>13.788</v>
      </c>
      <c r="CS31" s="43"/>
      <c r="CT31" s="43">
        <v>8.1880000000000006</v>
      </c>
    </row>
    <row r="32" spans="1:98" ht="15.6" x14ac:dyDescent="0.3">
      <c r="A32" s="1"/>
      <c r="B32" s="42" t="s">
        <v>666</v>
      </c>
      <c r="C32" s="43"/>
      <c r="D32" s="43"/>
      <c r="E32" s="43">
        <v>30.076699999999999</v>
      </c>
      <c r="F32" s="43">
        <v>11.079000000000001</v>
      </c>
      <c r="G32" s="43"/>
      <c r="H32" s="43"/>
      <c r="I32" s="43"/>
      <c r="J32" s="43"/>
      <c r="K32" s="43"/>
      <c r="L32" s="43">
        <v>24.14772</v>
      </c>
      <c r="M32" s="43">
        <v>13.408799999999999</v>
      </c>
      <c r="N32" s="43">
        <v>12.87</v>
      </c>
      <c r="O32" s="43">
        <v>32.481999999999999</v>
      </c>
      <c r="P32" s="43"/>
      <c r="Q32" s="43"/>
      <c r="R32" s="43">
        <v>50.996000000000002</v>
      </c>
      <c r="S32" s="43"/>
      <c r="T32" s="43"/>
      <c r="U32" s="43"/>
      <c r="V32" s="43">
        <v>1</v>
      </c>
      <c r="W32" s="43"/>
      <c r="X32" s="43">
        <v>26.906359999999999</v>
      </c>
      <c r="Y32" s="43"/>
      <c r="Z32" s="43">
        <v>1.0200899999999999</v>
      </c>
      <c r="AA32" s="43"/>
      <c r="AB32" s="43"/>
      <c r="AC32" s="43">
        <v>15.85</v>
      </c>
      <c r="AD32" s="43"/>
      <c r="AE32" s="43"/>
      <c r="AF32" s="43">
        <v>1.1000000000000001</v>
      </c>
      <c r="AG32" s="43"/>
      <c r="AH32" s="43">
        <v>0.79969999999999997</v>
      </c>
      <c r="AI32" s="43"/>
      <c r="AJ32" s="43">
        <v>4.63246</v>
      </c>
      <c r="AK32" s="43">
        <v>0</v>
      </c>
      <c r="AL32" s="43">
        <v>3.3243999999999998</v>
      </c>
      <c r="AM32" s="43">
        <v>42.015999999999998</v>
      </c>
      <c r="AN32" s="43">
        <v>130.64974000000001</v>
      </c>
      <c r="AO32" s="43">
        <v>25.0611</v>
      </c>
      <c r="AP32" s="43">
        <v>0.78</v>
      </c>
      <c r="AQ32" s="43">
        <v>128.66659999999999</v>
      </c>
      <c r="AR32" s="43"/>
      <c r="AS32" s="43">
        <v>36.397959999999998</v>
      </c>
      <c r="AT32" s="43">
        <v>33.228459999999998</v>
      </c>
      <c r="AU32" s="43"/>
      <c r="AV32" s="43">
        <v>197.1181</v>
      </c>
      <c r="AW32" s="43">
        <v>35.1113</v>
      </c>
      <c r="AX32" s="43"/>
      <c r="AY32" s="43">
        <v>6.39</v>
      </c>
      <c r="AZ32" s="43"/>
      <c r="BA32" s="43">
        <v>2.2999999999999998</v>
      </c>
      <c r="BB32" s="43"/>
      <c r="BC32" s="43">
        <v>71.297520000000006</v>
      </c>
      <c r="BD32" s="43"/>
      <c r="BE32" s="43">
        <v>19.3</v>
      </c>
      <c r="BF32" s="43"/>
      <c r="BG32" s="43"/>
      <c r="BH32" s="43"/>
      <c r="BI32" s="43">
        <v>15.711460000000001</v>
      </c>
      <c r="BJ32" s="43"/>
      <c r="BK32" s="43"/>
      <c r="BL32" s="43"/>
      <c r="BM32" s="43"/>
      <c r="BN32" s="43"/>
      <c r="BO32" s="43">
        <v>1.51</v>
      </c>
      <c r="BP32" s="43">
        <v>128.13552000000001</v>
      </c>
      <c r="BQ32" s="43"/>
      <c r="BR32" s="43">
        <v>4.61836</v>
      </c>
      <c r="BS32" s="43">
        <v>133.26136</v>
      </c>
      <c r="BT32" s="43">
        <v>11.985139999999999</v>
      </c>
      <c r="BU32" s="43"/>
      <c r="BV32" s="43">
        <v>31.42</v>
      </c>
      <c r="BW32" s="43">
        <v>4.3754099999999996</v>
      </c>
      <c r="BX32" s="43"/>
      <c r="BY32" s="43"/>
      <c r="BZ32" s="43">
        <v>90.975999999999999</v>
      </c>
      <c r="CA32" s="43">
        <v>24.629000000000001</v>
      </c>
      <c r="CB32" s="43">
        <v>1.1678999999999999</v>
      </c>
      <c r="CC32" s="43">
        <v>0.61</v>
      </c>
      <c r="CD32" s="43">
        <v>21.665120000000002</v>
      </c>
      <c r="CE32" s="43">
        <v>413.12119000000001</v>
      </c>
      <c r="CF32" s="43">
        <v>12.079499999999999</v>
      </c>
      <c r="CG32" s="43">
        <v>161.28739999999999</v>
      </c>
      <c r="CH32" s="43">
        <v>17.646650000000001</v>
      </c>
      <c r="CI32" s="43"/>
      <c r="CJ32" s="43"/>
      <c r="CK32" s="43">
        <v>16.2517</v>
      </c>
      <c r="CL32" s="43">
        <v>4.6795799999999996</v>
      </c>
      <c r="CM32" s="43"/>
      <c r="CN32" s="43"/>
      <c r="CO32" s="43">
        <v>15.697609999999999</v>
      </c>
      <c r="CP32" s="43">
        <v>282.70999999999998</v>
      </c>
      <c r="CQ32" s="43"/>
      <c r="CR32" s="43">
        <v>12.538</v>
      </c>
      <c r="CS32" s="43"/>
      <c r="CT32" s="43">
        <v>5.1070000000000002</v>
      </c>
    </row>
    <row r="33" spans="1:98" ht="15.6" x14ac:dyDescent="0.3">
      <c r="A33" s="1"/>
      <c r="B33" s="42" t="s">
        <v>667</v>
      </c>
      <c r="C33" s="43"/>
      <c r="D33" s="43"/>
      <c r="E33" s="43">
        <v>30.243200000000002</v>
      </c>
      <c r="F33" s="43">
        <v>11.974</v>
      </c>
      <c r="G33" s="43"/>
      <c r="H33" s="43"/>
      <c r="I33" s="43"/>
      <c r="J33" s="43"/>
      <c r="K33" s="43"/>
      <c r="L33" s="43">
        <v>25.215309999999999</v>
      </c>
      <c r="M33" s="43">
        <v>13.8218</v>
      </c>
      <c r="N33" s="43">
        <v>12.83</v>
      </c>
      <c r="O33" s="43">
        <v>33.33</v>
      </c>
      <c r="P33" s="43"/>
      <c r="Q33" s="43"/>
      <c r="R33" s="43">
        <v>50.988</v>
      </c>
      <c r="S33" s="43"/>
      <c r="T33" s="43"/>
      <c r="U33" s="43"/>
      <c r="V33" s="43">
        <v>1</v>
      </c>
      <c r="W33" s="43"/>
      <c r="X33" s="43">
        <v>27.613689999999998</v>
      </c>
      <c r="Y33" s="43"/>
      <c r="Z33" s="43">
        <v>1.0827199999999999</v>
      </c>
      <c r="AA33" s="43"/>
      <c r="AB33" s="43"/>
      <c r="AC33" s="43">
        <v>16.27</v>
      </c>
      <c r="AD33" s="43"/>
      <c r="AE33" s="43"/>
      <c r="AF33" s="43">
        <v>0.9</v>
      </c>
      <c r="AG33" s="43"/>
      <c r="AH33" s="43">
        <v>0.74490000000000001</v>
      </c>
      <c r="AI33" s="43"/>
      <c r="AJ33" s="43">
        <v>4.6611399999999996</v>
      </c>
      <c r="AK33" s="43">
        <v>0</v>
      </c>
      <c r="AL33" s="43">
        <v>3.2988</v>
      </c>
      <c r="AM33" s="43">
        <v>41.906799999999997</v>
      </c>
      <c r="AN33" s="43">
        <v>129.49309</v>
      </c>
      <c r="AO33" s="43">
        <v>26.3704</v>
      </c>
      <c r="AP33" s="43">
        <v>0.64</v>
      </c>
      <c r="AQ33" s="43">
        <v>127.65300000000001</v>
      </c>
      <c r="AR33" s="43"/>
      <c r="AS33" s="43">
        <v>35.49109</v>
      </c>
      <c r="AT33" s="43">
        <v>32.465820000000001</v>
      </c>
      <c r="AU33" s="43"/>
      <c r="AV33" s="43">
        <v>197.6884</v>
      </c>
      <c r="AW33" s="43">
        <v>35.017699999999998</v>
      </c>
      <c r="AX33" s="43"/>
      <c r="AY33" s="43">
        <v>6.43</v>
      </c>
      <c r="AZ33" s="43"/>
      <c r="BA33" s="43">
        <v>2.6</v>
      </c>
      <c r="BB33" s="43"/>
      <c r="BC33" s="43">
        <v>71.165940000000006</v>
      </c>
      <c r="BD33" s="43"/>
      <c r="BE33" s="43">
        <v>19.3</v>
      </c>
      <c r="BF33" s="43"/>
      <c r="BG33" s="43"/>
      <c r="BH33" s="43"/>
      <c r="BI33" s="43">
        <v>15.821999999999999</v>
      </c>
      <c r="BJ33" s="43"/>
      <c r="BK33" s="43"/>
      <c r="BL33" s="43"/>
      <c r="BM33" s="43"/>
      <c r="BN33" s="43"/>
      <c r="BO33" s="43">
        <v>1.72</v>
      </c>
      <c r="BP33" s="43">
        <v>130.51888</v>
      </c>
      <c r="BQ33" s="43"/>
      <c r="BR33" s="43">
        <v>4.5789600000000004</v>
      </c>
      <c r="BS33" s="43">
        <v>133.2218</v>
      </c>
      <c r="BT33" s="43">
        <v>11.94041</v>
      </c>
      <c r="BU33" s="43"/>
      <c r="BV33" s="43">
        <v>30.683900000000001</v>
      </c>
      <c r="BW33" s="43">
        <v>4.0072999999999999</v>
      </c>
      <c r="BX33" s="43"/>
      <c r="BY33" s="43"/>
      <c r="BZ33" s="43">
        <v>93.2376</v>
      </c>
      <c r="CA33" s="43">
        <v>24.713999999999999</v>
      </c>
      <c r="CB33" s="43">
        <v>1.1871</v>
      </c>
      <c r="CC33" s="43">
        <v>0.6</v>
      </c>
      <c r="CD33" s="43">
        <v>21.51615</v>
      </c>
      <c r="CE33" s="43">
        <v>415.02611999999999</v>
      </c>
      <c r="CF33" s="43">
        <v>12.021100000000001</v>
      </c>
      <c r="CG33" s="43">
        <v>154.41820000000001</v>
      </c>
      <c r="CH33" s="43">
        <v>17.60284</v>
      </c>
      <c r="CI33" s="43"/>
      <c r="CJ33" s="43"/>
      <c r="CK33" s="43">
        <v>16.704000000000001</v>
      </c>
      <c r="CL33" s="43">
        <v>4.7683</v>
      </c>
      <c r="CM33" s="43"/>
      <c r="CN33" s="43"/>
      <c r="CO33" s="43">
        <v>15.5413</v>
      </c>
      <c r="CP33" s="43">
        <v>274.45</v>
      </c>
      <c r="CQ33" s="43"/>
      <c r="CR33" s="43">
        <v>12.573</v>
      </c>
      <c r="CS33" s="43"/>
      <c r="CT33" s="43">
        <v>6.6340000000000003</v>
      </c>
    </row>
    <row r="34" spans="1:98" ht="15.6" x14ac:dyDescent="0.3">
      <c r="A34" s="1"/>
      <c r="B34" s="42" t="s">
        <v>668</v>
      </c>
      <c r="C34" s="43"/>
      <c r="D34" s="43"/>
      <c r="E34" s="43">
        <v>30.000800000000002</v>
      </c>
      <c r="F34" s="43">
        <v>12.715999999999999</v>
      </c>
      <c r="G34" s="43"/>
      <c r="H34" s="43"/>
      <c r="I34" s="43"/>
      <c r="J34" s="43"/>
      <c r="K34" s="43"/>
      <c r="L34" s="43">
        <v>25.779620000000001</v>
      </c>
      <c r="M34" s="43">
        <v>13.3886</v>
      </c>
      <c r="N34" s="43">
        <v>12.54</v>
      </c>
      <c r="O34" s="43">
        <v>32.945999999999998</v>
      </c>
      <c r="P34" s="43"/>
      <c r="Q34" s="43"/>
      <c r="R34" s="43">
        <v>51.02</v>
      </c>
      <c r="S34" s="43"/>
      <c r="T34" s="43"/>
      <c r="U34" s="43"/>
      <c r="V34" s="43">
        <v>1</v>
      </c>
      <c r="W34" s="43"/>
      <c r="X34" s="43">
        <v>27.70945</v>
      </c>
      <c r="Y34" s="43"/>
      <c r="Z34" s="43">
        <v>1.11751</v>
      </c>
      <c r="AA34" s="43"/>
      <c r="AB34" s="43"/>
      <c r="AC34" s="43">
        <v>16.34</v>
      </c>
      <c r="AD34" s="43"/>
      <c r="AE34" s="43"/>
      <c r="AF34" s="43">
        <v>1</v>
      </c>
      <c r="AG34" s="43"/>
      <c r="AH34" s="43">
        <v>0.82410000000000005</v>
      </c>
      <c r="AI34" s="43"/>
      <c r="AJ34" s="43">
        <v>5.46631</v>
      </c>
      <c r="AK34" s="43">
        <v>0</v>
      </c>
      <c r="AL34" s="43">
        <v>3.3119000000000001</v>
      </c>
      <c r="AM34" s="43">
        <v>42.682180000000002</v>
      </c>
      <c r="AN34" s="43">
        <v>128.06274999999999</v>
      </c>
      <c r="AO34" s="43">
        <v>26.710999999999999</v>
      </c>
      <c r="AP34" s="43">
        <v>0.45</v>
      </c>
      <c r="AQ34" s="43">
        <v>155.63980000000001</v>
      </c>
      <c r="AR34" s="43"/>
      <c r="AS34" s="43">
        <v>35.662500000000001</v>
      </c>
      <c r="AT34" s="43">
        <v>33.372219999999999</v>
      </c>
      <c r="AU34" s="43"/>
      <c r="AV34" s="43">
        <v>194.995</v>
      </c>
      <c r="AW34" s="43">
        <v>33.904299999999999</v>
      </c>
      <c r="AX34" s="43"/>
      <c r="AY34" s="43">
        <v>6.54</v>
      </c>
      <c r="AZ34" s="43"/>
      <c r="BA34" s="43">
        <v>2.7</v>
      </c>
      <c r="BB34" s="43"/>
      <c r="BC34" s="43">
        <v>71.006969999999995</v>
      </c>
      <c r="BD34" s="43"/>
      <c r="BE34" s="43">
        <v>19.3</v>
      </c>
      <c r="BF34" s="43"/>
      <c r="BG34" s="43"/>
      <c r="BH34" s="43"/>
      <c r="BI34" s="43">
        <v>15.78485</v>
      </c>
      <c r="BJ34" s="43"/>
      <c r="BK34" s="43"/>
      <c r="BL34" s="43"/>
      <c r="BM34" s="43"/>
      <c r="BN34" s="43"/>
      <c r="BO34" s="43">
        <v>1.32</v>
      </c>
      <c r="BP34" s="43">
        <v>131.34716</v>
      </c>
      <c r="BQ34" s="43"/>
      <c r="BR34" s="43">
        <v>4.6304100000000004</v>
      </c>
      <c r="BS34" s="43">
        <v>131.84567000000001</v>
      </c>
      <c r="BT34" s="43">
        <v>11.82943</v>
      </c>
      <c r="BU34" s="43"/>
      <c r="BV34" s="43">
        <v>31.2667</v>
      </c>
      <c r="BW34" s="43">
        <v>3.7307000000000001</v>
      </c>
      <c r="BX34" s="43"/>
      <c r="BY34" s="43"/>
      <c r="BZ34" s="43">
        <v>93.816599999999994</v>
      </c>
      <c r="CA34" s="43">
        <v>24.65</v>
      </c>
      <c r="CB34" s="43">
        <v>1.2156</v>
      </c>
      <c r="CC34" s="43">
        <v>0.63</v>
      </c>
      <c r="CD34" s="43">
        <v>21.538350000000001</v>
      </c>
      <c r="CE34" s="43">
        <v>411.47334000000001</v>
      </c>
      <c r="CF34" s="43">
        <v>11.691000000000001</v>
      </c>
      <c r="CG34" s="43">
        <v>160.68129999999999</v>
      </c>
      <c r="CH34" s="43">
        <v>17.395389999999999</v>
      </c>
      <c r="CI34" s="43"/>
      <c r="CJ34" s="43"/>
      <c r="CK34" s="43">
        <v>17.194800000000001</v>
      </c>
      <c r="CL34" s="43">
        <v>4.7474999999999996</v>
      </c>
      <c r="CM34" s="43"/>
      <c r="CN34" s="43"/>
      <c r="CO34" s="43">
        <v>15.95086</v>
      </c>
      <c r="CP34" s="43">
        <v>256.85000000000002</v>
      </c>
      <c r="CQ34" s="43"/>
      <c r="CR34" s="43">
        <v>12.851000000000001</v>
      </c>
      <c r="CS34" s="43"/>
      <c r="CT34" s="43">
        <v>5.8920000000000003</v>
      </c>
    </row>
    <row r="35" spans="1:98" ht="15.6" x14ac:dyDescent="0.3">
      <c r="A35" s="1"/>
      <c r="B35" s="42" t="s">
        <v>669</v>
      </c>
      <c r="C35" s="43"/>
      <c r="D35" s="43"/>
      <c r="E35" s="43">
        <v>31.132899999999999</v>
      </c>
      <c r="F35" s="43">
        <v>12.983000000000001</v>
      </c>
      <c r="G35" s="43"/>
      <c r="H35" s="43"/>
      <c r="I35" s="43"/>
      <c r="J35" s="43"/>
      <c r="K35" s="43"/>
      <c r="L35" s="43">
        <v>26.023720000000001</v>
      </c>
      <c r="M35" s="43">
        <v>13.6958</v>
      </c>
      <c r="N35" s="43">
        <v>12.47</v>
      </c>
      <c r="O35" s="43">
        <v>33.552</v>
      </c>
      <c r="P35" s="43"/>
      <c r="Q35" s="43"/>
      <c r="R35" s="43">
        <v>50.661999999999999</v>
      </c>
      <c r="S35" s="43"/>
      <c r="T35" s="43"/>
      <c r="U35" s="43"/>
      <c r="V35" s="43">
        <v>1</v>
      </c>
      <c r="W35" s="43"/>
      <c r="X35" s="43">
        <v>27.632370000000002</v>
      </c>
      <c r="Y35" s="43"/>
      <c r="Z35" s="43">
        <v>1.1049100000000001</v>
      </c>
      <c r="AA35" s="43"/>
      <c r="AB35" s="43"/>
      <c r="AC35" s="43">
        <v>16.03</v>
      </c>
      <c r="AD35" s="43"/>
      <c r="AE35" s="43"/>
      <c r="AF35" s="43">
        <v>1.2</v>
      </c>
      <c r="AG35" s="43"/>
      <c r="AH35" s="43">
        <v>0.75019999999999998</v>
      </c>
      <c r="AI35" s="43"/>
      <c r="AJ35" s="43">
        <v>5.7646800000000002</v>
      </c>
      <c r="AK35" s="43">
        <v>0</v>
      </c>
      <c r="AL35" s="43">
        <v>3.4396</v>
      </c>
      <c r="AM35" s="43">
        <v>44.707769999999996</v>
      </c>
      <c r="AN35" s="43">
        <v>129.31913</v>
      </c>
      <c r="AO35" s="43">
        <v>27.477799999999998</v>
      </c>
      <c r="AP35" s="43">
        <v>0.73</v>
      </c>
      <c r="AQ35" s="43">
        <v>160.28530000000001</v>
      </c>
      <c r="AR35" s="43"/>
      <c r="AS35" s="43">
        <v>36.98583</v>
      </c>
      <c r="AT35" s="43">
        <v>26.72392</v>
      </c>
      <c r="AU35" s="43"/>
      <c r="AV35" s="43">
        <v>197.95840000000001</v>
      </c>
      <c r="AW35" s="43">
        <v>33.711799999999997</v>
      </c>
      <c r="AX35" s="43"/>
      <c r="AY35" s="43">
        <v>5.46</v>
      </c>
      <c r="AZ35" s="43"/>
      <c r="BA35" s="43">
        <v>2.6</v>
      </c>
      <c r="BB35" s="43"/>
      <c r="BC35" s="43">
        <v>71.138180000000006</v>
      </c>
      <c r="BD35" s="43"/>
      <c r="BE35" s="43">
        <v>19.3</v>
      </c>
      <c r="BF35" s="43"/>
      <c r="BG35" s="43"/>
      <c r="BH35" s="43"/>
      <c r="BI35" s="43">
        <v>15.769399999999999</v>
      </c>
      <c r="BJ35" s="43"/>
      <c r="BK35" s="43"/>
      <c r="BL35" s="43"/>
      <c r="BM35" s="43"/>
      <c r="BN35" s="43"/>
      <c r="BO35" s="43">
        <v>1.26</v>
      </c>
      <c r="BP35" s="43">
        <v>133.60082</v>
      </c>
      <c r="BQ35" s="43"/>
      <c r="BR35" s="43">
        <v>4.6505900000000002</v>
      </c>
      <c r="BS35" s="43">
        <v>132.44833</v>
      </c>
      <c r="BT35" s="43">
        <v>10.93052</v>
      </c>
      <c r="BU35" s="43"/>
      <c r="BV35" s="43">
        <v>31.976500000000001</v>
      </c>
      <c r="BW35" s="43">
        <v>3.87202</v>
      </c>
      <c r="BX35" s="43"/>
      <c r="BY35" s="43"/>
      <c r="BZ35" s="43">
        <v>94.378299999999996</v>
      </c>
      <c r="CA35" s="43">
        <v>24.7</v>
      </c>
      <c r="CB35" s="43">
        <v>1.2252000000000001</v>
      </c>
      <c r="CC35" s="43">
        <v>0.63</v>
      </c>
      <c r="CD35" s="43">
        <v>20.87509</v>
      </c>
      <c r="CE35" s="43">
        <v>417.32288999999997</v>
      </c>
      <c r="CF35" s="43">
        <v>11.6744</v>
      </c>
      <c r="CG35" s="43">
        <v>157.05719999999999</v>
      </c>
      <c r="CH35" s="43">
        <v>17.680340000000001</v>
      </c>
      <c r="CI35" s="43"/>
      <c r="CJ35" s="43"/>
      <c r="CK35" s="43">
        <v>17.401399999999999</v>
      </c>
      <c r="CL35" s="43">
        <v>5.0279400000000001</v>
      </c>
      <c r="CM35" s="43"/>
      <c r="CN35" s="43"/>
      <c r="CO35" s="43">
        <v>16.06287</v>
      </c>
      <c r="CP35" s="43">
        <v>267.62</v>
      </c>
      <c r="CQ35" s="43"/>
      <c r="CR35" s="43">
        <v>12.754</v>
      </c>
      <c r="CS35" s="43"/>
      <c r="CT35" s="43">
        <v>9.6349999999999998</v>
      </c>
    </row>
    <row r="36" spans="1:98" ht="15.6" x14ac:dyDescent="0.3">
      <c r="A36" s="1"/>
      <c r="B36" s="42" t="s">
        <v>670</v>
      </c>
      <c r="C36" s="43"/>
      <c r="D36" s="43"/>
      <c r="E36" s="43">
        <v>31.2865</v>
      </c>
      <c r="F36" s="43">
        <v>13.023</v>
      </c>
      <c r="G36" s="43"/>
      <c r="H36" s="43"/>
      <c r="I36" s="43"/>
      <c r="J36" s="43"/>
      <c r="K36" s="43"/>
      <c r="L36" s="43">
        <v>26.271339999999999</v>
      </c>
      <c r="M36" s="43">
        <v>14.0487</v>
      </c>
      <c r="N36" s="43">
        <v>12.48</v>
      </c>
      <c r="O36" s="43">
        <v>33.229999999999997</v>
      </c>
      <c r="P36" s="43"/>
      <c r="Q36" s="43"/>
      <c r="R36" s="43">
        <v>50.966000000000001</v>
      </c>
      <c r="S36" s="43"/>
      <c r="T36" s="43"/>
      <c r="U36" s="43"/>
      <c r="V36" s="43">
        <v>0.6</v>
      </c>
      <c r="W36" s="43"/>
      <c r="X36" s="43">
        <v>27.30132</v>
      </c>
      <c r="Y36" s="43"/>
      <c r="Z36" s="43">
        <v>1.09826</v>
      </c>
      <c r="AA36" s="43"/>
      <c r="AB36" s="43"/>
      <c r="AC36" s="43">
        <v>15.79</v>
      </c>
      <c r="AD36" s="43"/>
      <c r="AE36" s="43"/>
      <c r="AF36" s="43">
        <v>0.8</v>
      </c>
      <c r="AG36" s="43"/>
      <c r="AH36" s="43">
        <v>0.71419999999999995</v>
      </c>
      <c r="AI36" s="43"/>
      <c r="AJ36" s="43">
        <v>5.7564599999999997</v>
      </c>
      <c r="AK36" s="43">
        <v>0</v>
      </c>
      <c r="AL36" s="43">
        <v>3.3530000000000002</v>
      </c>
      <c r="AM36" s="43">
        <v>48.956389999999999</v>
      </c>
      <c r="AN36" s="43">
        <v>130.69119000000001</v>
      </c>
      <c r="AO36" s="43">
        <v>27.334900000000001</v>
      </c>
      <c r="AP36" s="43">
        <v>0.86</v>
      </c>
      <c r="AQ36" s="43">
        <v>163.30119999999999</v>
      </c>
      <c r="AR36" s="43"/>
      <c r="AS36" s="43">
        <v>37.257399999999997</v>
      </c>
      <c r="AT36" s="43">
        <v>29.96087</v>
      </c>
      <c r="AU36" s="43"/>
      <c r="AV36" s="43">
        <v>197.03380000000001</v>
      </c>
      <c r="AW36" s="43">
        <v>34.658299999999997</v>
      </c>
      <c r="AX36" s="43"/>
      <c r="AY36" s="43">
        <v>4.66</v>
      </c>
      <c r="AZ36" s="43"/>
      <c r="BA36" s="43">
        <v>2.4</v>
      </c>
      <c r="BB36" s="43"/>
      <c r="BC36" s="43">
        <v>70.994720000000001</v>
      </c>
      <c r="BD36" s="43"/>
      <c r="BE36" s="43">
        <v>19.3</v>
      </c>
      <c r="BF36" s="43"/>
      <c r="BG36" s="43"/>
      <c r="BH36" s="43"/>
      <c r="BI36" s="43">
        <v>15.88608</v>
      </c>
      <c r="BJ36" s="43"/>
      <c r="BK36" s="43"/>
      <c r="BL36" s="43"/>
      <c r="BM36" s="43"/>
      <c r="BN36" s="43"/>
      <c r="BO36" s="43">
        <v>1.76</v>
      </c>
      <c r="BP36" s="43">
        <v>133.01611</v>
      </c>
      <c r="BQ36" s="43"/>
      <c r="BR36" s="43">
        <v>4.5024800000000003</v>
      </c>
      <c r="BS36" s="43">
        <v>131.63774000000001</v>
      </c>
      <c r="BT36" s="43">
        <v>11.21109</v>
      </c>
      <c r="BU36" s="43"/>
      <c r="BV36" s="43">
        <v>32.298699999999997</v>
      </c>
      <c r="BW36" s="43">
        <v>3.9659300000000002</v>
      </c>
      <c r="BX36" s="43"/>
      <c r="BY36" s="43"/>
      <c r="BZ36" s="43">
        <v>94.900599999999997</v>
      </c>
      <c r="CA36" s="43">
        <v>24.646999999999998</v>
      </c>
      <c r="CB36" s="43">
        <v>1.2215</v>
      </c>
      <c r="CC36" s="43">
        <v>0.6</v>
      </c>
      <c r="CD36" s="43">
        <v>22.45673</v>
      </c>
      <c r="CE36" s="43">
        <v>409.93804999999998</v>
      </c>
      <c r="CF36" s="43">
        <v>11.853300000000001</v>
      </c>
      <c r="CG36" s="43">
        <v>156.14670000000001</v>
      </c>
      <c r="CH36" s="43">
        <v>17.870650000000001</v>
      </c>
      <c r="CI36" s="43"/>
      <c r="CJ36" s="43"/>
      <c r="CK36" s="43">
        <v>17.9343</v>
      </c>
      <c r="CL36" s="43">
        <v>4.9295499999999999</v>
      </c>
      <c r="CM36" s="43"/>
      <c r="CN36" s="43"/>
      <c r="CO36" s="43">
        <v>16.072929999999999</v>
      </c>
      <c r="CP36" s="43">
        <v>275.39999999999998</v>
      </c>
      <c r="CQ36" s="43"/>
      <c r="CR36" s="43">
        <v>12.494</v>
      </c>
      <c r="CS36" s="43"/>
      <c r="CT36" s="43">
        <v>5.7619999999999996</v>
      </c>
    </row>
    <row r="37" spans="1:98" ht="15.6" x14ac:dyDescent="0.3">
      <c r="A37" s="1"/>
      <c r="B37" s="42" t="s">
        <v>671</v>
      </c>
      <c r="C37" s="43"/>
      <c r="D37" s="43"/>
      <c r="E37" s="43">
        <v>33.731000000000002</v>
      </c>
      <c r="F37" s="43">
        <v>12.913</v>
      </c>
      <c r="G37" s="43"/>
      <c r="H37" s="43"/>
      <c r="I37" s="43"/>
      <c r="J37" s="43"/>
      <c r="K37" s="43"/>
      <c r="L37" s="43">
        <v>26.565899999999999</v>
      </c>
      <c r="M37" s="43">
        <v>13.8712</v>
      </c>
      <c r="N37" s="43">
        <v>12.61</v>
      </c>
      <c r="O37" s="43">
        <v>33.177999999999997</v>
      </c>
      <c r="P37" s="43"/>
      <c r="Q37" s="43"/>
      <c r="R37" s="43">
        <v>50.600999999999999</v>
      </c>
      <c r="S37" s="43"/>
      <c r="T37" s="43"/>
      <c r="U37" s="43"/>
      <c r="V37" s="43">
        <v>0.6</v>
      </c>
      <c r="W37" s="43"/>
      <c r="X37" s="43">
        <v>27.234729999999999</v>
      </c>
      <c r="Y37" s="43"/>
      <c r="Z37" s="43">
        <v>1.0042800000000001</v>
      </c>
      <c r="AA37" s="43"/>
      <c r="AB37" s="43"/>
      <c r="AC37" s="43">
        <v>15.05</v>
      </c>
      <c r="AD37" s="43"/>
      <c r="AE37" s="43"/>
      <c r="AF37" s="43">
        <v>0.8</v>
      </c>
      <c r="AG37" s="43"/>
      <c r="AH37" s="43">
        <v>0.68610000000000004</v>
      </c>
      <c r="AI37" s="43"/>
      <c r="AJ37" s="43">
        <v>6.2199600000000004</v>
      </c>
      <c r="AK37" s="43">
        <v>0</v>
      </c>
      <c r="AL37" s="43">
        <v>3.4401000000000002</v>
      </c>
      <c r="AM37" s="43">
        <v>49.647500000000001</v>
      </c>
      <c r="AN37" s="43">
        <v>131.57427999999999</v>
      </c>
      <c r="AO37" s="43">
        <v>27.5305</v>
      </c>
      <c r="AP37" s="43">
        <v>0.97</v>
      </c>
      <c r="AQ37" s="43">
        <v>163.84549999999999</v>
      </c>
      <c r="AR37" s="43"/>
      <c r="AS37" s="43">
        <v>38.225320000000004</v>
      </c>
      <c r="AT37" s="43">
        <v>31.749169999999999</v>
      </c>
      <c r="AU37" s="43"/>
      <c r="AV37" s="43">
        <v>196.58170000000001</v>
      </c>
      <c r="AW37" s="43">
        <v>34.940399999999997</v>
      </c>
      <c r="AX37" s="43"/>
      <c r="AY37" s="43">
        <v>4.53</v>
      </c>
      <c r="AZ37" s="43"/>
      <c r="BA37" s="43">
        <v>1.9</v>
      </c>
      <c r="BB37" s="43"/>
      <c r="BC37" s="43">
        <v>71.041439999999994</v>
      </c>
      <c r="BD37" s="43"/>
      <c r="BE37" s="43">
        <v>19.5</v>
      </c>
      <c r="BF37" s="43"/>
      <c r="BG37" s="43"/>
      <c r="BH37" s="43"/>
      <c r="BI37" s="43">
        <v>15.949730000000001</v>
      </c>
      <c r="BJ37" s="43"/>
      <c r="BK37" s="43"/>
      <c r="BL37" s="43"/>
      <c r="BM37" s="43"/>
      <c r="BN37" s="43"/>
      <c r="BO37" s="43">
        <v>1.76</v>
      </c>
      <c r="BP37" s="43">
        <v>133.30301</v>
      </c>
      <c r="BQ37" s="43"/>
      <c r="BR37" s="43">
        <v>4.5654399999999997</v>
      </c>
      <c r="BS37" s="43">
        <v>132.36234999999999</v>
      </c>
      <c r="BT37" s="43">
        <v>9.9520700000000009</v>
      </c>
      <c r="BU37" s="43"/>
      <c r="BV37" s="43">
        <v>32.026200000000003</v>
      </c>
      <c r="BW37" s="43">
        <v>4.0273599999999998</v>
      </c>
      <c r="BX37" s="43"/>
      <c r="BY37" s="43"/>
      <c r="BZ37" s="43">
        <v>94.198099999999997</v>
      </c>
      <c r="CA37" s="43">
        <v>24.620999999999999</v>
      </c>
      <c r="CB37" s="43">
        <v>1.2210000000000001</v>
      </c>
      <c r="CC37" s="43">
        <v>0.59</v>
      </c>
      <c r="CD37" s="43">
        <v>23.236940000000001</v>
      </c>
      <c r="CE37" s="43">
        <v>404.75281999999999</v>
      </c>
      <c r="CF37" s="43">
        <v>12.386900000000001</v>
      </c>
      <c r="CG37" s="43">
        <v>160.69309999999999</v>
      </c>
      <c r="CH37" s="43">
        <v>17.9025</v>
      </c>
      <c r="CI37" s="43"/>
      <c r="CJ37" s="43"/>
      <c r="CK37" s="43">
        <v>17.5593</v>
      </c>
      <c r="CL37" s="43">
        <v>4.9755500000000001</v>
      </c>
      <c r="CM37" s="43"/>
      <c r="CN37" s="43"/>
      <c r="CO37" s="43">
        <v>16.583110000000001</v>
      </c>
      <c r="CP37" s="43">
        <v>283.72000000000003</v>
      </c>
      <c r="CQ37" s="43"/>
      <c r="CR37" s="43">
        <v>12.311</v>
      </c>
      <c r="CS37" s="43"/>
      <c r="CT37" s="43">
        <v>8.8940000000000001</v>
      </c>
    </row>
    <row r="38" spans="1:98" ht="15.6" x14ac:dyDescent="0.3">
      <c r="A38" s="1"/>
      <c r="B38" s="42" t="s">
        <v>672</v>
      </c>
      <c r="C38" s="43"/>
      <c r="D38" s="43"/>
      <c r="E38" s="43">
        <v>34.031199999999998</v>
      </c>
      <c r="F38" s="43">
        <v>13.077</v>
      </c>
      <c r="G38" s="43"/>
      <c r="H38" s="43"/>
      <c r="I38" s="43"/>
      <c r="J38" s="43"/>
      <c r="K38" s="43"/>
      <c r="L38" s="43">
        <v>27.064080000000001</v>
      </c>
      <c r="M38" s="43">
        <v>13.9573</v>
      </c>
      <c r="N38" s="43">
        <v>12.28</v>
      </c>
      <c r="O38" s="43">
        <v>33.212000000000003</v>
      </c>
      <c r="P38" s="43"/>
      <c r="Q38" s="43"/>
      <c r="R38" s="43">
        <v>50.88</v>
      </c>
      <c r="S38" s="43"/>
      <c r="T38" s="43"/>
      <c r="U38" s="43"/>
      <c r="V38" s="43">
        <v>0.6</v>
      </c>
      <c r="W38" s="43"/>
      <c r="X38" s="43">
        <v>22.69069</v>
      </c>
      <c r="Y38" s="43"/>
      <c r="Z38" s="43">
        <v>1.00105</v>
      </c>
      <c r="AA38" s="43"/>
      <c r="AB38" s="43"/>
      <c r="AC38" s="43">
        <v>14.73</v>
      </c>
      <c r="AD38" s="43"/>
      <c r="AE38" s="43"/>
      <c r="AF38" s="43">
        <v>0.5</v>
      </c>
      <c r="AG38" s="43"/>
      <c r="AH38" s="43">
        <v>0.58399999999999996</v>
      </c>
      <c r="AI38" s="43"/>
      <c r="AJ38" s="43">
        <v>6.1652199999999997</v>
      </c>
      <c r="AK38" s="43">
        <v>0</v>
      </c>
      <c r="AL38" s="43">
        <v>3.4691000000000001</v>
      </c>
      <c r="AM38" s="43">
        <v>49.353340000000003</v>
      </c>
      <c r="AN38" s="43">
        <v>131.98425</v>
      </c>
      <c r="AO38" s="43">
        <v>27.409600000000001</v>
      </c>
      <c r="AP38" s="43">
        <v>0.6</v>
      </c>
      <c r="AQ38" s="43">
        <v>161.2621</v>
      </c>
      <c r="AR38" s="43"/>
      <c r="AS38" s="43">
        <v>37.735190000000003</v>
      </c>
      <c r="AT38" s="43">
        <v>31.893170000000001</v>
      </c>
      <c r="AU38" s="43"/>
      <c r="AV38" s="43">
        <v>197.30860000000001</v>
      </c>
      <c r="AW38" s="43">
        <v>35.619100000000003</v>
      </c>
      <c r="AX38" s="43"/>
      <c r="AY38" s="43">
        <v>4.8600000000000003</v>
      </c>
      <c r="AZ38" s="43"/>
      <c r="BA38" s="43">
        <v>1.8</v>
      </c>
      <c r="BB38" s="43"/>
      <c r="BC38" s="43">
        <v>71.062529999999995</v>
      </c>
      <c r="BD38" s="43"/>
      <c r="BE38" s="43">
        <v>19.5</v>
      </c>
      <c r="BF38" s="43"/>
      <c r="BG38" s="43"/>
      <c r="BH38" s="43"/>
      <c r="BI38" s="43">
        <v>15.95163</v>
      </c>
      <c r="BJ38" s="43"/>
      <c r="BK38" s="43"/>
      <c r="BL38" s="43"/>
      <c r="BM38" s="43"/>
      <c r="BN38" s="43"/>
      <c r="BO38" s="43">
        <v>1.75</v>
      </c>
      <c r="BP38" s="43">
        <v>134.34623999999999</v>
      </c>
      <c r="BQ38" s="43"/>
      <c r="BR38" s="43">
        <v>4.6796199999999999</v>
      </c>
      <c r="BS38" s="43">
        <v>132.55117000000001</v>
      </c>
      <c r="BT38" s="43">
        <v>11.55794</v>
      </c>
      <c r="BU38" s="43"/>
      <c r="BV38" s="43">
        <v>32.124099999999999</v>
      </c>
      <c r="BW38" s="43">
        <v>3.8865599999999998</v>
      </c>
      <c r="BX38" s="43"/>
      <c r="BY38" s="43"/>
      <c r="BZ38" s="43">
        <v>93.914400000000001</v>
      </c>
      <c r="CA38" s="43">
        <v>24.632999999999999</v>
      </c>
      <c r="CB38" s="43">
        <v>1.2212000000000001</v>
      </c>
      <c r="CC38" s="43">
        <v>0.55000000000000004</v>
      </c>
      <c r="CD38" s="43">
        <v>22.540590000000002</v>
      </c>
      <c r="CE38" s="43">
        <v>414.62956000000003</v>
      </c>
      <c r="CF38" s="43">
        <v>12.5585</v>
      </c>
      <c r="CG38" s="43">
        <v>159.38720000000001</v>
      </c>
      <c r="CH38" s="43">
        <v>17.99774</v>
      </c>
      <c r="CI38" s="43"/>
      <c r="CJ38" s="43"/>
      <c r="CK38" s="43">
        <v>18.120100000000001</v>
      </c>
      <c r="CL38" s="43">
        <v>4.9437600000000002</v>
      </c>
      <c r="CM38" s="43"/>
      <c r="CN38" s="43"/>
      <c r="CO38" s="43">
        <v>16.541029999999999</v>
      </c>
      <c r="CP38" s="43">
        <v>285.73</v>
      </c>
      <c r="CQ38" s="43"/>
      <c r="CR38" s="43">
        <v>12.256</v>
      </c>
      <c r="CS38" s="43"/>
      <c r="CT38" s="43">
        <v>10.707000000000001</v>
      </c>
    </row>
    <row r="39" spans="1:98" ht="15.6" x14ac:dyDescent="0.3">
      <c r="A39" s="1"/>
      <c r="B39" s="42" t="s">
        <v>673</v>
      </c>
      <c r="C39" s="43"/>
      <c r="D39" s="43"/>
      <c r="E39" s="43">
        <v>34.223999999999997</v>
      </c>
      <c r="F39" s="43">
        <v>12.601000000000001</v>
      </c>
      <c r="G39" s="43"/>
      <c r="H39" s="43"/>
      <c r="I39" s="43"/>
      <c r="J39" s="43"/>
      <c r="K39" s="43"/>
      <c r="L39" s="43">
        <v>27.086269999999999</v>
      </c>
      <c r="M39" s="43">
        <v>13.795999999999999</v>
      </c>
      <c r="N39" s="43">
        <v>12.2</v>
      </c>
      <c r="O39" s="43">
        <v>33.676000000000002</v>
      </c>
      <c r="P39" s="43"/>
      <c r="Q39" s="43"/>
      <c r="R39" s="43">
        <v>51.06</v>
      </c>
      <c r="S39" s="43"/>
      <c r="T39" s="43"/>
      <c r="U39" s="43"/>
      <c r="V39" s="43">
        <v>0.6</v>
      </c>
      <c r="W39" s="43"/>
      <c r="X39" s="43">
        <v>19.670860000000001</v>
      </c>
      <c r="Y39" s="43"/>
      <c r="Z39" s="43">
        <v>1.01467</v>
      </c>
      <c r="AA39" s="43"/>
      <c r="AB39" s="43"/>
      <c r="AC39" s="43">
        <v>14.37</v>
      </c>
      <c r="AD39" s="43"/>
      <c r="AE39" s="43"/>
      <c r="AF39" s="43">
        <v>0.6</v>
      </c>
      <c r="AG39" s="43"/>
      <c r="AH39" s="43">
        <v>0.56399999999999995</v>
      </c>
      <c r="AI39" s="43"/>
      <c r="AJ39" s="43">
        <v>6.4605899999999998</v>
      </c>
      <c r="AK39" s="43">
        <v>0</v>
      </c>
      <c r="AL39" s="43">
        <v>3.5045000000000002</v>
      </c>
      <c r="AM39" s="43">
        <v>49.218530000000001</v>
      </c>
      <c r="AN39" s="43">
        <v>132.19395</v>
      </c>
      <c r="AO39" s="43">
        <v>26.901299999999999</v>
      </c>
      <c r="AP39" s="43">
        <v>0.23</v>
      </c>
      <c r="AQ39" s="43">
        <v>160.26820000000001</v>
      </c>
      <c r="AR39" s="43"/>
      <c r="AS39" s="43">
        <v>38.029299999999999</v>
      </c>
      <c r="AT39" s="43">
        <v>31.228069999999999</v>
      </c>
      <c r="AU39" s="43"/>
      <c r="AV39" s="43">
        <v>196.1943</v>
      </c>
      <c r="AW39" s="43">
        <v>34.333100000000002</v>
      </c>
      <c r="AX39" s="43"/>
      <c r="AY39" s="43">
        <v>4.8</v>
      </c>
      <c r="AZ39" s="43"/>
      <c r="BA39" s="43">
        <v>1.9</v>
      </c>
      <c r="BB39" s="43"/>
      <c r="BC39" s="43">
        <v>70.928579999999997</v>
      </c>
      <c r="BD39" s="43"/>
      <c r="BE39" s="43">
        <v>19.5</v>
      </c>
      <c r="BF39" s="43"/>
      <c r="BG39" s="43"/>
      <c r="BH39" s="43"/>
      <c r="BI39" s="43">
        <v>16.319240000000001</v>
      </c>
      <c r="BJ39" s="43"/>
      <c r="BK39" s="43"/>
      <c r="BL39" s="43"/>
      <c r="BM39" s="43"/>
      <c r="BN39" s="43"/>
      <c r="BO39" s="43">
        <v>1.73</v>
      </c>
      <c r="BP39" s="43">
        <v>132.59405000000001</v>
      </c>
      <c r="BQ39" s="43"/>
      <c r="BR39" s="43">
        <v>4.8488800000000003</v>
      </c>
      <c r="BS39" s="43">
        <v>131.89191</v>
      </c>
      <c r="BT39" s="43">
        <v>11.61417</v>
      </c>
      <c r="BU39" s="43"/>
      <c r="BV39" s="43">
        <v>31.963799999999999</v>
      </c>
      <c r="BW39" s="43">
        <v>3.9036599999999999</v>
      </c>
      <c r="BX39" s="43"/>
      <c r="BY39" s="43"/>
      <c r="BZ39" s="43">
        <v>95.286900000000003</v>
      </c>
      <c r="CA39" s="43">
        <v>24.588000000000001</v>
      </c>
      <c r="CB39" s="43">
        <v>1.2136</v>
      </c>
      <c r="CC39" s="43">
        <v>0.59</v>
      </c>
      <c r="CD39" s="43">
        <v>23.173200000000001</v>
      </c>
      <c r="CE39" s="43">
        <v>415.64765999999997</v>
      </c>
      <c r="CF39" s="43">
        <v>12.1158</v>
      </c>
      <c r="CG39" s="43">
        <v>160.65610000000001</v>
      </c>
      <c r="CH39" s="43">
        <v>17.92999</v>
      </c>
      <c r="CI39" s="43"/>
      <c r="CJ39" s="43"/>
      <c r="CK39" s="43">
        <v>17.9709</v>
      </c>
      <c r="CL39" s="43">
        <v>4.9235499999999996</v>
      </c>
      <c r="CM39" s="43"/>
      <c r="CN39" s="43"/>
      <c r="CO39" s="43">
        <v>16.632200000000001</v>
      </c>
      <c r="CP39" s="43">
        <v>289.07</v>
      </c>
      <c r="CQ39" s="43"/>
      <c r="CR39" s="43">
        <v>13.025</v>
      </c>
      <c r="CS39" s="43"/>
      <c r="CT39" s="43">
        <v>14.081</v>
      </c>
    </row>
    <row r="40" spans="1:98" ht="15.6" x14ac:dyDescent="0.3">
      <c r="A40" s="1"/>
      <c r="B40" s="42" t="s">
        <v>674</v>
      </c>
      <c r="C40" s="43"/>
      <c r="D40" s="43"/>
      <c r="E40" s="43">
        <v>33.664200000000001</v>
      </c>
      <c r="F40" s="43">
        <v>12.489000000000001</v>
      </c>
      <c r="G40" s="43"/>
      <c r="H40" s="43"/>
      <c r="I40" s="43"/>
      <c r="J40" s="43"/>
      <c r="K40" s="43"/>
      <c r="L40" s="43">
        <v>27.183199999999999</v>
      </c>
      <c r="M40" s="43">
        <v>13.5778</v>
      </c>
      <c r="N40" s="43">
        <v>12.13</v>
      </c>
      <c r="O40" s="43">
        <v>33.06</v>
      </c>
      <c r="P40" s="43"/>
      <c r="Q40" s="43"/>
      <c r="R40" s="43">
        <v>50.972999999999999</v>
      </c>
      <c r="S40" s="43"/>
      <c r="T40" s="43"/>
      <c r="U40" s="43"/>
      <c r="V40" s="43">
        <v>0.6</v>
      </c>
      <c r="W40" s="43"/>
      <c r="X40" s="43">
        <v>21.206949999999999</v>
      </c>
      <c r="Y40" s="43"/>
      <c r="Z40" s="43">
        <v>1.02664</v>
      </c>
      <c r="AA40" s="43"/>
      <c r="AB40" s="43"/>
      <c r="AC40" s="43">
        <v>13.04</v>
      </c>
      <c r="AD40" s="43"/>
      <c r="AE40" s="43"/>
      <c r="AF40" s="43">
        <v>0.6</v>
      </c>
      <c r="AG40" s="43"/>
      <c r="AH40" s="43">
        <v>0.55410000000000004</v>
      </c>
      <c r="AI40" s="43"/>
      <c r="AJ40" s="43">
        <v>6.2238600000000002</v>
      </c>
      <c r="AK40" s="43">
        <v>0</v>
      </c>
      <c r="AL40" s="43">
        <v>3.5628000000000002</v>
      </c>
      <c r="AM40" s="43">
        <v>49.247889999999998</v>
      </c>
      <c r="AN40" s="43">
        <v>132.39375999999999</v>
      </c>
      <c r="AO40" s="43">
        <v>26.558399999999999</v>
      </c>
      <c r="AP40" s="43">
        <v>0.37</v>
      </c>
      <c r="AQ40" s="43">
        <v>159.69980000000001</v>
      </c>
      <c r="AR40" s="43"/>
      <c r="AS40" s="43">
        <v>37.01643</v>
      </c>
      <c r="AT40" s="43">
        <v>30.253609999999998</v>
      </c>
      <c r="AU40" s="43"/>
      <c r="AV40" s="43">
        <v>195.55889999999999</v>
      </c>
      <c r="AW40" s="43">
        <v>34.522100000000002</v>
      </c>
      <c r="AX40" s="43"/>
      <c r="AY40" s="43">
        <v>5.98</v>
      </c>
      <c r="AZ40" s="43"/>
      <c r="BA40" s="43">
        <v>1.9</v>
      </c>
      <c r="BB40" s="43"/>
      <c r="BC40" s="43">
        <v>70.313590000000005</v>
      </c>
      <c r="BD40" s="43"/>
      <c r="BE40" s="43">
        <v>19.5</v>
      </c>
      <c r="BF40" s="43"/>
      <c r="BG40" s="43"/>
      <c r="BH40" s="43"/>
      <c r="BI40" s="43">
        <v>16.316240000000001</v>
      </c>
      <c r="BJ40" s="43"/>
      <c r="BK40" s="43"/>
      <c r="BL40" s="43"/>
      <c r="BM40" s="43"/>
      <c r="BN40" s="43"/>
      <c r="BO40" s="43">
        <v>1.65</v>
      </c>
      <c r="BP40" s="43">
        <v>136.71499</v>
      </c>
      <c r="BQ40" s="43"/>
      <c r="BR40" s="43">
        <v>4.8260199999999998</v>
      </c>
      <c r="BS40" s="43">
        <v>131.25272000000001</v>
      </c>
      <c r="BT40" s="43">
        <v>11.774520000000001</v>
      </c>
      <c r="BU40" s="43"/>
      <c r="BV40" s="43">
        <v>31.227599999999999</v>
      </c>
      <c r="BW40" s="43">
        <v>4.3754099999999996</v>
      </c>
      <c r="BX40" s="43"/>
      <c r="BY40" s="43"/>
      <c r="BZ40" s="43">
        <v>94.228200000000001</v>
      </c>
      <c r="CA40" s="43">
        <v>24.536999999999999</v>
      </c>
      <c r="CB40" s="43">
        <v>1.2022999999999999</v>
      </c>
      <c r="CC40" s="43">
        <v>0.59</v>
      </c>
      <c r="CD40" s="43">
        <v>22.372610000000002</v>
      </c>
      <c r="CE40" s="43">
        <v>421.22829999999999</v>
      </c>
      <c r="CF40" s="43">
        <v>12.094799999999999</v>
      </c>
      <c r="CG40" s="43">
        <v>159.43389999999999</v>
      </c>
      <c r="CH40" s="43">
        <v>17.803830000000001</v>
      </c>
      <c r="CI40" s="43"/>
      <c r="CJ40" s="43"/>
      <c r="CK40" s="43">
        <v>19.951699999999999</v>
      </c>
      <c r="CL40" s="43">
        <v>4.9307999999999996</v>
      </c>
      <c r="CM40" s="43"/>
      <c r="CN40" s="43"/>
      <c r="CO40" s="43">
        <v>16.900569999999998</v>
      </c>
      <c r="CP40" s="43">
        <v>289.08</v>
      </c>
      <c r="CQ40" s="43"/>
      <c r="CR40" s="43">
        <v>15.548999999999999</v>
      </c>
      <c r="CS40" s="43"/>
      <c r="CT40" s="43">
        <v>16.745000000000001</v>
      </c>
    </row>
    <row r="41" spans="1:98" ht="15.6" x14ac:dyDescent="0.3">
      <c r="A41" s="1"/>
      <c r="B41" s="42" t="s">
        <v>675</v>
      </c>
      <c r="C41" s="43"/>
      <c r="D41" s="43"/>
      <c r="E41" s="43">
        <v>29.759599999999999</v>
      </c>
      <c r="F41" s="43">
        <v>12.151</v>
      </c>
      <c r="G41" s="43"/>
      <c r="H41" s="43"/>
      <c r="I41" s="43"/>
      <c r="J41" s="43"/>
      <c r="K41" s="43"/>
      <c r="L41" s="43">
        <v>27.452359999999999</v>
      </c>
      <c r="M41" s="43">
        <v>14.212300000000001</v>
      </c>
      <c r="N41" s="43">
        <v>12.48</v>
      </c>
      <c r="O41" s="43">
        <v>33.752000000000002</v>
      </c>
      <c r="P41" s="43"/>
      <c r="Q41" s="43"/>
      <c r="R41" s="43">
        <v>50.97</v>
      </c>
      <c r="S41" s="43"/>
      <c r="T41" s="43"/>
      <c r="U41" s="43"/>
      <c r="V41" s="43">
        <v>0.6</v>
      </c>
      <c r="W41" s="43"/>
      <c r="X41" s="43">
        <v>27.342790000000001</v>
      </c>
      <c r="Y41" s="43"/>
      <c r="Z41" s="43">
        <v>0.98582000000000003</v>
      </c>
      <c r="AA41" s="43"/>
      <c r="AB41" s="43"/>
      <c r="AC41" s="43">
        <v>13.68</v>
      </c>
      <c r="AD41" s="43"/>
      <c r="AE41" s="43"/>
      <c r="AF41" s="43">
        <v>0.4</v>
      </c>
      <c r="AG41" s="43"/>
      <c r="AH41" s="43">
        <v>0.57189999999999996</v>
      </c>
      <c r="AI41" s="43"/>
      <c r="AJ41" s="43">
        <v>5.8655799999999996</v>
      </c>
      <c r="AK41" s="43">
        <v>0</v>
      </c>
      <c r="AL41" s="43">
        <v>3.4820000000000002</v>
      </c>
      <c r="AM41" s="43">
        <v>49.465670000000003</v>
      </c>
      <c r="AN41" s="43">
        <v>133.39195000000001</v>
      </c>
      <c r="AO41" s="43">
        <v>26.342199999999998</v>
      </c>
      <c r="AP41" s="43">
        <v>0.4</v>
      </c>
      <c r="AQ41" s="43">
        <v>159.82679999999999</v>
      </c>
      <c r="AR41" s="43"/>
      <c r="AS41" s="43">
        <v>36.348179999999999</v>
      </c>
      <c r="AT41" s="43">
        <v>30.315639999999998</v>
      </c>
      <c r="AU41" s="43"/>
      <c r="AV41" s="43">
        <v>195.6798</v>
      </c>
      <c r="AW41" s="43">
        <v>33.805399999999999</v>
      </c>
      <c r="AX41" s="43"/>
      <c r="AY41" s="43">
        <v>6.76</v>
      </c>
      <c r="AZ41" s="43"/>
      <c r="BA41" s="43">
        <v>1.8</v>
      </c>
      <c r="BB41" s="43"/>
      <c r="BC41" s="43">
        <v>69.403099999999995</v>
      </c>
      <c r="BD41" s="43"/>
      <c r="BE41" s="43">
        <v>19.5</v>
      </c>
      <c r="BF41" s="43"/>
      <c r="BG41" s="43"/>
      <c r="BH41" s="43"/>
      <c r="BI41" s="43">
        <v>16.432839999999999</v>
      </c>
      <c r="BJ41" s="43"/>
      <c r="BK41" s="43"/>
      <c r="BL41" s="43"/>
      <c r="BM41" s="43"/>
      <c r="BN41" s="43"/>
      <c r="BO41" s="43">
        <v>1.78</v>
      </c>
      <c r="BP41" s="43">
        <v>134.03395</v>
      </c>
      <c r="BQ41" s="43"/>
      <c r="BR41" s="43">
        <v>4.7248900000000003</v>
      </c>
      <c r="BS41" s="43">
        <v>133.7345</v>
      </c>
      <c r="BT41" s="43">
        <v>11.635210000000001</v>
      </c>
      <c r="BU41" s="43"/>
      <c r="BV41" s="43">
        <v>30.875299999999999</v>
      </c>
      <c r="BW41" s="43">
        <v>3.85894</v>
      </c>
      <c r="BX41" s="43"/>
      <c r="BY41" s="43"/>
      <c r="BZ41" s="43">
        <v>94.743399999999994</v>
      </c>
      <c r="CA41" s="43">
        <v>24.574000000000002</v>
      </c>
      <c r="CB41" s="43">
        <v>1.1979</v>
      </c>
      <c r="CC41" s="43">
        <v>0.56000000000000005</v>
      </c>
      <c r="CD41" s="43">
        <v>21.430810000000001</v>
      </c>
      <c r="CE41" s="43">
        <v>419.14208000000002</v>
      </c>
      <c r="CF41" s="43">
        <v>12.1966</v>
      </c>
      <c r="CG41" s="43">
        <v>158.8186</v>
      </c>
      <c r="CH41" s="43">
        <v>18.0871</v>
      </c>
      <c r="CI41" s="43"/>
      <c r="CJ41" s="43"/>
      <c r="CK41" s="43">
        <v>19.462399999999999</v>
      </c>
      <c r="CL41" s="43">
        <v>4.9065500000000002</v>
      </c>
      <c r="CM41" s="43"/>
      <c r="CN41" s="43"/>
      <c r="CO41" s="43">
        <v>16.062329999999999</v>
      </c>
      <c r="CP41" s="43">
        <v>287.55</v>
      </c>
      <c r="CQ41" s="43"/>
      <c r="CR41" s="43">
        <v>16.454999999999998</v>
      </c>
      <c r="CS41" s="43"/>
      <c r="CT41" s="43">
        <v>18.207999999999998</v>
      </c>
    </row>
    <row r="42" spans="1:98" ht="15.6" x14ac:dyDescent="0.3">
      <c r="A42" s="1"/>
      <c r="B42" s="42" t="s">
        <v>676</v>
      </c>
      <c r="C42" s="43"/>
      <c r="D42" s="43"/>
      <c r="E42" s="43">
        <v>29.314</v>
      </c>
      <c r="F42" s="43">
        <v>11.916</v>
      </c>
      <c r="G42" s="43"/>
      <c r="H42" s="43"/>
      <c r="I42" s="43"/>
      <c r="J42" s="43"/>
      <c r="K42" s="43"/>
      <c r="L42" s="43">
        <v>26.983619999999998</v>
      </c>
      <c r="M42" s="43">
        <v>15.4719</v>
      </c>
      <c r="N42" s="43">
        <v>9.99</v>
      </c>
      <c r="O42" s="43">
        <v>33.89</v>
      </c>
      <c r="P42" s="43"/>
      <c r="Q42" s="43"/>
      <c r="R42" s="43">
        <v>51.164999999999999</v>
      </c>
      <c r="S42" s="43"/>
      <c r="T42" s="43"/>
      <c r="U42" s="43"/>
      <c r="V42" s="43">
        <v>0.6</v>
      </c>
      <c r="W42" s="43"/>
      <c r="X42" s="43">
        <v>27.291450000000001</v>
      </c>
      <c r="Y42" s="43"/>
      <c r="Z42" s="43">
        <v>1.0006299999999999</v>
      </c>
      <c r="AA42" s="43"/>
      <c r="AB42" s="43"/>
      <c r="AC42" s="43">
        <v>14.24</v>
      </c>
      <c r="AD42" s="43"/>
      <c r="AE42" s="43"/>
      <c r="AF42" s="43">
        <v>0.4</v>
      </c>
      <c r="AG42" s="43"/>
      <c r="AH42" s="43">
        <v>0.57550000000000001</v>
      </c>
      <c r="AI42" s="43"/>
      <c r="AJ42" s="43">
        <v>5.3594600000000003</v>
      </c>
      <c r="AK42" s="43">
        <v>0</v>
      </c>
      <c r="AL42" s="43">
        <v>3.6198000000000001</v>
      </c>
      <c r="AM42" s="43">
        <v>49.086379999999998</v>
      </c>
      <c r="AN42" s="43">
        <v>131.21940000000001</v>
      </c>
      <c r="AO42" s="43">
        <v>25.9101</v>
      </c>
      <c r="AP42" s="43">
        <v>0.41</v>
      </c>
      <c r="AQ42" s="43">
        <v>160.0309</v>
      </c>
      <c r="AR42" s="43"/>
      <c r="AS42" s="43">
        <v>35.405450000000002</v>
      </c>
      <c r="AT42" s="43">
        <v>30.789079999999998</v>
      </c>
      <c r="AU42" s="43"/>
      <c r="AV42" s="43">
        <v>197.96190000000001</v>
      </c>
      <c r="AW42" s="43">
        <v>33.040799999999997</v>
      </c>
      <c r="AX42" s="43"/>
      <c r="AY42" s="43">
        <v>4.6900000000000004</v>
      </c>
      <c r="AZ42" s="43"/>
      <c r="BA42" s="43">
        <v>2</v>
      </c>
      <c r="BB42" s="43"/>
      <c r="BC42" s="43">
        <v>70.563500000000005</v>
      </c>
      <c r="BD42" s="43"/>
      <c r="BE42" s="43">
        <v>19.5</v>
      </c>
      <c r="BF42" s="43"/>
      <c r="BG42" s="43"/>
      <c r="BH42" s="43"/>
      <c r="BI42" s="43">
        <v>16.343240000000002</v>
      </c>
      <c r="BJ42" s="43"/>
      <c r="BK42" s="43"/>
      <c r="BL42" s="43"/>
      <c r="BM42" s="43"/>
      <c r="BN42" s="43"/>
      <c r="BO42" s="43">
        <v>1.7</v>
      </c>
      <c r="BP42" s="43">
        <v>138.42881</v>
      </c>
      <c r="BQ42" s="43"/>
      <c r="BR42" s="43">
        <v>4.7262300000000002</v>
      </c>
      <c r="BS42" s="43">
        <v>132.89693</v>
      </c>
      <c r="BT42" s="43">
        <v>10.94833</v>
      </c>
      <c r="BU42" s="43"/>
      <c r="BV42" s="43">
        <v>30.590499999999999</v>
      </c>
      <c r="BW42" s="43">
        <v>3.6508500000000002</v>
      </c>
      <c r="BX42" s="43"/>
      <c r="BY42" s="43"/>
      <c r="BZ42" s="43">
        <v>93.916200000000003</v>
      </c>
      <c r="CA42" s="43">
        <v>24.545000000000002</v>
      </c>
      <c r="CB42" s="43">
        <v>1.2289000000000001</v>
      </c>
      <c r="CC42" s="43">
        <v>0.56999999999999995</v>
      </c>
      <c r="CD42" s="43">
        <v>21.524049999999999</v>
      </c>
      <c r="CE42" s="43">
        <v>407.76643999999999</v>
      </c>
      <c r="CF42" s="43">
        <v>11.8786</v>
      </c>
      <c r="CG42" s="43">
        <v>160.636</v>
      </c>
      <c r="CH42" s="43">
        <v>18.295369999999998</v>
      </c>
      <c r="CI42" s="43"/>
      <c r="CJ42" s="43"/>
      <c r="CK42" s="43">
        <v>18.638300000000001</v>
      </c>
      <c r="CL42" s="43">
        <v>4.7273100000000001</v>
      </c>
      <c r="CM42" s="43"/>
      <c r="CN42" s="43"/>
      <c r="CO42" s="43">
        <v>14.60624</v>
      </c>
      <c r="CP42" s="43">
        <v>282.42</v>
      </c>
      <c r="CQ42" s="43"/>
      <c r="CR42" s="43">
        <v>16.548999999999999</v>
      </c>
      <c r="CS42" s="43"/>
      <c r="CT42" s="43">
        <v>20.128</v>
      </c>
    </row>
    <row r="43" spans="1:98" ht="15.6" x14ac:dyDescent="0.3">
      <c r="A43" s="1"/>
      <c r="B43" s="42" t="s">
        <v>677</v>
      </c>
      <c r="C43" s="43"/>
      <c r="D43" s="43"/>
      <c r="E43" s="43">
        <v>28.9511</v>
      </c>
      <c r="F43" s="43">
        <v>11.188000000000001</v>
      </c>
      <c r="G43" s="43"/>
      <c r="H43" s="43"/>
      <c r="I43" s="43"/>
      <c r="J43" s="43"/>
      <c r="K43" s="43"/>
      <c r="L43" s="43">
        <v>26.80255</v>
      </c>
      <c r="M43" s="43">
        <v>15.4435</v>
      </c>
      <c r="N43" s="43">
        <v>9.8000000000000007</v>
      </c>
      <c r="O43" s="43">
        <v>33.314</v>
      </c>
      <c r="P43" s="43"/>
      <c r="Q43" s="43"/>
      <c r="R43" s="43">
        <v>51.442</v>
      </c>
      <c r="S43" s="43"/>
      <c r="T43" s="43"/>
      <c r="U43" s="43"/>
      <c r="V43" s="43">
        <v>0.6</v>
      </c>
      <c r="W43" s="43"/>
      <c r="X43" s="43">
        <v>27.770029999999998</v>
      </c>
      <c r="Y43" s="43"/>
      <c r="Z43" s="43">
        <v>0.96896000000000004</v>
      </c>
      <c r="AA43" s="43"/>
      <c r="AB43" s="43"/>
      <c r="AC43" s="43">
        <v>15.13</v>
      </c>
      <c r="AD43" s="43"/>
      <c r="AE43" s="43"/>
      <c r="AF43" s="43">
        <v>0.4</v>
      </c>
      <c r="AG43" s="43"/>
      <c r="AH43" s="43">
        <v>0.5927</v>
      </c>
      <c r="AI43" s="43"/>
      <c r="AJ43" s="43">
        <v>5.4161799999999998</v>
      </c>
      <c r="AK43" s="43">
        <v>0</v>
      </c>
      <c r="AL43" s="43">
        <v>3.6469</v>
      </c>
      <c r="AM43" s="43">
        <v>49.994790000000002</v>
      </c>
      <c r="AN43" s="43">
        <v>132.56897000000001</v>
      </c>
      <c r="AO43" s="43">
        <v>23.605599999999999</v>
      </c>
      <c r="AP43" s="43">
        <v>0.46</v>
      </c>
      <c r="AQ43" s="43">
        <v>160.63470000000001</v>
      </c>
      <c r="AR43" s="43"/>
      <c r="AS43" s="43">
        <v>34.350569999999998</v>
      </c>
      <c r="AT43" s="43">
        <v>27.728069999999999</v>
      </c>
      <c r="AU43" s="43"/>
      <c r="AV43" s="43">
        <v>197.65180000000001</v>
      </c>
      <c r="AW43" s="43">
        <v>33.5261</v>
      </c>
      <c r="AX43" s="43"/>
      <c r="AY43" s="43">
        <v>6.3</v>
      </c>
      <c r="AZ43" s="43"/>
      <c r="BA43" s="43">
        <v>2.6</v>
      </c>
      <c r="BB43" s="43"/>
      <c r="BC43" s="43">
        <v>72.104420000000005</v>
      </c>
      <c r="BD43" s="43"/>
      <c r="BE43" s="43">
        <v>19.5</v>
      </c>
      <c r="BF43" s="43"/>
      <c r="BG43" s="43"/>
      <c r="BH43" s="43"/>
      <c r="BI43" s="43">
        <v>16.23845</v>
      </c>
      <c r="BJ43" s="43"/>
      <c r="BK43" s="43"/>
      <c r="BL43" s="43"/>
      <c r="BM43" s="43"/>
      <c r="BN43" s="43"/>
      <c r="BO43" s="43">
        <v>1.62</v>
      </c>
      <c r="BP43" s="43">
        <v>135.72058000000001</v>
      </c>
      <c r="BQ43" s="43"/>
      <c r="BR43" s="43">
        <v>4.73841</v>
      </c>
      <c r="BS43" s="43">
        <v>131.05256</v>
      </c>
      <c r="BT43" s="43">
        <v>10.6219</v>
      </c>
      <c r="BU43" s="43"/>
      <c r="BV43" s="43">
        <v>30.633199999999999</v>
      </c>
      <c r="BW43" s="43">
        <v>3.6075599999999999</v>
      </c>
      <c r="BX43" s="43"/>
      <c r="BY43" s="43"/>
      <c r="BZ43" s="43">
        <v>93.655299999999997</v>
      </c>
      <c r="CA43" s="43">
        <v>24.692</v>
      </c>
      <c r="CB43" s="43">
        <v>1.2394000000000001</v>
      </c>
      <c r="CC43" s="43">
        <v>0.61</v>
      </c>
      <c r="CD43" s="43">
        <v>20.40399</v>
      </c>
      <c r="CE43" s="43">
        <v>407.26418000000001</v>
      </c>
      <c r="CF43" s="43">
        <v>11.4803</v>
      </c>
      <c r="CG43" s="43">
        <v>160.27250000000001</v>
      </c>
      <c r="CH43" s="43">
        <v>18.064319999999999</v>
      </c>
      <c r="CI43" s="43"/>
      <c r="CJ43" s="43"/>
      <c r="CK43" s="43">
        <v>18.946000000000002</v>
      </c>
      <c r="CL43" s="43">
        <v>4.6515700000000004</v>
      </c>
      <c r="CM43" s="43"/>
      <c r="CN43" s="43"/>
      <c r="CO43" s="43">
        <v>14.09601</v>
      </c>
      <c r="CP43" s="43">
        <v>287.24</v>
      </c>
      <c r="CQ43" s="43"/>
      <c r="CR43" s="43">
        <v>17.096</v>
      </c>
      <c r="CS43" s="43"/>
      <c r="CT43" s="43">
        <v>20.684000000000001</v>
      </c>
    </row>
    <row r="44" spans="1:98" ht="15.6" x14ac:dyDescent="0.3">
      <c r="A44" s="1"/>
      <c r="B44" s="42" t="s">
        <v>678</v>
      </c>
      <c r="C44" s="43"/>
      <c r="D44" s="43"/>
      <c r="E44" s="43">
        <v>23.108599999999999</v>
      </c>
      <c r="F44" s="43">
        <v>10.391999999999999</v>
      </c>
      <c r="G44" s="43"/>
      <c r="H44" s="43"/>
      <c r="I44" s="43"/>
      <c r="J44" s="43"/>
      <c r="K44" s="43"/>
      <c r="L44" s="43">
        <v>27.384609999999999</v>
      </c>
      <c r="M44" s="43">
        <v>15.601699999999999</v>
      </c>
      <c r="N44" s="43">
        <v>12.2</v>
      </c>
      <c r="O44" s="43">
        <v>34.326000000000001</v>
      </c>
      <c r="P44" s="43"/>
      <c r="Q44" s="43"/>
      <c r="R44" s="43">
        <v>51.484000000000002</v>
      </c>
      <c r="S44" s="43"/>
      <c r="T44" s="43"/>
      <c r="U44" s="43"/>
      <c r="V44" s="43">
        <v>0.6</v>
      </c>
      <c r="W44" s="43"/>
      <c r="X44" s="43">
        <v>27.882149999999999</v>
      </c>
      <c r="Y44" s="43"/>
      <c r="Z44" s="43">
        <v>0.96855999999999998</v>
      </c>
      <c r="AA44" s="43"/>
      <c r="AB44" s="43"/>
      <c r="AC44" s="43">
        <v>15.09</v>
      </c>
      <c r="AD44" s="43"/>
      <c r="AE44" s="43"/>
      <c r="AF44" s="43">
        <v>0.4</v>
      </c>
      <c r="AG44" s="43"/>
      <c r="AH44" s="43">
        <v>0.59689999999999999</v>
      </c>
      <c r="AI44" s="43"/>
      <c r="AJ44" s="43">
        <v>4.26905</v>
      </c>
      <c r="AK44" s="43">
        <v>0</v>
      </c>
      <c r="AL44" s="43">
        <v>3.5687000000000002</v>
      </c>
      <c r="AM44" s="43">
        <v>49.48789</v>
      </c>
      <c r="AN44" s="43">
        <v>128.35742999999999</v>
      </c>
      <c r="AO44" s="43">
        <v>23.503900000000002</v>
      </c>
      <c r="AP44" s="43">
        <v>0.11</v>
      </c>
      <c r="AQ44" s="43">
        <v>160.15180000000001</v>
      </c>
      <c r="AR44" s="43"/>
      <c r="AS44" s="43">
        <v>34.656390000000002</v>
      </c>
      <c r="AT44" s="43">
        <v>27.921489999999999</v>
      </c>
      <c r="AU44" s="43"/>
      <c r="AV44" s="43">
        <v>195.34719999999999</v>
      </c>
      <c r="AW44" s="43">
        <v>31.760400000000001</v>
      </c>
      <c r="AX44" s="43"/>
      <c r="AY44" s="43">
        <v>5.66</v>
      </c>
      <c r="AZ44" s="43"/>
      <c r="BA44" s="43">
        <v>2.8</v>
      </c>
      <c r="BB44" s="43"/>
      <c r="BC44" s="43">
        <v>54.465380000000003</v>
      </c>
      <c r="BD44" s="43"/>
      <c r="BE44" s="43">
        <v>19.5</v>
      </c>
      <c r="BF44" s="43"/>
      <c r="BG44" s="43"/>
      <c r="BH44" s="43"/>
      <c r="BI44" s="43">
        <v>16.670089999999998</v>
      </c>
      <c r="BJ44" s="43"/>
      <c r="BK44" s="43"/>
      <c r="BL44" s="43"/>
      <c r="BM44" s="43"/>
      <c r="BN44" s="43"/>
      <c r="BO44" s="43">
        <v>1.66</v>
      </c>
      <c r="BP44" s="43">
        <v>135.58497</v>
      </c>
      <c r="BQ44" s="43"/>
      <c r="BR44" s="43">
        <v>4.8112000000000004</v>
      </c>
      <c r="BS44" s="43">
        <v>131.7099</v>
      </c>
      <c r="BT44" s="43">
        <v>10.461270000000001</v>
      </c>
      <c r="BU44" s="43"/>
      <c r="BV44" s="43">
        <v>29.327200000000001</v>
      </c>
      <c r="BW44" s="43">
        <v>3.8024800000000001</v>
      </c>
      <c r="BX44" s="43"/>
      <c r="BY44" s="43"/>
      <c r="BZ44" s="43">
        <v>86.458100000000002</v>
      </c>
      <c r="CA44" s="43">
        <v>24.718</v>
      </c>
      <c r="CB44" s="43">
        <v>1.2613000000000001</v>
      </c>
      <c r="CC44" s="43">
        <v>0.64</v>
      </c>
      <c r="CD44" s="43">
        <v>19.60033</v>
      </c>
      <c r="CE44" s="43">
        <v>386.68137999999999</v>
      </c>
      <c r="CF44" s="43">
        <v>10.8294</v>
      </c>
      <c r="CG44" s="43">
        <v>154.7936</v>
      </c>
      <c r="CH44" s="43">
        <v>18.030149999999999</v>
      </c>
      <c r="CI44" s="43"/>
      <c r="CJ44" s="43"/>
      <c r="CK44" s="43">
        <v>18.3081</v>
      </c>
      <c r="CL44" s="43">
        <v>4.6490999999999998</v>
      </c>
      <c r="CM44" s="43"/>
      <c r="CN44" s="43"/>
      <c r="CO44" s="43">
        <v>13.10647</v>
      </c>
      <c r="CP44" s="43">
        <v>288.63</v>
      </c>
      <c r="CQ44" s="43"/>
      <c r="CR44" s="43">
        <v>17.408000000000001</v>
      </c>
      <c r="CS44" s="43"/>
      <c r="CT44" s="43">
        <v>20.411000000000001</v>
      </c>
    </row>
    <row r="45" spans="1:98" ht="15.6" x14ac:dyDescent="0.3">
      <c r="A45" s="1"/>
      <c r="B45" s="42" t="s">
        <v>679</v>
      </c>
      <c r="C45" s="43"/>
      <c r="D45" s="43"/>
      <c r="E45" s="43">
        <v>22.769500000000001</v>
      </c>
      <c r="F45" s="43">
        <v>10.436500000000001</v>
      </c>
      <c r="G45" s="43"/>
      <c r="H45" s="43"/>
      <c r="I45" s="43"/>
      <c r="J45" s="43"/>
      <c r="K45" s="43"/>
      <c r="L45" s="43">
        <v>27.829329999999999</v>
      </c>
      <c r="M45" s="43">
        <v>14.613799999999999</v>
      </c>
      <c r="N45" s="43">
        <v>12.37</v>
      </c>
      <c r="O45" s="43">
        <v>33.963999999999999</v>
      </c>
      <c r="P45" s="43"/>
      <c r="Q45" s="43"/>
      <c r="R45" s="43">
        <v>52.552</v>
      </c>
      <c r="S45" s="43"/>
      <c r="T45" s="43"/>
      <c r="U45" s="43"/>
      <c r="V45" s="43">
        <v>0.6</v>
      </c>
      <c r="W45" s="43"/>
      <c r="X45" s="43">
        <v>25.050920000000001</v>
      </c>
      <c r="Y45" s="43"/>
      <c r="Z45" s="43">
        <v>1.0111000000000001</v>
      </c>
      <c r="AA45" s="43"/>
      <c r="AB45" s="43"/>
      <c r="AC45" s="43">
        <v>15.69</v>
      </c>
      <c r="AD45" s="43"/>
      <c r="AE45" s="43"/>
      <c r="AF45" s="43">
        <v>0.4</v>
      </c>
      <c r="AG45" s="43"/>
      <c r="AH45" s="43">
        <v>0.61260000000000003</v>
      </c>
      <c r="AI45" s="43"/>
      <c r="AJ45" s="43">
        <v>4.2895099999999999</v>
      </c>
      <c r="AK45" s="43">
        <v>0</v>
      </c>
      <c r="AL45" s="43">
        <v>3.6968000000000001</v>
      </c>
      <c r="AM45" s="43">
        <v>44.25544</v>
      </c>
      <c r="AN45" s="43">
        <v>127.06079</v>
      </c>
      <c r="AO45" s="43">
        <v>24.182099999999998</v>
      </c>
      <c r="AP45" s="43">
        <v>0.35</v>
      </c>
      <c r="AQ45" s="43">
        <v>158.834</v>
      </c>
      <c r="AR45" s="43"/>
      <c r="AS45" s="43">
        <v>33.200200000000002</v>
      </c>
      <c r="AT45" s="43">
        <v>27.759799999999998</v>
      </c>
      <c r="AU45" s="43"/>
      <c r="AV45" s="43">
        <v>194.88040000000001</v>
      </c>
      <c r="AW45" s="43">
        <v>31.772600000000001</v>
      </c>
      <c r="AX45" s="43"/>
      <c r="AY45" s="43">
        <v>4.54</v>
      </c>
      <c r="AZ45" s="43"/>
      <c r="BA45" s="43">
        <v>2.8</v>
      </c>
      <c r="BB45" s="43"/>
      <c r="BC45" s="43">
        <v>42.885440000000003</v>
      </c>
      <c r="BD45" s="43"/>
      <c r="BE45" s="43">
        <v>19.5</v>
      </c>
      <c r="BF45" s="43"/>
      <c r="BG45" s="43"/>
      <c r="BH45" s="43"/>
      <c r="BI45" s="43">
        <v>16.546880000000002</v>
      </c>
      <c r="BJ45" s="43"/>
      <c r="BK45" s="43"/>
      <c r="BL45" s="43"/>
      <c r="BM45" s="43"/>
      <c r="BN45" s="43"/>
      <c r="BO45" s="43">
        <v>1.42</v>
      </c>
      <c r="BP45" s="43">
        <v>131.52424999999999</v>
      </c>
      <c r="BQ45" s="43"/>
      <c r="BR45" s="43">
        <v>4.6472699999999998</v>
      </c>
      <c r="BS45" s="43">
        <v>125.66302</v>
      </c>
      <c r="BT45" s="43">
        <v>9.9274900000000006</v>
      </c>
      <c r="BU45" s="43"/>
      <c r="BV45" s="43">
        <v>29.645700000000001</v>
      </c>
      <c r="BW45" s="43">
        <v>3.7406999999999999</v>
      </c>
      <c r="BX45" s="43"/>
      <c r="BY45" s="43"/>
      <c r="BZ45" s="43">
        <v>91.692400000000006</v>
      </c>
      <c r="CA45" s="43">
        <v>24.678999999999998</v>
      </c>
      <c r="CB45" s="43">
        <v>1.2476</v>
      </c>
      <c r="CC45" s="43">
        <v>0.64</v>
      </c>
      <c r="CD45" s="43">
        <v>19.029890000000002</v>
      </c>
      <c r="CE45" s="43">
        <v>394.17655000000002</v>
      </c>
      <c r="CF45" s="43">
        <v>10.753500000000001</v>
      </c>
      <c r="CG45" s="43">
        <v>153.7311</v>
      </c>
      <c r="CH45" s="43">
        <v>17.748200000000001</v>
      </c>
      <c r="CI45" s="43"/>
      <c r="CJ45" s="43"/>
      <c r="CK45" s="43">
        <v>17.8202</v>
      </c>
      <c r="CL45" s="43">
        <v>4.6397899999999996</v>
      </c>
      <c r="CM45" s="43"/>
      <c r="CN45" s="43"/>
      <c r="CO45" s="43">
        <v>13.36406</v>
      </c>
      <c r="CP45" s="43">
        <v>280.32</v>
      </c>
      <c r="CQ45" s="43"/>
      <c r="CR45" s="43">
        <v>16.856999999999999</v>
      </c>
      <c r="CS45" s="43"/>
      <c r="CT45" s="43">
        <v>20.567</v>
      </c>
    </row>
    <row r="46" spans="1:98" ht="15.6" x14ac:dyDescent="0.3">
      <c r="A46" s="1"/>
      <c r="B46" s="42" t="s">
        <v>680</v>
      </c>
      <c r="C46" s="43"/>
      <c r="D46" s="43"/>
      <c r="E46" s="43">
        <v>22.4236</v>
      </c>
      <c r="F46" s="43">
        <v>10.994999999999999</v>
      </c>
      <c r="G46" s="43"/>
      <c r="H46" s="43"/>
      <c r="I46" s="43"/>
      <c r="J46" s="43"/>
      <c r="K46" s="43"/>
      <c r="L46" s="43">
        <v>28.309010000000001</v>
      </c>
      <c r="M46" s="43">
        <v>13.768800000000001</v>
      </c>
      <c r="N46" s="43">
        <v>11.66</v>
      </c>
      <c r="O46" s="43">
        <v>34.01</v>
      </c>
      <c r="P46" s="43"/>
      <c r="Q46" s="43"/>
      <c r="R46" s="43">
        <v>52.697000000000003</v>
      </c>
      <c r="S46" s="43"/>
      <c r="T46" s="43"/>
      <c r="U46" s="43"/>
      <c r="V46" s="43">
        <v>0.6</v>
      </c>
      <c r="W46" s="43"/>
      <c r="X46" s="43">
        <v>28.180820000000001</v>
      </c>
      <c r="Y46" s="43"/>
      <c r="Z46" s="43">
        <v>0.97058</v>
      </c>
      <c r="AA46" s="43"/>
      <c r="AB46" s="43"/>
      <c r="AC46" s="43">
        <v>15.86</v>
      </c>
      <c r="AD46" s="43"/>
      <c r="AE46" s="43"/>
      <c r="AF46" s="43">
        <v>0.4</v>
      </c>
      <c r="AG46" s="43"/>
      <c r="AH46" s="43">
        <v>0.66069999999999995</v>
      </c>
      <c r="AI46" s="43"/>
      <c r="AJ46" s="43">
        <v>4.1899699999999998</v>
      </c>
      <c r="AK46" s="43">
        <v>0</v>
      </c>
      <c r="AL46" s="43">
        <v>3.6259999999999999</v>
      </c>
      <c r="AM46" s="43">
        <v>48.07179</v>
      </c>
      <c r="AN46" s="43">
        <v>133.22</v>
      </c>
      <c r="AO46" s="43">
        <v>24.124099999999999</v>
      </c>
      <c r="AP46" s="43">
        <v>0.46</v>
      </c>
      <c r="AQ46" s="43">
        <v>155.4813</v>
      </c>
      <c r="AR46" s="43"/>
      <c r="AS46" s="43">
        <v>34.043109999999999</v>
      </c>
      <c r="AT46" s="43">
        <v>28.306509999999999</v>
      </c>
      <c r="AU46" s="43"/>
      <c r="AV46" s="43">
        <v>194.47309999999999</v>
      </c>
      <c r="AW46" s="43">
        <v>31.332999999999998</v>
      </c>
      <c r="AX46" s="43"/>
      <c r="AY46" s="43">
        <v>4.3099999999999996</v>
      </c>
      <c r="AZ46" s="43"/>
      <c r="BA46" s="43">
        <v>2.7</v>
      </c>
      <c r="BB46" s="43"/>
      <c r="BC46" s="43">
        <v>45.843040000000002</v>
      </c>
      <c r="BD46" s="43"/>
      <c r="BE46" s="43">
        <v>19.5</v>
      </c>
      <c r="BF46" s="43"/>
      <c r="BG46" s="43"/>
      <c r="BH46" s="43"/>
      <c r="BI46" s="43">
        <v>16.64649</v>
      </c>
      <c r="BJ46" s="43"/>
      <c r="BK46" s="43"/>
      <c r="BL46" s="43"/>
      <c r="BM46" s="43"/>
      <c r="BN46" s="43"/>
      <c r="BO46" s="43">
        <v>1.5</v>
      </c>
      <c r="BP46" s="43">
        <v>132.30653000000001</v>
      </c>
      <c r="BQ46" s="43"/>
      <c r="BR46" s="43">
        <v>4.8586499999999999</v>
      </c>
      <c r="BS46" s="43">
        <v>130.63305</v>
      </c>
      <c r="BT46" s="43">
        <v>9.4414800000000003</v>
      </c>
      <c r="BU46" s="43"/>
      <c r="BV46" s="43">
        <v>30.9635</v>
      </c>
      <c r="BW46" s="43">
        <v>3.7400099999999998</v>
      </c>
      <c r="BX46" s="43"/>
      <c r="BY46" s="43"/>
      <c r="BZ46" s="43">
        <v>92.060599999999994</v>
      </c>
      <c r="CA46" s="43">
        <v>24.577000000000002</v>
      </c>
      <c r="CB46" s="43">
        <v>1.2332000000000001</v>
      </c>
      <c r="CC46" s="43">
        <v>0.62</v>
      </c>
      <c r="CD46" s="43">
        <v>19.98939</v>
      </c>
      <c r="CE46" s="43">
        <v>392.81822</v>
      </c>
      <c r="CF46" s="43">
        <v>10.6478</v>
      </c>
      <c r="CG46" s="43">
        <v>151.0034</v>
      </c>
      <c r="CH46" s="43">
        <v>17.750250000000001</v>
      </c>
      <c r="CI46" s="43"/>
      <c r="CJ46" s="43"/>
      <c r="CK46" s="43">
        <v>17.439900000000002</v>
      </c>
      <c r="CL46" s="43">
        <v>4.6957899999999997</v>
      </c>
      <c r="CM46" s="43"/>
      <c r="CN46" s="43"/>
      <c r="CO46" s="43">
        <v>13.657640000000001</v>
      </c>
      <c r="CP46" s="43">
        <v>273.01</v>
      </c>
      <c r="CQ46" s="43"/>
      <c r="CR46" s="43">
        <v>16.532</v>
      </c>
      <c r="CS46" s="43"/>
      <c r="CT46" s="43">
        <v>20.876000000000001</v>
      </c>
    </row>
    <row r="47" spans="1:98" ht="15.6" x14ac:dyDescent="0.3">
      <c r="A47" s="1"/>
      <c r="B47" s="42" t="s">
        <v>681</v>
      </c>
      <c r="C47" s="43"/>
      <c r="D47" s="43"/>
      <c r="E47" s="43">
        <v>22.518599999999999</v>
      </c>
      <c r="F47" s="43">
        <v>11.471</v>
      </c>
      <c r="G47" s="43"/>
      <c r="H47" s="43"/>
      <c r="I47" s="43"/>
      <c r="J47" s="43"/>
      <c r="K47" s="43"/>
      <c r="L47" s="43">
        <v>28.465699999999998</v>
      </c>
      <c r="M47" s="43">
        <v>13.247</v>
      </c>
      <c r="N47" s="43">
        <v>12.28</v>
      </c>
      <c r="O47" s="43">
        <v>33.311999999999998</v>
      </c>
      <c r="P47" s="43"/>
      <c r="Q47" s="43"/>
      <c r="R47" s="43">
        <v>52.595999999999997</v>
      </c>
      <c r="S47" s="43"/>
      <c r="T47" s="43"/>
      <c r="U47" s="43"/>
      <c r="V47" s="43">
        <v>0.6</v>
      </c>
      <c r="W47" s="43"/>
      <c r="X47" s="43">
        <v>28.404640000000001</v>
      </c>
      <c r="Y47" s="43"/>
      <c r="Z47" s="43">
        <v>0.95379000000000003</v>
      </c>
      <c r="AA47" s="43"/>
      <c r="AB47" s="43"/>
      <c r="AC47" s="43">
        <v>15.85</v>
      </c>
      <c r="AD47" s="43"/>
      <c r="AE47" s="43"/>
      <c r="AF47" s="43">
        <v>0.5</v>
      </c>
      <c r="AG47" s="43"/>
      <c r="AH47" s="43">
        <v>0.70550000000000002</v>
      </c>
      <c r="AI47" s="43"/>
      <c r="AJ47" s="43">
        <v>4.1270300000000004</v>
      </c>
      <c r="AK47" s="43">
        <v>0</v>
      </c>
      <c r="AL47" s="43">
        <v>3.5377000000000001</v>
      </c>
      <c r="AM47" s="43">
        <v>50.17089</v>
      </c>
      <c r="AN47" s="43">
        <v>134.84885</v>
      </c>
      <c r="AO47" s="43">
        <v>27.2332</v>
      </c>
      <c r="AP47" s="43">
        <v>0.37</v>
      </c>
      <c r="AQ47" s="43">
        <v>154.65940000000001</v>
      </c>
      <c r="AR47" s="43"/>
      <c r="AS47" s="43">
        <v>34.77346</v>
      </c>
      <c r="AT47" s="43">
        <v>28.935649999999999</v>
      </c>
      <c r="AU47" s="43"/>
      <c r="AV47" s="43">
        <v>194.70099999999999</v>
      </c>
      <c r="AW47" s="43">
        <v>31.825800000000001</v>
      </c>
      <c r="AX47" s="43"/>
      <c r="AY47" s="43">
        <v>4.47</v>
      </c>
      <c r="AZ47" s="43"/>
      <c r="BA47" s="43">
        <v>2</v>
      </c>
      <c r="BB47" s="43"/>
      <c r="BC47" s="43">
        <v>46.668120000000002</v>
      </c>
      <c r="BD47" s="43"/>
      <c r="BE47" s="43">
        <v>19.5</v>
      </c>
      <c r="BF47" s="43"/>
      <c r="BG47" s="43"/>
      <c r="BH47" s="43"/>
      <c r="BI47" s="43">
        <v>16.817450000000001</v>
      </c>
      <c r="BJ47" s="43"/>
      <c r="BK47" s="43"/>
      <c r="BL47" s="43"/>
      <c r="BM47" s="43"/>
      <c r="BN47" s="43"/>
      <c r="BO47" s="43">
        <v>1.44</v>
      </c>
      <c r="BP47" s="43">
        <v>131.92868999999999</v>
      </c>
      <c r="BQ47" s="43"/>
      <c r="BR47" s="43">
        <v>4.9293800000000001</v>
      </c>
      <c r="BS47" s="43">
        <v>132.72065000000001</v>
      </c>
      <c r="BT47" s="43">
        <v>9.4785400000000006</v>
      </c>
      <c r="BU47" s="43"/>
      <c r="BV47" s="43">
        <v>31.840599999999998</v>
      </c>
      <c r="BW47" s="43">
        <v>3.69495</v>
      </c>
      <c r="BX47" s="43"/>
      <c r="BY47" s="43"/>
      <c r="BZ47" s="43">
        <v>93.118399999999994</v>
      </c>
      <c r="CA47" s="43">
        <v>24.558</v>
      </c>
      <c r="CB47" s="43">
        <v>1.2190000000000001</v>
      </c>
      <c r="CC47" s="43">
        <v>0.63</v>
      </c>
      <c r="CD47" s="43">
        <v>19.97532</v>
      </c>
      <c r="CE47" s="43">
        <v>401.03539000000001</v>
      </c>
      <c r="CF47" s="43">
        <v>11.0891</v>
      </c>
      <c r="CG47" s="43">
        <v>155.977</v>
      </c>
      <c r="CH47" s="43">
        <v>18.170539999999999</v>
      </c>
      <c r="CI47" s="43"/>
      <c r="CJ47" s="43"/>
      <c r="CK47" s="43">
        <v>18.1934</v>
      </c>
      <c r="CL47" s="43">
        <v>4.6746800000000004</v>
      </c>
      <c r="CM47" s="43"/>
      <c r="CN47" s="43"/>
      <c r="CO47" s="43">
        <v>13.7812</v>
      </c>
      <c r="CP47" s="43">
        <v>270.95</v>
      </c>
      <c r="CQ47" s="43"/>
      <c r="CR47" s="43">
        <v>16.594000000000001</v>
      </c>
      <c r="CS47" s="43"/>
      <c r="CT47" s="43">
        <v>21.545000000000002</v>
      </c>
    </row>
    <row r="48" spans="1:98" ht="15.6" x14ac:dyDescent="0.3">
      <c r="A48" s="1"/>
      <c r="B48" s="42" t="s">
        <v>682</v>
      </c>
      <c r="C48" s="43"/>
      <c r="D48" s="43"/>
      <c r="E48" s="43">
        <v>20.776199999999999</v>
      </c>
      <c r="F48" s="43">
        <v>12.513999999999999</v>
      </c>
      <c r="G48" s="43"/>
      <c r="H48" s="43"/>
      <c r="I48" s="43"/>
      <c r="J48" s="43"/>
      <c r="K48" s="43"/>
      <c r="L48" s="43">
        <v>28.342230000000001</v>
      </c>
      <c r="M48" s="43">
        <v>11.2483</v>
      </c>
      <c r="N48" s="43">
        <v>12.1</v>
      </c>
      <c r="O48" s="43">
        <v>33.862000000000002</v>
      </c>
      <c r="P48" s="43"/>
      <c r="Q48" s="43"/>
      <c r="R48" s="43">
        <v>52.756999999999998</v>
      </c>
      <c r="S48" s="43"/>
      <c r="T48" s="43"/>
      <c r="U48" s="43"/>
      <c r="V48" s="43">
        <v>0.6</v>
      </c>
      <c r="W48" s="43"/>
      <c r="X48" s="43">
        <v>25.306760000000001</v>
      </c>
      <c r="Y48" s="43"/>
      <c r="Z48" s="43">
        <v>0.93333999999999995</v>
      </c>
      <c r="AA48" s="43"/>
      <c r="AB48" s="43"/>
      <c r="AC48" s="43">
        <v>15.83</v>
      </c>
      <c r="AD48" s="43"/>
      <c r="AE48" s="43"/>
      <c r="AF48" s="43">
        <v>0.6</v>
      </c>
      <c r="AG48" s="43"/>
      <c r="AH48" s="43">
        <v>0.69240000000000002</v>
      </c>
      <c r="AI48" s="43"/>
      <c r="AJ48" s="43">
        <v>4.0911</v>
      </c>
      <c r="AK48" s="43">
        <v>0</v>
      </c>
      <c r="AL48" s="43">
        <v>3.5964</v>
      </c>
      <c r="AM48" s="43">
        <v>49.603340000000003</v>
      </c>
      <c r="AN48" s="43">
        <v>137.37075999999999</v>
      </c>
      <c r="AO48" s="43">
        <v>27.459099999999999</v>
      </c>
      <c r="AP48" s="43">
        <v>0.84</v>
      </c>
      <c r="AQ48" s="43">
        <v>161.25919999999999</v>
      </c>
      <c r="AR48" s="43"/>
      <c r="AS48" s="43">
        <v>35.830030000000001</v>
      </c>
      <c r="AT48" s="43">
        <v>28.963460000000001</v>
      </c>
      <c r="AU48" s="43"/>
      <c r="AV48" s="43">
        <v>197.50479999999999</v>
      </c>
      <c r="AW48" s="43">
        <v>35.637999999999998</v>
      </c>
      <c r="AX48" s="43"/>
      <c r="AY48" s="43">
        <v>6.12</v>
      </c>
      <c r="AZ48" s="43"/>
      <c r="BA48" s="43">
        <v>1.9</v>
      </c>
      <c r="BB48" s="43"/>
      <c r="BC48" s="43">
        <v>46.67351</v>
      </c>
      <c r="BD48" s="43"/>
      <c r="BE48" s="43">
        <v>19.5</v>
      </c>
      <c r="BF48" s="43"/>
      <c r="BG48" s="43"/>
      <c r="BH48" s="43"/>
      <c r="BI48" s="43">
        <v>16.9344</v>
      </c>
      <c r="BJ48" s="43"/>
      <c r="BK48" s="43"/>
      <c r="BL48" s="43"/>
      <c r="BM48" s="43"/>
      <c r="BN48" s="43"/>
      <c r="BO48" s="43">
        <v>1.45</v>
      </c>
      <c r="BP48" s="43">
        <v>130.48456999999999</v>
      </c>
      <c r="BQ48" s="43"/>
      <c r="BR48" s="43">
        <v>4.8808499999999997</v>
      </c>
      <c r="BS48" s="43">
        <v>132.89618999999999</v>
      </c>
      <c r="BT48" s="43">
        <v>10.74846</v>
      </c>
      <c r="BU48" s="43"/>
      <c r="BV48" s="43">
        <v>31.115500000000001</v>
      </c>
      <c r="BW48" s="43">
        <v>4.0013500000000004</v>
      </c>
      <c r="BX48" s="43"/>
      <c r="BY48" s="43"/>
      <c r="BZ48" s="43">
        <v>93.125799999999998</v>
      </c>
      <c r="CA48" s="43">
        <v>24.616</v>
      </c>
      <c r="CB48" s="43">
        <v>1.2056</v>
      </c>
      <c r="CC48" s="43">
        <v>0.61</v>
      </c>
      <c r="CD48" s="43">
        <v>19.790299999999998</v>
      </c>
      <c r="CE48" s="43">
        <v>400.43428</v>
      </c>
      <c r="CF48" s="43">
        <v>10.4192</v>
      </c>
      <c r="CG48" s="43">
        <v>152.8638</v>
      </c>
      <c r="CH48" s="43">
        <v>17.661090000000002</v>
      </c>
      <c r="CI48" s="43"/>
      <c r="CJ48" s="43"/>
      <c r="CK48" s="43">
        <v>18.113900000000001</v>
      </c>
      <c r="CL48" s="43">
        <v>4.6845699999999999</v>
      </c>
      <c r="CM48" s="43"/>
      <c r="CN48" s="43"/>
      <c r="CO48" s="43">
        <v>15.104240000000001</v>
      </c>
      <c r="CP48" s="43">
        <v>278.64</v>
      </c>
      <c r="CQ48" s="43"/>
      <c r="CR48" s="43">
        <v>17.073</v>
      </c>
      <c r="CS48" s="43"/>
      <c r="CT48" s="43">
        <v>22.611000000000001</v>
      </c>
    </row>
    <row r="49" spans="1:98" ht="15.6" x14ac:dyDescent="0.3">
      <c r="A49" s="1"/>
      <c r="B49" s="42" t="s">
        <v>683</v>
      </c>
      <c r="C49" s="43"/>
      <c r="D49" s="43"/>
      <c r="E49" s="43">
        <v>22.717300000000002</v>
      </c>
      <c r="F49" s="43">
        <v>12.661</v>
      </c>
      <c r="G49" s="43"/>
      <c r="H49" s="43"/>
      <c r="I49" s="43"/>
      <c r="J49" s="43"/>
      <c r="K49" s="43"/>
      <c r="L49" s="43">
        <v>27.922650000000001</v>
      </c>
      <c r="M49" s="43">
        <v>11.070399999999999</v>
      </c>
      <c r="N49" s="43">
        <v>12</v>
      </c>
      <c r="O49" s="43">
        <v>34.417999999999999</v>
      </c>
      <c r="P49" s="43"/>
      <c r="Q49" s="43"/>
      <c r="R49" s="43">
        <v>52.738999999999997</v>
      </c>
      <c r="S49" s="43"/>
      <c r="T49" s="43"/>
      <c r="U49" s="43"/>
      <c r="V49" s="43">
        <v>0.6</v>
      </c>
      <c r="W49" s="43"/>
      <c r="X49" s="43">
        <v>28.615690000000001</v>
      </c>
      <c r="Y49" s="43"/>
      <c r="Z49" s="43">
        <v>0.92537999999999998</v>
      </c>
      <c r="AA49" s="43"/>
      <c r="AB49" s="43"/>
      <c r="AC49" s="43">
        <v>15.95</v>
      </c>
      <c r="AD49" s="43"/>
      <c r="AE49" s="43"/>
      <c r="AF49" s="43">
        <v>0.7</v>
      </c>
      <c r="AG49" s="43"/>
      <c r="AH49" s="43">
        <v>0.70779999999999998</v>
      </c>
      <c r="AI49" s="43"/>
      <c r="AJ49" s="43">
        <v>4.0739599999999996</v>
      </c>
      <c r="AK49" s="43">
        <v>0</v>
      </c>
      <c r="AL49" s="43">
        <v>3.5710000000000002</v>
      </c>
      <c r="AM49" s="43">
        <v>51.181350000000002</v>
      </c>
      <c r="AN49" s="43">
        <v>138.38158000000001</v>
      </c>
      <c r="AO49" s="43">
        <v>27.7362</v>
      </c>
      <c r="AP49" s="43">
        <v>0.87</v>
      </c>
      <c r="AQ49" s="43">
        <v>164.83539999999999</v>
      </c>
      <c r="AR49" s="43"/>
      <c r="AS49" s="43">
        <v>36.921550000000003</v>
      </c>
      <c r="AT49" s="43">
        <v>29.33719</v>
      </c>
      <c r="AU49" s="43"/>
      <c r="AV49" s="43">
        <v>197.148</v>
      </c>
      <c r="AW49" s="43">
        <v>35.213700000000003</v>
      </c>
      <c r="AX49" s="43"/>
      <c r="AY49" s="43">
        <v>5.24</v>
      </c>
      <c r="AZ49" s="43"/>
      <c r="BA49" s="43">
        <v>1.9</v>
      </c>
      <c r="BB49" s="43"/>
      <c r="BC49" s="43">
        <v>50.10951</v>
      </c>
      <c r="BD49" s="43"/>
      <c r="BE49" s="43">
        <v>19.5</v>
      </c>
      <c r="BF49" s="43"/>
      <c r="BG49" s="43"/>
      <c r="BH49" s="43"/>
      <c r="BI49" s="43">
        <v>16.956060000000001</v>
      </c>
      <c r="BJ49" s="43"/>
      <c r="BK49" s="43"/>
      <c r="BL49" s="43"/>
      <c r="BM49" s="43"/>
      <c r="BN49" s="43"/>
      <c r="BO49" s="43">
        <v>1.49</v>
      </c>
      <c r="BP49" s="43">
        <v>131.26667</v>
      </c>
      <c r="BQ49" s="43"/>
      <c r="BR49" s="43">
        <v>4.9165000000000001</v>
      </c>
      <c r="BS49" s="43">
        <v>133.40912</v>
      </c>
      <c r="BT49" s="43">
        <v>11.34699</v>
      </c>
      <c r="BU49" s="43"/>
      <c r="BV49" s="43">
        <v>32.526699999999998</v>
      </c>
      <c r="BW49" s="43">
        <v>4.0848199999999997</v>
      </c>
      <c r="BX49" s="43"/>
      <c r="BY49" s="43"/>
      <c r="BZ49" s="43">
        <v>93.390900000000002</v>
      </c>
      <c r="CA49" s="43">
        <v>24.696000000000002</v>
      </c>
      <c r="CB49" s="43">
        <v>1.1938</v>
      </c>
      <c r="CC49" s="43">
        <v>0.71</v>
      </c>
      <c r="CD49" s="43">
        <v>19.769189999999998</v>
      </c>
      <c r="CE49" s="43">
        <v>410.59145999999998</v>
      </c>
      <c r="CF49" s="43">
        <v>11.6722</v>
      </c>
      <c r="CG49" s="43">
        <v>154.17349999999999</v>
      </c>
      <c r="CH49" s="43">
        <v>18.05161</v>
      </c>
      <c r="CI49" s="43"/>
      <c r="CJ49" s="43"/>
      <c r="CK49" s="43">
        <v>18.2791</v>
      </c>
      <c r="CL49" s="43">
        <v>4.8335400000000002</v>
      </c>
      <c r="CM49" s="43"/>
      <c r="CN49" s="43"/>
      <c r="CO49" s="43">
        <v>15.06259</v>
      </c>
      <c r="CP49" s="43">
        <v>288.26</v>
      </c>
      <c r="CQ49" s="43"/>
      <c r="CR49" s="43">
        <v>17.087</v>
      </c>
      <c r="CS49" s="43"/>
      <c r="CT49" s="43">
        <v>21.702999999999999</v>
      </c>
    </row>
    <row r="50" spans="1:98" ht="15.6" x14ac:dyDescent="0.3">
      <c r="A50" s="1"/>
      <c r="B50" s="42" t="s">
        <v>684</v>
      </c>
      <c r="C50" s="43"/>
      <c r="D50" s="43"/>
      <c r="E50" s="43">
        <v>27.083200000000001</v>
      </c>
      <c r="F50" s="43">
        <v>12.789</v>
      </c>
      <c r="G50" s="43"/>
      <c r="H50" s="43"/>
      <c r="I50" s="43"/>
      <c r="J50" s="43"/>
      <c r="K50" s="43"/>
      <c r="L50" s="43">
        <v>28.133939999999999</v>
      </c>
      <c r="M50" s="43">
        <v>11.3911</v>
      </c>
      <c r="N50" s="43">
        <v>12.32</v>
      </c>
      <c r="O50" s="43">
        <v>34.591999999999999</v>
      </c>
      <c r="P50" s="43"/>
      <c r="Q50" s="43"/>
      <c r="R50" s="43">
        <v>53.094000000000001</v>
      </c>
      <c r="S50" s="43"/>
      <c r="T50" s="43"/>
      <c r="U50" s="43"/>
      <c r="V50" s="43">
        <v>0.6</v>
      </c>
      <c r="W50" s="43"/>
      <c r="X50" s="43">
        <v>28.90795</v>
      </c>
      <c r="Y50" s="43"/>
      <c r="Z50" s="43">
        <v>0.92796000000000001</v>
      </c>
      <c r="AA50" s="43"/>
      <c r="AB50" s="43"/>
      <c r="AC50" s="43">
        <v>15.98</v>
      </c>
      <c r="AD50" s="43"/>
      <c r="AE50" s="43"/>
      <c r="AF50" s="43">
        <v>2.6</v>
      </c>
      <c r="AG50" s="43"/>
      <c r="AH50" s="43">
        <v>0.70509999999999995</v>
      </c>
      <c r="AI50" s="43"/>
      <c r="AJ50" s="43">
        <v>4.2364699999999997</v>
      </c>
      <c r="AK50" s="43">
        <v>0</v>
      </c>
      <c r="AL50" s="43">
        <v>3.4062000000000001</v>
      </c>
      <c r="AM50" s="43">
        <v>49.487729999999999</v>
      </c>
      <c r="AN50" s="43">
        <v>137.6729</v>
      </c>
      <c r="AO50" s="43">
        <v>27.3169</v>
      </c>
      <c r="AP50" s="43">
        <v>0.94</v>
      </c>
      <c r="AQ50" s="43">
        <v>162.9057</v>
      </c>
      <c r="AR50" s="43"/>
      <c r="AS50" s="43">
        <v>35.847929999999998</v>
      </c>
      <c r="AT50" s="43">
        <v>28.720040000000001</v>
      </c>
      <c r="AU50" s="43"/>
      <c r="AV50" s="43">
        <v>197.4444</v>
      </c>
      <c r="AW50" s="43">
        <v>36.5824</v>
      </c>
      <c r="AX50" s="43"/>
      <c r="AY50" s="43">
        <v>5.18</v>
      </c>
      <c r="AZ50" s="43"/>
      <c r="BA50" s="43">
        <v>1.9</v>
      </c>
      <c r="BB50" s="43"/>
      <c r="BC50" s="43">
        <v>53.450159999999997</v>
      </c>
      <c r="BD50" s="43"/>
      <c r="BE50" s="43">
        <v>19.5</v>
      </c>
      <c r="BF50" s="43"/>
      <c r="BG50" s="43"/>
      <c r="BH50" s="43"/>
      <c r="BI50" s="43">
        <v>17.085830000000001</v>
      </c>
      <c r="BJ50" s="43"/>
      <c r="BK50" s="43"/>
      <c r="BL50" s="43"/>
      <c r="BM50" s="43"/>
      <c r="BN50" s="43"/>
      <c r="BO50" s="43">
        <v>1.62</v>
      </c>
      <c r="BP50" s="43">
        <v>132.85348999999999</v>
      </c>
      <c r="BQ50" s="43"/>
      <c r="BR50" s="43">
        <v>4.8934499999999996</v>
      </c>
      <c r="BS50" s="43">
        <v>134.80762999999999</v>
      </c>
      <c r="BT50" s="43">
        <v>10.34787</v>
      </c>
      <c r="BU50" s="43"/>
      <c r="BV50" s="43">
        <v>33.286299999999997</v>
      </c>
      <c r="BW50" s="43">
        <v>4.1258100000000004</v>
      </c>
      <c r="BX50" s="43"/>
      <c r="BY50" s="43"/>
      <c r="BZ50" s="43">
        <v>93.810599999999994</v>
      </c>
      <c r="CA50" s="43">
        <v>24.646999999999998</v>
      </c>
      <c r="CB50" s="43">
        <v>1.153</v>
      </c>
      <c r="CC50" s="43">
        <v>0.66</v>
      </c>
      <c r="CD50" s="43">
        <v>21.612349999999999</v>
      </c>
      <c r="CE50" s="43">
        <v>413.00333999999998</v>
      </c>
      <c r="CF50" s="43">
        <v>12.1858</v>
      </c>
      <c r="CG50" s="43">
        <v>154.40430000000001</v>
      </c>
      <c r="CH50" s="43">
        <v>18.26953</v>
      </c>
      <c r="CI50" s="43"/>
      <c r="CJ50" s="43"/>
      <c r="CK50" s="43">
        <v>19.3492</v>
      </c>
      <c r="CL50" s="43">
        <v>5.3537400000000002</v>
      </c>
      <c r="CM50" s="43"/>
      <c r="CN50" s="43"/>
      <c r="CO50" s="43">
        <v>15.661519999999999</v>
      </c>
      <c r="CP50" s="43">
        <v>294.57</v>
      </c>
      <c r="CQ50" s="43"/>
      <c r="CR50" s="43">
        <v>16.710999999999999</v>
      </c>
      <c r="CS50" s="43"/>
      <c r="CT50" s="43">
        <v>21.187999999999999</v>
      </c>
    </row>
    <row r="51" spans="1:98" ht="15.6" x14ac:dyDescent="0.3">
      <c r="A51" s="1"/>
      <c r="B51" s="42" t="s">
        <v>685</v>
      </c>
      <c r="C51" s="43"/>
      <c r="D51" s="43"/>
      <c r="E51" s="43">
        <v>30.349799999999998</v>
      </c>
      <c r="F51" s="43">
        <v>12.523999999999999</v>
      </c>
      <c r="G51" s="43"/>
      <c r="H51" s="43"/>
      <c r="I51" s="43"/>
      <c r="J51" s="43"/>
      <c r="K51" s="43"/>
      <c r="L51" s="43">
        <v>26.927869999999999</v>
      </c>
      <c r="M51" s="43">
        <v>11.438000000000001</v>
      </c>
      <c r="N51" s="43">
        <v>12.39</v>
      </c>
      <c r="O51" s="43">
        <v>33.814</v>
      </c>
      <c r="P51" s="43"/>
      <c r="Q51" s="43"/>
      <c r="R51" s="43">
        <v>53.71</v>
      </c>
      <c r="S51" s="43"/>
      <c r="T51" s="43"/>
      <c r="U51" s="43"/>
      <c r="V51" s="43">
        <v>0.6</v>
      </c>
      <c r="W51" s="43"/>
      <c r="X51" s="43">
        <v>29.561340000000001</v>
      </c>
      <c r="Y51" s="43"/>
      <c r="Z51" s="43">
        <v>0.95357000000000003</v>
      </c>
      <c r="AA51" s="43"/>
      <c r="AB51" s="43"/>
      <c r="AC51" s="43">
        <v>15.82</v>
      </c>
      <c r="AD51" s="43"/>
      <c r="AE51" s="43"/>
      <c r="AF51" s="43">
        <v>3.6</v>
      </c>
      <c r="AG51" s="43"/>
      <c r="AH51" s="43">
        <v>0.71189999999999998</v>
      </c>
      <c r="AI51" s="43"/>
      <c r="AJ51" s="43">
        <v>4.23285</v>
      </c>
      <c r="AK51" s="43">
        <v>0</v>
      </c>
      <c r="AL51" s="43">
        <v>3.2713999999999999</v>
      </c>
      <c r="AM51" s="43">
        <v>50.284149999999997</v>
      </c>
      <c r="AN51" s="43">
        <v>136.33114</v>
      </c>
      <c r="AO51" s="43">
        <v>28.023</v>
      </c>
      <c r="AP51" s="43">
        <v>1.03</v>
      </c>
      <c r="AQ51" s="43">
        <v>164.0643</v>
      </c>
      <c r="AR51" s="43"/>
      <c r="AS51" s="43">
        <v>36.940060000000003</v>
      </c>
      <c r="AT51" s="43">
        <v>29.029199999999999</v>
      </c>
      <c r="AU51" s="43"/>
      <c r="AV51" s="43">
        <v>197.21889999999999</v>
      </c>
      <c r="AW51" s="43">
        <v>37.4114</v>
      </c>
      <c r="AX51" s="43"/>
      <c r="AY51" s="43">
        <v>5.32</v>
      </c>
      <c r="AZ51" s="43"/>
      <c r="BA51" s="43">
        <v>1.9</v>
      </c>
      <c r="BB51" s="43"/>
      <c r="BC51" s="43">
        <v>67.481880000000004</v>
      </c>
      <c r="BD51" s="43"/>
      <c r="BE51" s="43">
        <v>19.5</v>
      </c>
      <c r="BF51" s="43"/>
      <c r="BG51" s="43"/>
      <c r="BH51" s="43"/>
      <c r="BI51" s="43">
        <v>17.042310000000001</v>
      </c>
      <c r="BJ51" s="43"/>
      <c r="BK51" s="43"/>
      <c r="BL51" s="43"/>
      <c r="BM51" s="43"/>
      <c r="BN51" s="43"/>
      <c r="BO51" s="43">
        <v>1.61</v>
      </c>
      <c r="BP51" s="43">
        <v>132.23629</v>
      </c>
      <c r="BQ51" s="43"/>
      <c r="BR51" s="43">
        <v>4.8552299999999997</v>
      </c>
      <c r="BS51" s="43">
        <v>132.44049999999999</v>
      </c>
      <c r="BT51" s="43">
        <v>10.42543</v>
      </c>
      <c r="BU51" s="43"/>
      <c r="BV51" s="43">
        <v>33.205800000000004</v>
      </c>
      <c r="BW51" s="43">
        <v>3.9547300000000001</v>
      </c>
      <c r="BX51" s="43"/>
      <c r="BY51" s="43"/>
      <c r="BZ51" s="43">
        <v>93.993499999999997</v>
      </c>
      <c r="CA51" s="43">
        <v>24.65</v>
      </c>
      <c r="CB51" s="43">
        <v>1.0708</v>
      </c>
      <c r="CC51" s="43">
        <v>0.64</v>
      </c>
      <c r="CD51" s="43">
        <v>20.73142</v>
      </c>
      <c r="CE51" s="43">
        <v>414.30372</v>
      </c>
      <c r="CF51" s="43">
        <v>12.432</v>
      </c>
      <c r="CG51" s="43">
        <v>158.197</v>
      </c>
      <c r="CH51" s="43">
        <v>18.47822</v>
      </c>
      <c r="CI51" s="43"/>
      <c r="CJ51" s="43"/>
      <c r="CK51" s="43">
        <v>20.112200000000001</v>
      </c>
      <c r="CL51" s="43">
        <v>5.0732400000000002</v>
      </c>
      <c r="CM51" s="43"/>
      <c r="CN51" s="43"/>
      <c r="CO51" s="43">
        <v>15.389010000000001</v>
      </c>
      <c r="CP51" s="43">
        <v>294.52</v>
      </c>
      <c r="CQ51" s="43"/>
      <c r="CR51" s="43">
        <v>15.788</v>
      </c>
      <c r="CS51" s="43"/>
      <c r="CT51" s="43">
        <v>21.423999999999999</v>
      </c>
    </row>
    <row r="52" spans="1:98" ht="15.6" x14ac:dyDescent="0.3">
      <c r="A52" s="1"/>
      <c r="B52" s="42" t="s">
        <v>686</v>
      </c>
      <c r="C52" s="43"/>
      <c r="D52" s="43"/>
      <c r="E52" s="43">
        <v>30.127300000000002</v>
      </c>
      <c r="F52" s="43">
        <v>12.818</v>
      </c>
      <c r="G52" s="43"/>
      <c r="H52" s="43"/>
      <c r="I52" s="43"/>
      <c r="J52" s="43"/>
      <c r="K52" s="43"/>
      <c r="L52" s="43">
        <v>27.175930000000001</v>
      </c>
      <c r="M52" s="43">
        <v>11.372999999999999</v>
      </c>
      <c r="N52" s="43">
        <v>12.28</v>
      </c>
      <c r="O52" s="43">
        <v>33.328000000000003</v>
      </c>
      <c r="P52" s="43"/>
      <c r="Q52" s="43"/>
      <c r="R52" s="43">
        <v>53.677</v>
      </c>
      <c r="S52" s="43"/>
      <c r="T52" s="43"/>
      <c r="U52" s="43"/>
      <c r="V52" s="43">
        <v>0.6</v>
      </c>
      <c r="W52" s="43"/>
      <c r="X52" s="43">
        <v>30.199809999999999</v>
      </c>
      <c r="Y52" s="43"/>
      <c r="Z52" s="43">
        <v>0.92403999999999997</v>
      </c>
      <c r="AA52" s="43"/>
      <c r="AB52" s="43"/>
      <c r="AC52" s="43">
        <v>15.89</v>
      </c>
      <c r="AD52" s="43"/>
      <c r="AE52" s="43"/>
      <c r="AF52" s="43">
        <v>4.5</v>
      </c>
      <c r="AG52" s="43"/>
      <c r="AH52" s="43">
        <v>0.71970000000000001</v>
      </c>
      <c r="AI52" s="43"/>
      <c r="AJ52" s="43">
        <v>4.8772500000000001</v>
      </c>
      <c r="AK52" s="43">
        <v>0</v>
      </c>
      <c r="AL52" s="43">
        <v>2.4531000000000001</v>
      </c>
      <c r="AM52" s="43">
        <v>50.118429999999996</v>
      </c>
      <c r="AN52" s="43">
        <v>135.55187000000001</v>
      </c>
      <c r="AO52" s="43">
        <v>27.8797</v>
      </c>
      <c r="AP52" s="43">
        <v>1.1499999999999999</v>
      </c>
      <c r="AQ52" s="43">
        <v>166.27860000000001</v>
      </c>
      <c r="AR52" s="43"/>
      <c r="AS52" s="43">
        <v>38.138910000000003</v>
      </c>
      <c r="AT52" s="43">
        <v>30.257960000000001</v>
      </c>
      <c r="AU52" s="43"/>
      <c r="AV52" s="43">
        <v>198.00989999999999</v>
      </c>
      <c r="AW52" s="43">
        <v>37.029200000000003</v>
      </c>
      <c r="AX52" s="43"/>
      <c r="AY52" s="43">
        <v>5.4</v>
      </c>
      <c r="AZ52" s="43"/>
      <c r="BA52" s="43">
        <v>2.2000000000000002</v>
      </c>
      <c r="BB52" s="43"/>
      <c r="BC52" s="43">
        <v>72.557820000000007</v>
      </c>
      <c r="BD52" s="43"/>
      <c r="BE52" s="43">
        <v>19.5</v>
      </c>
      <c r="BF52" s="43"/>
      <c r="BG52" s="43"/>
      <c r="BH52" s="43"/>
      <c r="BI52" s="43">
        <v>17.073589999999999</v>
      </c>
      <c r="BJ52" s="43"/>
      <c r="BK52" s="43"/>
      <c r="BL52" s="43"/>
      <c r="BM52" s="43"/>
      <c r="BN52" s="43"/>
      <c r="BO52" s="43">
        <v>1.69</v>
      </c>
      <c r="BP52" s="43">
        <v>132.59799000000001</v>
      </c>
      <c r="BQ52" s="43"/>
      <c r="BR52" s="43">
        <v>4.7331200000000004</v>
      </c>
      <c r="BS52" s="43">
        <v>130.89866000000001</v>
      </c>
      <c r="BT52" s="43">
        <v>11.99424</v>
      </c>
      <c r="BU52" s="43"/>
      <c r="BV52" s="43">
        <v>34.073500000000003</v>
      </c>
      <c r="BW52" s="43">
        <v>3.9614600000000002</v>
      </c>
      <c r="BX52" s="43"/>
      <c r="BY52" s="43"/>
      <c r="BZ52" s="43">
        <v>93.605500000000006</v>
      </c>
      <c r="CA52" s="43">
        <v>24.658999999999999</v>
      </c>
      <c r="CB52" s="43">
        <v>0.73829999999999996</v>
      </c>
      <c r="CC52" s="43">
        <v>0.63</v>
      </c>
      <c r="CD52" s="43">
        <v>21.885719999999999</v>
      </c>
      <c r="CE52" s="43">
        <v>419.86678000000001</v>
      </c>
      <c r="CF52" s="43">
        <v>12.299300000000001</v>
      </c>
      <c r="CG52" s="43">
        <v>158.27359999999999</v>
      </c>
      <c r="CH52" s="43">
        <v>18.181319999999999</v>
      </c>
      <c r="CI52" s="43"/>
      <c r="CJ52" s="43"/>
      <c r="CK52" s="43">
        <v>20.177600000000002</v>
      </c>
      <c r="CL52" s="43">
        <v>4.9651699999999996</v>
      </c>
      <c r="CM52" s="43"/>
      <c r="CN52" s="43"/>
      <c r="CO52" s="43">
        <v>16.030560000000001</v>
      </c>
      <c r="CP52" s="43">
        <v>290.69</v>
      </c>
      <c r="CQ52" s="43"/>
      <c r="CR52" s="43">
        <v>16.526</v>
      </c>
      <c r="CS52" s="43"/>
      <c r="CT52" s="43">
        <v>22.745999999999999</v>
      </c>
    </row>
    <row r="53" spans="1:98" ht="15.6" x14ac:dyDescent="0.3">
      <c r="A53" s="1"/>
      <c r="B53" s="42" t="s">
        <v>687</v>
      </c>
      <c r="C53" s="43"/>
      <c r="D53" s="43"/>
      <c r="E53" s="43">
        <v>29.608499999999999</v>
      </c>
      <c r="F53" s="43">
        <v>13.273999999999999</v>
      </c>
      <c r="G53" s="43"/>
      <c r="H53" s="43"/>
      <c r="I53" s="43"/>
      <c r="J53" s="43"/>
      <c r="K53" s="43"/>
      <c r="L53" s="43">
        <v>26.669550000000001</v>
      </c>
      <c r="M53" s="43">
        <v>11.9495</v>
      </c>
      <c r="N53" s="43">
        <v>12.54</v>
      </c>
      <c r="O53" s="43">
        <v>32.896000000000001</v>
      </c>
      <c r="P53" s="43"/>
      <c r="Q53" s="43"/>
      <c r="R53" s="43">
        <v>53.734000000000002</v>
      </c>
      <c r="S53" s="43"/>
      <c r="T53" s="43"/>
      <c r="U53" s="43"/>
      <c r="V53" s="43">
        <v>0.6</v>
      </c>
      <c r="W53" s="43"/>
      <c r="X53" s="43">
        <v>31.765470000000001</v>
      </c>
      <c r="Y53" s="43"/>
      <c r="Z53" s="43">
        <v>0.85733999999999999</v>
      </c>
      <c r="AA53" s="43"/>
      <c r="AB53" s="43"/>
      <c r="AC53" s="43">
        <v>15.72</v>
      </c>
      <c r="AD53" s="43"/>
      <c r="AE53" s="43"/>
      <c r="AF53" s="43">
        <v>5.4</v>
      </c>
      <c r="AG53" s="43"/>
      <c r="AH53" s="43">
        <v>0.93459999999999999</v>
      </c>
      <c r="AI53" s="43"/>
      <c r="AJ53" s="43">
        <v>4.42605</v>
      </c>
      <c r="AK53" s="43">
        <v>0</v>
      </c>
      <c r="AL53" s="43">
        <v>1.8194999999999999</v>
      </c>
      <c r="AM53" s="43">
        <v>50.397289999999998</v>
      </c>
      <c r="AN53" s="43">
        <v>133.62934999999999</v>
      </c>
      <c r="AO53" s="43">
        <v>28.2563</v>
      </c>
      <c r="AP53" s="43">
        <v>1.26</v>
      </c>
      <c r="AQ53" s="43">
        <v>165.43270000000001</v>
      </c>
      <c r="AR53" s="43"/>
      <c r="AS53" s="43">
        <v>37.521999999999998</v>
      </c>
      <c r="AT53" s="43">
        <v>30.028110000000002</v>
      </c>
      <c r="AU53" s="43"/>
      <c r="AV53" s="43">
        <v>197.7475</v>
      </c>
      <c r="AW53" s="43">
        <v>36.134500000000003</v>
      </c>
      <c r="AX53" s="43"/>
      <c r="AY53" s="43">
        <v>5.03</v>
      </c>
      <c r="AZ53" s="43"/>
      <c r="BA53" s="43">
        <v>2.6</v>
      </c>
      <c r="BB53" s="43"/>
      <c r="BC53" s="43">
        <v>72.245630000000006</v>
      </c>
      <c r="BD53" s="43"/>
      <c r="BE53" s="43">
        <v>19.5</v>
      </c>
      <c r="BF53" s="43"/>
      <c r="BG53" s="43"/>
      <c r="BH53" s="43"/>
      <c r="BI53" s="43">
        <v>17.105689999999999</v>
      </c>
      <c r="BJ53" s="43"/>
      <c r="BK53" s="43"/>
      <c r="BL53" s="43"/>
      <c r="BM53" s="43"/>
      <c r="BN53" s="43"/>
      <c r="BO53" s="43">
        <v>1.66</v>
      </c>
      <c r="BP53" s="43">
        <v>135.10616999999999</v>
      </c>
      <c r="BQ53" s="43"/>
      <c r="BR53" s="43">
        <v>4.7875399999999999</v>
      </c>
      <c r="BS53" s="43">
        <v>133.15028000000001</v>
      </c>
      <c r="BT53" s="43">
        <v>12.33306</v>
      </c>
      <c r="BU53" s="43"/>
      <c r="BV53" s="43">
        <v>34.527500000000003</v>
      </c>
      <c r="BW53" s="43">
        <v>3.9545699999999999</v>
      </c>
      <c r="BX53" s="43"/>
      <c r="BY53" s="43"/>
      <c r="BZ53" s="43">
        <v>93.022599999999997</v>
      </c>
      <c r="CA53" s="43">
        <v>24.629000000000001</v>
      </c>
      <c r="CB53" s="43">
        <v>0.53700000000000003</v>
      </c>
      <c r="CC53" s="43">
        <v>0.56999999999999995</v>
      </c>
      <c r="CD53" s="43">
        <v>20.866250000000001</v>
      </c>
      <c r="CE53" s="43">
        <v>418.73343999999997</v>
      </c>
      <c r="CF53" s="43">
        <v>12.760899999999999</v>
      </c>
      <c r="CG53" s="43">
        <v>155.11340000000001</v>
      </c>
      <c r="CH53" s="43">
        <v>18.470500000000001</v>
      </c>
      <c r="CI53" s="43"/>
      <c r="CJ53" s="43"/>
      <c r="CK53" s="43">
        <v>19.9421</v>
      </c>
      <c r="CL53" s="43">
        <v>5.0660999999999996</v>
      </c>
      <c r="CM53" s="43"/>
      <c r="CN53" s="43"/>
      <c r="CO53" s="43">
        <v>14.87579</v>
      </c>
      <c r="CP53" s="43">
        <v>290.13</v>
      </c>
      <c r="CQ53" s="43"/>
      <c r="CR53" s="43">
        <v>16.146999999999998</v>
      </c>
      <c r="CS53" s="43"/>
      <c r="CT53" s="43">
        <v>22.067</v>
      </c>
    </row>
    <row r="54" spans="1:98" ht="15.6" x14ac:dyDescent="0.3">
      <c r="A54" s="1"/>
      <c r="B54" s="42" t="s">
        <v>688</v>
      </c>
      <c r="C54" s="43"/>
      <c r="D54" s="43"/>
      <c r="E54" s="43">
        <v>29.191400000000002</v>
      </c>
      <c r="F54" s="43">
        <v>13.26</v>
      </c>
      <c r="G54" s="43"/>
      <c r="H54" s="43"/>
      <c r="I54" s="43"/>
      <c r="J54" s="43"/>
      <c r="K54" s="43"/>
      <c r="L54" s="43">
        <v>26.257570000000001</v>
      </c>
      <c r="M54" s="43">
        <v>13.111000000000001</v>
      </c>
      <c r="N54" s="43">
        <v>12.61</v>
      </c>
      <c r="O54" s="43">
        <v>32.718000000000004</v>
      </c>
      <c r="P54" s="43"/>
      <c r="Q54" s="43"/>
      <c r="R54" s="43">
        <v>53.536000000000001</v>
      </c>
      <c r="S54" s="43"/>
      <c r="T54" s="43"/>
      <c r="U54" s="43"/>
      <c r="V54" s="43">
        <v>0.6</v>
      </c>
      <c r="W54" s="43"/>
      <c r="X54" s="43">
        <v>31.497250000000001</v>
      </c>
      <c r="Y54" s="43"/>
      <c r="Z54" s="43">
        <v>0.86021999999999998</v>
      </c>
      <c r="AA54" s="43"/>
      <c r="AB54" s="43"/>
      <c r="AC54" s="43">
        <v>14.34</v>
      </c>
      <c r="AD54" s="43"/>
      <c r="AE54" s="43"/>
      <c r="AF54" s="43">
        <v>1.9</v>
      </c>
      <c r="AG54" s="43"/>
      <c r="AH54" s="43">
        <v>4.2478999999999996</v>
      </c>
      <c r="AI54" s="43"/>
      <c r="AJ54" s="43">
        <v>4.5418000000000003</v>
      </c>
      <c r="AK54" s="43">
        <v>0</v>
      </c>
      <c r="AL54" s="43">
        <v>1.3643000000000001</v>
      </c>
      <c r="AM54" s="43">
        <v>50.237290000000002</v>
      </c>
      <c r="AN54" s="43">
        <v>134.83499</v>
      </c>
      <c r="AO54" s="43">
        <v>28.8872</v>
      </c>
      <c r="AP54" s="43">
        <v>1.2</v>
      </c>
      <c r="AQ54" s="43">
        <v>165.32570000000001</v>
      </c>
      <c r="AR54" s="43"/>
      <c r="AS54" s="43">
        <v>38.876480000000001</v>
      </c>
      <c r="AT54" s="43">
        <v>30.949249999999999</v>
      </c>
      <c r="AU54" s="43"/>
      <c r="AV54" s="43">
        <v>197.5112</v>
      </c>
      <c r="AW54" s="43">
        <v>36.061799999999998</v>
      </c>
      <c r="AX54" s="43"/>
      <c r="AY54" s="43">
        <v>4.88</v>
      </c>
      <c r="AZ54" s="43"/>
      <c r="BA54" s="43">
        <v>2.6</v>
      </c>
      <c r="BB54" s="43"/>
      <c r="BC54" s="43">
        <v>73.132840000000002</v>
      </c>
      <c r="BD54" s="43"/>
      <c r="BE54" s="43">
        <v>19.5</v>
      </c>
      <c r="BF54" s="43"/>
      <c r="BG54" s="43"/>
      <c r="BH54" s="43"/>
      <c r="BI54" s="43">
        <v>16.897459999999999</v>
      </c>
      <c r="BJ54" s="43"/>
      <c r="BK54" s="43"/>
      <c r="BL54" s="43"/>
      <c r="BM54" s="43"/>
      <c r="BN54" s="43"/>
      <c r="BO54" s="43">
        <v>1.75</v>
      </c>
      <c r="BP54" s="43">
        <v>138.70268999999999</v>
      </c>
      <c r="BQ54" s="43"/>
      <c r="BR54" s="43">
        <v>4.8699300000000001</v>
      </c>
      <c r="BS54" s="43">
        <v>134.56698</v>
      </c>
      <c r="BT54" s="43">
        <v>11.72936</v>
      </c>
      <c r="BU54" s="43"/>
      <c r="BV54" s="43">
        <v>35.5002</v>
      </c>
      <c r="BW54" s="43">
        <v>3.8564400000000001</v>
      </c>
      <c r="BX54" s="43"/>
      <c r="BY54" s="43"/>
      <c r="BZ54" s="43">
        <v>92.650800000000004</v>
      </c>
      <c r="CA54" s="43">
        <v>24.641999999999999</v>
      </c>
      <c r="CB54" s="43">
        <v>0.41830000000000001</v>
      </c>
      <c r="CC54" s="43">
        <v>0.61</v>
      </c>
      <c r="CD54" s="43">
        <v>20.993369999999999</v>
      </c>
      <c r="CE54" s="43">
        <v>447.43979999999999</v>
      </c>
      <c r="CF54" s="43">
        <v>12.288500000000001</v>
      </c>
      <c r="CG54" s="43">
        <v>157.07599999999999</v>
      </c>
      <c r="CH54" s="43">
        <v>18.307860000000002</v>
      </c>
      <c r="CI54" s="43"/>
      <c r="CJ54" s="43"/>
      <c r="CK54" s="43">
        <v>20.395</v>
      </c>
      <c r="CL54" s="43">
        <v>5.3296900000000003</v>
      </c>
      <c r="CM54" s="43"/>
      <c r="CN54" s="43"/>
      <c r="CO54" s="43">
        <v>14.995010000000001</v>
      </c>
      <c r="CP54" s="43">
        <v>291.07</v>
      </c>
      <c r="CQ54" s="43"/>
      <c r="CR54" s="43">
        <v>16.420000000000002</v>
      </c>
      <c r="CS54" s="43"/>
      <c r="CT54" s="43">
        <v>22.827999999999999</v>
      </c>
    </row>
    <row r="55" spans="1:98" ht="15.6" x14ac:dyDescent="0.3">
      <c r="A55" s="1"/>
      <c r="B55" s="42" t="s">
        <v>55</v>
      </c>
      <c r="C55" s="43"/>
      <c r="D55" s="43"/>
      <c r="E55" s="43">
        <v>30.5899</v>
      </c>
      <c r="F55" s="43">
        <v>12.49</v>
      </c>
      <c r="G55" s="43"/>
      <c r="H55" s="43"/>
      <c r="I55" s="43"/>
      <c r="J55" s="43"/>
      <c r="K55" s="43"/>
      <c r="L55" s="43">
        <v>26.209540000000001</v>
      </c>
      <c r="M55" s="43">
        <v>13.3344</v>
      </c>
      <c r="N55" s="43">
        <v>12.72</v>
      </c>
      <c r="O55" s="43">
        <v>31.975999999999999</v>
      </c>
      <c r="P55" s="43"/>
      <c r="Q55" s="43"/>
      <c r="R55" s="43">
        <v>53.587000000000003</v>
      </c>
      <c r="S55" s="43"/>
      <c r="T55" s="43"/>
      <c r="U55" s="43"/>
      <c r="V55" s="43">
        <v>0.6</v>
      </c>
      <c r="W55" s="43"/>
      <c r="X55" s="43">
        <v>31.730509999999999</v>
      </c>
      <c r="Y55" s="43"/>
      <c r="Z55" s="43">
        <v>0.85121000000000002</v>
      </c>
      <c r="AA55" s="43"/>
      <c r="AB55" s="43"/>
      <c r="AC55" s="43">
        <v>13.85</v>
      </c>
      <c r="AD55" s="43"/>
      <c r="AE55" s="43"/>
      <c r="AF55" s="43">
        <v>2</v>
      </c>
      <c r="AG55" s="43"/>
      <c r="AH55" s="43">
        <v>5.7070999999999996</v>
      </c>
      <c r="AI55" s="43"/>
      <c r="AJ55" s="43">
        <v>5.2758599999999998</v>
      </c>
      <c r="AK55" s="43">
        <v>0</v>
      </c>
      <c r="AL55" s="43">
        <v>1.0838000000000001</v>
      </c>
      <c r="AM55" s="43">
        <v>49.705249999999999</v>
      </c>
      <c r="AN55" s="43">
        <v>136.2953</v>
      </c>
      <c r="AO55" s="43">
        <v>28.650700000000001</v>
      </c>
      <c r="AP55" s="43">
        <v>0.83</v>
      </c>
      <c r="AQ55" s="43">
        <v>163.78819999999999</v>
      </c>
      <c r="AR55" s="43"/>
      <c r="AS55" s="43">
        <v>38.656570000000002</v>
      </c>
      <c r="AT55" s="43">
        <v>31.342079999999999</v>
      </c>
      <c r="AU55" s="43"/>
      <c r="AV55" s="43">
        <v>195.86789999999999</v>
      </c>
      <c r="AW55" s="43">
        <v>36.311500000000002</v>
      </c>
      <c r="AX55" s="43"/>
      <c r="AY55" s="43">
        <v>4.9000000000000004</v>
      </c>
      <c r="AZ55" s="43"/>
      <c r="BA55" s="43">
        <v>2.7</v>
      </c>
      <c r="BB55" s="43"/>
      <c r="BC55" s="43">
        <v>72.142169999999993</v>
      </c>
      <c r="BD55" s="43"/>
      <c r="BE55" s="43">
        <v>19.5</v>
      </c>
      <c r="BF55" s="43"/>
      <c r="BG55" s="43"/>
      <c r="BH55" s="43"/>
      <c r="BI55" s="43">
        <v>16.754660000000001</v>
      </c>
      <c r="BJ55" s="43"/>
      <c r="BK55" s="43"/>
      <c r="BL55" s="43"/>
      <c r="BM55" s="43"/>
      <c r="BN55" s="43"/>
      <c r="BO55" s="43">
        <v>1.88</v>
      </c>
      <c r="BP55" s="43">
        <v>138.17920000000001</v>
      </c>
      <c r="BQ55" s="43"/>
      <c r="BR55" s="43">
        <v>5.0361500000000001</v>
      </c>
      <c r="BS55" s="43">
        <v>132.09799000000001</v>
      </c>
      <c r="BT55" s="43">
        <v>12.23922</v>
      </c>
      <c r="BU55" s="43"/>
      <c r="BV55" s="43">
        <v>34.222999999999999</v>
      </c>
      <c r="BW55" s="43">
        <v>3.8369499999999999</v>
      </c>
      <c r="BX55" s="43"/>
      <c r="BY55" s="43"/>
      <c r="BZ55" s="43">
        <v>91.715500000000006</v>
      </c>
      <c r="CA55" s="43">
        <v>24.663</v>
      </c>
      <c r="CB55" s="43">
        <v>0.35830000000000001</v>
      </c>
      <c r="CC55" s="43">
        <v>0.61</v>
      </c>
      <c r="CD55" s="43">
        <v>20.252579999999998</v>
      </c>
      <c r="CE55" s="43">
        <v>454.62371999999999</v>
      </c>
      <c r="CF55" s="43">
        <v>12.3093</v>
      </c>
      <c r="CG55" s="43">
        <v>152.11240000000001</v>
      </c>
      <c r="CH55" s="43">
        <v>18.21837</v>
      </c>
      <c r="CI55" s="43"/>
      <c r="CJ55" s="43"/>
      <c r="CK55" s="43">
        <v>19.165099999999999</v>
      </c>
      <c r="CL55" s="43">
        <v>5.4690599999999998</v>
      </c>
      <c r="CM55" s="43"/>
      <c r="CN55" s="43"/>
      <c r="CO55" s="43">
        <v>14.76023</v>
      </c>
      <c r="CP55" s="43">
        <v>285.67</v>
      </c>
      <c r="CQ55" s="43"/>
      <c r="CR55" s="43">
        <v>19.853999999999999</v>
      </c>
      <c r="CS55" s="43"/>
      <c r="CT55" s="43">
        <v>22.715</v>
      </c>
    </row>
    <row r="56" spans="1:98" ht="31.35" customHeight="1" x14ac:dyDescent="0.3">
      <c r="A56" s="1"/>
      <c r="B56" s="44" t="s">
        <v>779</v>
      </c>
      <c r="C56" s="45">
        <v>0</v>
      </c>
      <c r="D56" s="45">
        <v>0</v>
      </c>
      <c r="E56" s="45">
        <v>729.13030000000003</v>
      </c>
      <c r="F56" s="45">
        <v>291.36399999999998</v>
      </c>
      <c r="G56" s="45">
        <v>0</v>
      </c>
      <c r="H56" s="45">
        <v>0</v>
      </c>
      <c r="I56" s="45">
        <v>0</v>
      </c>
      <c r="J56" s="45">
        <v>0</v>
      </c>
      <c r="K56" s="45">
        <v>0</v>
      </c>
      <c r="L56" s="45">
        <v>625.30835999999999</v>
      </c>
      <c r="M56" s="45">
        <v>313.82434999999998</v>
      </c>
      <c r="N56" s="45">
        <v>301.27</v>
      </c>
      <c r="O56" s="45">
        <v>785.81100000000004</v>
      </c>
      <c r="P56" s="45">
        <v>0</v>
      </c>
      <c r="Q56" s="45">
        <v>0</v>
      </c>
      <c r="R56" s="45">
        <v>1256.3064999999999</v>
      </c>
      <c r="S56" s="45">
        <v>0</v>
      </c>
      <c r="T56" s="45">
        <v>0</v>
      </c>
      <c r="U56" s="45">
        <v>0</v>
      </c>
      <c r="V56" s="45">
        <v>15</v>
      </c>
      <c r="W56" s="45">
        <v>0</v>
      </c>
      <c r="X56" s="45">
        <v>657.31634499999996</v>
      </c>
      <c r="Y56" s="45">
        <v>0</v>
      </c>
      <c r="Z56" s="45">
        <v>23.303529999999999</v>
      </c>
      <c r="AA56" s="45">
        <v>0</v>
      </c>
      <c r="AB56" s="45">
        <v>0</v>
      </c>
      <c r="AC56" s="45">
        <v>362.36500000000001</v>
      </c>
      <c r="AD56" s="45">
        <v>0</v>
      </c>
      <c r="AE56" s="45">
        <v>0</v>
      </c>
      <c r="AF56" s="45">
        <v>53.4</v>
      </c>
      <c r="AG56" s="45">
        <v>0</v>
      </c>
      <c r="AH56" s="45">
        <v>21.104500000000002</v>
      </c>
      <c r="AI56" s="45">
        <v>0</v>
      </c>
      <c r="AJ56" s="45">
        <v>118.96792499999999</v>
      </c>
      <c r="AK56" s="45">
        <v>0</v>
      </c>
      <c r="AL56" s="45">
        <v>53.998449999999998</v>
      </c>
      <c r="AM56" s="45">
        <v>1147.3748949999999</v>
      </c>
      <c r="AN56" s="45">
        <v>3151.0688799999998</v>
      </c>
      <c r="AO56" s="45">
        <v>643.83479999999997</v>
      </c>
      <c r="AP56" s="45">
        <v>18.010000000000002</v>
      </c>
      <c r="AQ56" s="45">
        <v>3826.4046499999999</v>
      </c>
      <c r="AR56" s="45">
        <v>0</v>
      </c>
      <c r="AS56" s="45">
        <v>874.80628999999999</v>
      </c>
      <c r="AT56" s="45">
        <v>758.02157</v>
      </c>
      <c r="AU56" s="45">
        <v>0</v>
      </c>
      <c r="AV56" s="45">
        <v>4721.1049999999996</v>
      </c>
      <c r="AW56" s="45">
        <v>836.93934999999999</v>
      </c>
      <c r="AX56" s="45">
        <v>0</v>
      </c>
      <c r="AY56" s="45">
        <v>148.32499999999999</v>
      </c>
      <c r="AZ56" s="45">
        <v>0</v>
      </c>
      <c r="BA56" s="45">
        <v>46.15</v>
      </c>
      <c r="BB56" s="45">
        <v>0</v>
      </c>
      <c r="BC56" s="45">
        <v>1625.610475</v>
      </c>
      <c r="BD56" s="45">
        <v>0</v>
      </c>
      <c r="BE56" s="45">
        <v>460.55</v>
      </c>
      <c r="BF56" s="45">
        <v>0</v>
      </c>
      <c r="BG56" s="45">
        <v>0</v>
      </c>
      <c r="BH56" s="45">
        <v>0</v>
      </c>
      <c r="BI56" s="45">
        <v>387.61685</v>
      </c>
      <c r="BJ56" s="45">
        <v>0</v>
      </c>
      <c r="BK56" s="45">
        <v>0</v>
      </c>
      <c r="BL56" s="45">
        <v>0</v>
      </c>
      <c r="BM56" s="45">
        <v>0</v>
      </c>
      <c r="BN56" s="45">
        <v>0</v>
      </c>
      <c r="BO56" s="45">
        <v>37.454999999999998</v>
      </c>
      <c r="BP56" s="45">
        <v>3209.2987199999998</v>
      </c>
      <c r="BQ56" s="45">
        <v>0</v>
      </c>
      <c r="BR56" s="45">
        <v>113.414715</v>
      </c>
      <c r="BS56" s="45">
        <v>3179.71101</v>
      </c>
      <c r="BT56" s="45">
        <v>263.49527999999998</v>
      </c>
      <c r="BU56" s="45">
        <v>0</v>
      </c>
      <c r="BV56" s="45">
        <v>780.07600000000002</v>
      </c>
      <c r="BW56" s="45">
        <v>93.803989999999999</v>
      </c>
      <c r="BX56" s="45">
        <v>0</v>
      </c>
      <c r="BY56" s="45">
        <v>0</v>
      </c>
      <c r="BZ56" s="45">
        <v>2242.32915</v>
      </c>
      <c r="CA56" s="45">
        <v>592.87099999999998</v>
      </c>
      <c r="CB56" s="45">
        <v>18.335450000000002</v>
      </c>
      <c r="CC56" s="45">
        <v>14.855</v>
      </c>
      <c r="CD56" s="45">
        <v>514.31195500000001</v>
      </c>
      <c r="CE56" s="45">
        <v>10417.157714999999</v>
      </c>
      <c r="CF56" s="45">
        <v>283.47215</v>
      </c>
      <c r="CG56" s="45">
        <v>3733.1257999999998</v>
      </c>
      <c r="CH56" s="45">
        <v>430.79953499999999</v>
      </c>
      <c r="CI56" s="45">
        <v>0</v>
      </c>
      <c r="CJ56" s="45">
        <v>0</v>
      </c>
      <c r="CK56" s="45">
        <v>412.08330000000001</v>
      </c>
      <c r="CL56" s="45">
        <v>117.63303000000001</v>
      </c>
      <c r="CM56" s="45">
        <v>0</v>
      </c>
      <c r="CN56" s="45">
        <v>0</v>
      </c>
      <c r="CO56" s="45">
        <v>367.58729499999998</v>
      </c>
      <c r="CP56" s="45">
        <v>6776.835</v>
      </c>
      <c r="CQ56" s="45">
        <v>0</v>
      </c>
      <c r="CR56" s="45">
        <v>377.96499999999997</v>
      </c>
      <c r="CS56" s="45">
        <v>0</v>
      </c>
      <c r="CT56" s="45">
        <v>436.80799999999999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3" activePane="bottomRight" state="frozen"/>
      <selection pane="topRight" activeCell="C1" sqref="C1"/>
      <selection pane="bottomLeft" activeCell="A7" sqref="A7"/>
      <selection pane="bottomRight" activeCell="M47" sqref="M4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784</v>
      </c>
      <c r="C5" s="1"/>
      <c r="D5" s="1"/>
      <c r="E5" s="1"/>
      <c r="F5" s="1"/>
      <c r="G5" s="1"/>
      <c r="H5" s="1"/>
      <c r="I5" s="1"/>
      <c r="J5" s="1"/>
      <c r="K5" s="1"/>
      <c r="L5" s="1"/>
      <c r="M5" s="1"/>
      <c r="N5" s="1"/>
      <c r="O5" s="1"/>
      <c r="P5" s="1"/>
      <c r="Q5" s="1"/>
      <c r="R5" s="1"/>
      <c r="S5" s="1"/>
      <c r="T5" s="1"/>
      <c r="U5" s="1"/>
      <c r="V5" s="1"/>
      <c r="W5" s="1"/>
      <c r="X5" s="1"/>
    </row>
    <row r="6" spans="1:24" ht="48" x14ac:dyDescent="0.3">
      <c r="A6" s="1"/>
      <c r="B6" s="37" t="s">
        <v>412</v>
      </c>
      <c r="C6" s="48" t="s">
        <v>785</v>
      </c>
      <c r="D6" s="48" t="s">
        <v>786</v>
      </c>
      <c r="E6" s="48" t="s">
        <v>787</v>
      </c>
      <c r="F6" s="48" t="s">
        <v>788</v>
      </c>
      <c r="G6" s="48" t="s">
        <v>3412</v>
      </c>
      <c r="H6" s="48" t="s">
        <v>3413</v>
      </c>
      <c r="I6" s="234" t="s">
        <v>3414</v>
      </c>
      <c r="J6" s="234" t="s">
        <v>3415</v>
      </c>
      <c r="K6" s="234" t="s">
        <v>3416</v>
      </c>
      <c r="L6" s="48" t="s">
        <v>789</v>
      </c>
      <c r="M6" s="48" t="s">
        <v>790</v>
      </c>
      <c r="N6" s="48" t="s">
        <v>791</v>
      </c>
      <c r="O6" s="48" t="s">
        <v>792</v>
      </c>
      <c r="P6" s="37" t="s">
        <v>793</v>
      </c>
      <c r="Q6" s="1"/>
      <c r="R6" s="1"/>
      <c r="S6" s="1"/>
      <c r="T6" s="1"/>
      <c r="U6" s="49" t="s">
        <v>3</v>
      </c>
      <c r="V6" s="49" t="s">
        <v>32</v>
      </c>
      <c r="W6" s="49" t="s">
        <v>794</v>
      </c>
      <c r="X6" s="49" t="s">
        <v>795</v>
      </c>
    </row>
    <row r="7" spans="1:24" x14ac:dyDescent="0.3">
      <c r="A7" s="1"/>
      <c r="B7" s="50" t="s">
        <v>642</v>
      </c>
      <c r="C7" s="51">
        <v>845</v>
      </c>
      <c r="D7" s="51">
        <v>2019.6</v>
      </c>
      <c r="E7" s="51">
        <v>2841.2</v>
      </c>
      <c r="F7" s="51">
        <v>0</v>
      </c>
      <c r="G7" s="51"/>
      <c r="H7" s="51"/>
      <c r="I7" s="51"/>
      <c r="J7" s="51">
        <v>65.800000000000011</v>
      </c>
      <c r="K7" s="51"/>
      <c r="L7" s="51">
        <v>33.4</v>
      </c>
      <c r="M7" s="51">
        <v>10.6</v>
      </c>
      <c r="N7" s="51">
        <v>0</v>
      </c>
      <c r="O7" s="51">
        <v>123.6</v>
      </c>
      <c r="P7" s="51">
        <f>+SUM(C7:O7)</f>
        <v>5939.2</v>
      </c>
      <c r="Q7" s="1"/>
      <c r="R7" s="1"/>
      <c r="S7" s="1"/>
      <c r="T7" s="1"/>
      <c r="U7" s="205" t="s">
        <v>454</v>
      </c>
      <c r="V7" s="52" t="s">
        <v>796</v>
      </c>
      <c r="W7" s="53">
        <v>304.5</v>
      </c>
      <c r="X7" s="53" t="s">
        <v>797</v>
      </c>
    </row>
    <row r="8" spans="1:24" x14ac:dyDescent="0.3">
      <c r="A8" s="1"/>
      <c r="B8" s="54" t="s">
        <v>643</v>
      </c>
      <c r="C8" s="55">
        <v>841.2</v>
      </c>
      <c r="D8" s="55">
        <v>1767.3</v>
      </c>
      <c r="E8" s="55">
        <v>2991.9</v>
      </c>
      <c r="F8" s="55">
        <v>0</v>
      </c>
      <c r="G8" s="55"/>
      <c r="H8" s="55"/>
      <c r="I8" s="55"/>
      <c r="J8" s="55">
        <v>65.5</v>
      </c>
      <c r="K8" s="55"/>
      <c r="L8" s="55">
        <v>34.1</v>
      </c>
      <c r="M8" s="55">
        <v>10.6</v>
      </c>
      <c r="N8" s="55">
        <v>0</v>
      </c>
      <c r="O8" s="55">
        <v>116.5</v>
      </c>
      <c r="P8" s="55">
        <f t="shared" ref="P8:P54" si="0">+SUM(C8:O8)</f>
        <v>5827.1</v>
      </c>
      <c r="Q8" s="1"/>
      <c r="R8" s="1"/>
      <c r="S8" s="1"/>
      <c r="T8" s="1"/>
      <c r="U8" s="205" t="s">
        <v>455</v>
      </c>
      <c r="V8" s="52" t="s">
        <v>798</v>
      </c>
      <c r="W8" s="53">
        <v>30</v>
      </c>
      <c r="X8" s="53" t="s">
        <v>797</v>
      </c>
    </row>
    <row r="9" spans="1:24" x14ac:dyDescent="0.3">
      <c r="A9" s="1"/>
      <c r="B9" s="54" t="s">
        <v>644</v>
      </c>
      <c r="C9" s="55">
        <v>832</v>
      </c>
      <c r="D9" s="55">
        <v>1780.5</v>
      </c>
      <c r="E9" s="55">
        <v>2993</v>
      </c>
      <c r="F9" s="55">
        <v>0</v>
      </c>
      <c r="G9" s="55"/>
      <c r="H9" s="55"/>
      <c r="I9" s="55"/>
      <c r="J9" s="55">
        <v>66</v>
      </c>
      <c r="K9" s="55"/>
      <c r="L9" s="55">
        <v>35.6</v>
      </c>
      <c r="M9" s="55">
        <v>10.6</v>
      </c>
      <c r="N9" s="55">
        <v>0</v>
      </c>
      <c r="O9" s="55">
        <v>100.7</v>
      </c>
      <c r="P9" s="55">
        <f t="shared" si="0"/>
        <v>5818.4000000000005</v>
      </c>
      <c r="Q9" s="1"/>
      <c r="R9" s="1"/>
      <c r="S9" s="1"/>
      <c r="T9" s="1"/>
      <c r="U9" s="205" t="s">
        <v>424</v>
      </c>
      <c r="V9" s="52" t="s">
        <v>799</v>
      </c>
      <c r="W9" s="53" t="s">
        <v>797</v>
      </c>
      <c r="X9" s="53">
        <v>2076.75</v>
      </c>
    </row>
    <row r="10" spans="1:24" x14ac:dyDescent="0.3">
      <c r="A10" s="1"/>
      <c r="B10" s="54" t="s">
        <v>645</v>
      </c>
      <c r="C10" s="55">
        <v>824.4</v>
      </c>
      <c r="D10" s="55">
        <v>1691</v>
      </c>
      <c r="E10" s="55">
        <v>2897.4</v>
      </c>
      <c r="F10" s="55">
        <v>0</v>
      </c>
      <c r="G10" s="55"/>
      <c r="H10" s="55"/>
      <c r="I10" s="55"/>
      <c r="J10" s="55">
        <v>65.900000000000006</v>
      </c>
      <c r="K10" s="55"/>
      <c r="L10" s="55">
        <v>35.700000000000003</v>
      </c>
      <c r="M10" s="55">
        <v>10.6</v>
      </c>
      <c r="N10" s="55">
        <v>0</v>
      </c>
      <c r="O10" s="55">
        <v>93.3</v>
      </c>
      <c r="P10" s="55">
        <f t="shared" si="0"/>
        <v>5618.3</v>
      </c>
      <c r="Q10" s="1"/>
      <c r="R10" s="1"/>
      <c r="S10" s="1"/>
      <c r="T10" s="1"/>
      <c r="U10" s="205" t="s">
        <v>428</v>
      </c>
      <c r="V10" s="52" t="s">
        <v>800</v>
      </c>
      <c r="W10" s="53">
        <v>323.75</v>
      </c>
      <c r="X10" s="53" t="s">
        <v>797</v>
      </c>
    </row>
    <row r="11" spans="1:24" x14ac:dyDescent="0.3">
      <c r="A11" s="1"/>
      <c r="B11" s="54" t="s">
        <v>646</v>
      </c>
      <c r="C11" s="55">
        <v>834.6</v>
      </c>
      <c r="D11" s="55">
        <v>1672.4</v>
      </c>
      <c r="E11" s="55">
        <v>2900.3</v>
      </c>
      <c r="F11" s="55">
        <v>0</v>
      </c>
      <c r="G11" s="55"/>
      <c r="H11" s="55"/>
      <c r="I11" s="55"/>
      <c r="J11" s="55">
        <v>65</v>
      </c>
      <c r="K11" s="55"/>
      <c r="L11" s="55">
        <v>35.4</v>
      </c>
      <c r="M11" s="55">
        <v>10.6</v>
      </c>
      <c r="N11" s="55">
        <v>0</v>
      </c>
      <c r="O11" s="55">
        <v>79</v>
      </c>
      <c r="P11" s="55">
        <f t="shared" si="0"/>
        <v>5597.3</v>
      </c>
      <c r="Q11" s="1"/>
      <c r="R11" s="1"/>
      <c r="S11" s="1"/>
      <c r="T11" s="1"/>
      <c r="U11" s="205" t="s">
        <v>187</v>
      </c>
      <c r="V11" s="52" t="s">
        <v>801</v>
      </c>
      <c r="W11" s="53" t="s">
        <v>797</v>
      </c>
      <c r="X11" s="53">
        <v>1843.85</v>
      </c>
    </row>
    <row r="12" spans="1:24" x14ac:dyDescent="0.3">
      <c r="A12" s="1"/>
      <c r="B12" s="54" t="s">
        <v>647</v>
      </c>
      <c r="C12" s="55">
        <v>838.5</v>
      </c>
      <c r="D12" s="55">
        <v>1669.6</v>
      </c>
      <c r="E12" s="55">
        <v>2895.9</v>
      </c>
      <c r="F12" s="55">
        <v>0</v>
      </c>
      <c r="G12" s="55"/>
      <c r="H12" s="55"/>
      <c r="I12" s="55"/>
      <c r="J12" s="55">
        <v>64.900000000000006</v>
      </c>
      <c r="K12" s="55"/>
      <c r="L12" s="55">
        <v>36.799999999999997</v>
      </c>
      <c r="M12" s="55">
        <v>10.6</v>
      </c>
      <c r="N12" s="55">
        <v>0</v>
      </c>
      <c r="O12" s="55">
        <v>69.599999999999994</v>
      </c>
      <c r="P12" s="55">
        <f t="shared" si="0"/>
        <v>5585.9000000000005</v>
      </c>
      <c r="Q12" s="1"/>
      <c r="R12" s="1"/>
      <c r="S12" s="1"/>
      <c r="T12" s="1"/>
      <c r="U12" s="205"/>
      <c r="V12" s="52" t="s">
        <v>802</v>
      </c>
      <c r="W12" s="53">
        <v>731.2</v>
      </c>
      <c r="X12" s="53" t="s">
        <v>797</v>
      </c>
    </row>
    <row r="13" spans="1:24" x14ac:dyDescent="0.3">
      <c r="A13" s="1"/>
      <c r="B13" s="54" t="s">
        <v>648</v>
      </c>
      <c r="C13" s="55">
        <v>839.3</v>
      </c>
      <c r="D13" s="55">
        <v>1604.8</v>
      </c>
      <c r="E13" s="55">
        <v>2892.6</v>
      </c>
      <c r="F13" s="55">
        <v>0</v>
      </c>
      <c r="G13" s="55"/>
      <c r="H13" s="55"/>
      <c r="I13" s="55"/>
      <c r="J13" s="55">
        <v>66.599999999999994</v>
      </c>
      <c r="K13" s="55"/>
      <c r="L13" s="55">
        <v>34.5</v>
      </c>
      <c r="M13" s="55">
        <v>10.6</v>
      </c>
      <c r="N13" s="55">
        <v>0</v>
      </c>
      <c r="O13" s="55">
        <v>60</v>
      </c>
      <c r="P13" s="55">
        <f t="shared" si="0"/>
        <v>5508.4000000000005</v>
      </c>
      <c r="Q13" s="1"/>
      <c r="R13" s="1"/>
      <c r="S13" s="1"/>
      <c r="T13" s="1"/>
      <c r="U13" s="205" t="s">
        <v>57</v>
      </c>
      <c r="V13" s="52" t="s">
        <v>803</v>
      </c>
      <c r="W13" s="53">
        <v>166.4</v>
      </c>
      <c r="X13" s="53" t="s">
        <v>797</v>
      </c>
    </row>
    <row r="14" spans="1:24" x14ac:dyDescent="0.3">
      <c r="A14" s="1"/>
      <c r="B14" s="56" t="s">
        <v>649</v>
      </c>
      <c r="C14" s="57">
        <v>841.6</v>
      </c>
      <c r="D14" s="57">
        <v>1744.7</v>
      </c>
      <c r="E14" s="57">
        <v>2796.8</v>
      </c>
      <c r="F14" s="57">
        <v>0</v>
      </c>
      <c r="G14" s="57"/>
      <c r="H14" s="57"/>
      <c r="I14" s="57"/>
      <c r="J14" s="57">
        <v>65.599999999999994</v>
      </c>
      <c r="K14" s="57"/>
      <c r="L14" s="57">
        <v>34.799999999999997</v>
      </c>
      <c r="M14" s="57">
        <v>10.6</v>
      </c>
      <c r="N14" s="57">
        <v>0</v>
      </c>
      <c r="O14" s="57">
        <v>59.5</v>
      </c>
      <c r="P14" s="57">
        <f t="shared" si="0"/>
        <v>5553.6000000000013</v>
      </c>
      <c r="Q14" s="1"/>
      <c r="R14" s="1"/>
      <c r="S14" s="1"/>
      <c r="T14" s="1"/>
      <c r="U14" s="205"/>
      <c r="V14" s="52" t="s">
        <v>804</v>
      </c>
      <c r="W14" s="53" t="s">
        <v>797</v>
      </c>
      <c r="X14" s="53">
        <v>291.95</v>
      </c>
    </row>
    <row r="15" spans="1:24" x14ac:dyDescent="0.3">
      <c r="A15" s="1"/>
      <c r="B15" s="50" t="s">
        <v>650</v>
      </c>
      <c r="C15" s="51">
        <v>845.2</v>
      </c>
      <c r="D15" s="51">
        <v>1768.8</v>
      </c>
      <c r="E15" s="51">
        <v>2747.8</v>
      </c>
      <c r="F15" s="51">
        <v>0</v>
      </c>
      <c r="G15" s="51"/>
      <c r="H15" s="51"/>
      <c r="I15" s="51"/>
      <c r="J15" s="51">
        <v>65.3</v>
      </c>
      <c r="K15" s="51"/>
      <c r="L15" s="51">
        <v>36.4</v>
      </c>
      <c r="M15" s="51">
        <v>10.6</v>
      </c>
      <c r="N15" s="51">
        <v>0</v>
      </c>
      <c r="O15" s="51">
        <v>58.8</v>
      </c>
      <c r="P15" s="51">
        <f t="shared" si="0"/>
        <v>5532.9000000000005</v>
      </c>
      <c r="Q15" s="1"/>
      <c r="R15" s="1"/>
      <c r="S15" s="1"/>
      <c r="T15" s="1"/>
      <c r="U15" s="205"/>
      <c r="V15" s="52" t="s">
        <v>805</v>
      </c>
      <c r="W15" s="53" t="s">
        <v>797</v>
      </c>
      <c r="X15" s="53">
        <v>1804.45</v>
      </c>
    </row>
    <row r="16" spans="1:24" x14ac:dyDescent="0.3">
      <c r="A16" s="1"/>
      <c r="B16" s="54" t="s">
        <v>651</v>
      </c>
      <c r="C16" s="55">
        <v>850.2</v>
      </c>
      <c r="D16" s="55">
        <v>1801.1</v>
      </c>
      <c r="E16" s="55">
        <v>2747.6</v>
      </c>
      <c r="F16" s="55">
        <v>0</v>
      </c>
      <c r="G16" s="55"/>
      <c r="H16" s="55"/>
      <c r="I16" s="55"/>
      <c r="J16" s="55">
        <v>65.099999999999994</v>
      </c>
      <c r="K16" s="55"/>
      <c r="L16" s="55">
        <v>34.700000000000003</v>
      </c>
      <c r="M16" s="55">
        <v>10.6</v>
      </c>
      <c r="N16" s="55">
        <v>0</v>
      </c>
      <c r="O16" s="55">
        <v>61.2</v>
      </c>
      <c r="P16" s="55">
        <f t="shared" si="0"/>
        <v>5570.5</v>
      </c>
      <c r="Q16" s="1"/>
      <c r="R16" s="1"/>
      <c r="S16" s="1"/>
      <c r="T16" s="1"/>
      <c r="U16" s="205" t="s">
        <v>457</v>
      </c>
      <c r="V16" s="52" t="s">
        <v>806</v>
      </c>
      <c r="W16" s="53">
        <v>186.45</v>
      </c>
      <c r="X16" s="53" t="s">
        <v>797</v>
      </c>
    </row>
    <row r="17" spans="1:24" x14ac:dyDescent="0.3">
      <c r="A17" s="1"/>
      <c r="B17" s="54" t="s">
        <v>652</v>
      </c>
      <c r="C17" s="55">
        <v>834.4</v>
      </c>
      <c r="D17" s="55">
        <v>1796.2</v>
      </c>
      <c r="E17" s="55">
        <v>2741.1</v>
      </c>
      <c r="F17" s="55">
        <v>0</v>
      </c>
      <c r="G17" s="55"/>
      <c r="H17" s="55"/>
      <c r="I17" s="55"/>
      <c r="J17" s="55">
        <v>65.099999999999994</v>
      </c>
      <c r="K17" s="55"/>
      <c r="L17" s="55">
        <v>37.1</v>
      </c>
      <c r="M17" s="55">
        <v>10.6</v>
      </c>
      <c r="N17" s="55">
        <v>0</v>
      </c>
      <c r="O17" s="55">
        <v>52.6</v>
      </c>
      <c r="P17" s="55">
        <f t="shared" si="0"/>
        <v>5537.1000000000013</v>
      </c>
      <c r="Q17" s="1"/>
      <c r="R17" s="1"/>
      <c r="S17" s="1"/>
      <c r="T17" s="1"/>
      <c r="U17" s="205"/>
      <c r="V17" s="52" t="s">
        <v>807</v>
      </c>
      <c r="W17" s="53">
        <v>115.65</v>
      </c>
      <c r="X17" s="53" t="s">
        <v>797</v>
      </c>
    </row>
    <row r="18" spans="1:24" x14ac:dyDescent="0.3">
      <c r="A18" s="1"/>
      <c r="B18" s="54" t="s">
        <v>653</v>
      </c>
      <c r="C18" s="55">
        <v>852</v>
      </c>
      <c r="D18" s="55">
        <v>1840.3</v>
      </c>
      <c r="E18" s="55">
        <v>2739.6</v>
      </c>
      <c r="F18" s="55">
        <v>0</v>
      </c>
      <c r="G18" s="55"/>
      <c r="H18" s="55"/>
      <c r="I18" s="55"/>
      <c r="J18" s="55">
        <v>64.8</v>
      </c>
      <c r="K18" s="55"/>
      <c r="L18" s="55">
        <v>36.5</v>
      </c>
      <c r="M18" s="55">
        <v>10.6</v>
      </c>
      <c r="N18" s="55">
        <v>0.1</v>
      </c>
      <c r="O18" s="55">
        <v>48.7</v>
      </c>
      <c r="P18" s="55">
        <f t="shared" si="0"/>
        <v>5592.6</v>
      </c>
      <c r="Q18" s="1"/>
      <c r="R18" s="1"/>
      <c r="S18" s="1"/>
      <c r="T18" s="1"/>
      <c r="U18" s="205"/>
      <c r="V18" s="52" t="s">
        <v>808</v>
      </c>
      <c r="W18" s="53">
        <v>169.15</v>
      </c>
      <c r="X18" s="53" t="s">
        <v>797</v>
      </c>
    </row>
    <row r="19" spans="1:24" x14ac:dyDescent="0.3">
      <c r="A19" s="1"/>
      <c r="B19" s="54" t="s">
        <v>654</v>
      </c>
      <c r="C19" s="55">
        <v>849.5</v>
      </c>
      <c r="D19" s="55">
        <v>1806.7</v>
      </c>
      <c r="E19" s="55">
        <v>2745</v>
      </c>
      <c r="F19" s="55">
        <v>0</v>
      </c>
      <c r="G19" s="55"/>
      <c r="H19" s="55"/>
      <c r="I19" s="55"/>
      <c r="J19" s="55">
        <v>64.699999999999989</v>
      </c>
      <c r="K19" s="55"/>
      <c r="L19" s="55">
        <v>36.6</v>
      </c>
      <c r="M19" s="55">
        <v>10.6</v>
      </c>
      <c r="N19" s="55">
        <v>12.6</v>
      </c>
      <c r="O19" s="55">
        <v>40.9</v>
      </c>
      <c r="P19" s="55">
        <f t="shared" si="0"/>
        <v>5566.6</v>
      </c>
      <c r="Q19" s="1"/>
      <c r="R19" s="1"/>
      <c r="S19" s="1"/>
      <c r="T19" s="1"/>
      <c r="U19" s="205"/>
      <c r="V19" s="52" t="s">
        <v>809</v>
      </c>
      <c r="W19" s="53">
        <v>83.6</v>
      </c>
      <c r="X19" s="53" t="s">
        <v>797</v>
      </c>
    </row>
    <row r="20" spans="1:24" x14ac:dyDescent="0.3">
      <c r="A20" s="1"/>
      <c r="B20" s="54" t="s">
        <v>655</v>
      </c>
      <c r="C20" s="55">
        <v>852.9</v>
      </c>
      <c r="D20" s="55">
        <v>1652.3</v>
      </c>
      <c r="E20" s="55">
        <v>2706.5</v>
      </c>
      <c r="F20" s="55">
        <v>0</v>
      </c>
      <c r="G20" s="55"/>
      <c r="H20" s="55"/>
      <c r="I20" s="55"/>
      <c r="J20" s="55">
        <v>65</v>
      </c>
      <c r="K20" s="55"/>
      <c r="L20" s="55">
        <v>36</v>
      </c>
      <c r="M20" s="55">
        <v>10.6</v>
      </c>
      <c r="N20" s="55">
        <v>106.4</v>
      </c>
      <c r="O20" s="55">
        <v>42.7</v>
      </c>
      <c r="P20" s="55">
        <f t="shared" si="0"/>
        <v>5472.4</v>
      </c>
      <c r="Q20" s="1"/>
      <c r="R20" s="1"/>
      <c r="S20" s="1"/>
      <c r="T20" s="1"/>
      <c r="U20" s="205" t="s">
        <v>423</v>
      </c>
      <c r="V20" s="52" t="s">
        <v>810</v>
      </c>
      <c r="W20" s="53">
        <v>2532.35</v>
      </c>
      <c r="X20" s="53" t="s">
        <v>797</v>
      </c>
    </row>
    <row r="21" spans="1:24" x14ac:dyDescent="0.3">
      <c r="A21" s="1"/>
      <c r="B21" s="54" t="s">
        <v>656</v>
      </c>
      <c r="C21" s="55">
        <v>854.1</v>
      </c>
      <c r="D21" s="55">
        <v>1693</v>
      </c>
      <c r="E21" s="55">
        <v>2707.5</v>
      </c>
      <c r="F21" s="55">
        <v>0</v>
      </c>
      <c r="G21" s="55"/>
      <c r="H21" s="55"/>
      <c r="I21" s="55"/>
      <c r="J21" s="55">
        <v>65</v>
      </c>
      <c r="K21" s="55"/>
      <c r="L21" s="55">
        <v>35.1</v>
      </c>
      <c r="M21" s="55">
        <v>10.6</v>
      </c>
      <c r="N21" s="55">
        <v>220.5</v>
      </c>
      <c r="O21" s="55">
        <v>34.299999999999997</v>
      </c>
      <c r="P21" s="55">
        <f t="shared" si="0"/>
        <v>5620.1000000000013</v>
      </c>
      <c r="Q21" s="1"/>
      <c r="R21" s="1"/>
      <c r="S21" s="1"/>
      <c r="T21" s="1"/>
      <c r="U21" s="205" t="s">
        <v>221</v>
      </c>
      <c r="V21" s="52" t="s">
        <v>811</v>
      </c>
      <c r="W21" s="53" t="s">
        <v>797</v>
      </c>
      <c r="X21" s="53">
        <v>181.85</v>
      </c>
    </row>
    <row r="22" spans="1:24" x14ac:dyDescent="0.3">
      <c r="A22" s="1"/>
      <c r="B22" s="56" t="s">
        <v>657</v>
      </c>
      <c r="C22" s="57">
        <v>861.7</v>
      </c>
      <c r="D22" s="57">
        <v>1657.8</v>
      </c>
      <c r="E22" s="57">
        <v>2600.9</v>
      </c>
      <c r="F22" s="57">
        <v>0</v>
      </c>
      <c r="G22" s="57"/>
      <c r="H22" s="57"/>
      <c r="I22" s="57"/>
      <c r="J22" s="57">
        <v>65.2</v>
      </c>
      <c r="K22" s="57"/>
      <c r="L22" s="57">
        <v>34.9</v>
      </c>
      <c r="M22" s="57">
        <v>10.6</v>
      </c>
      <c r="N22" s="57">
        <v>446.6</v>
      </c>
      <c r="O22" s="57">
        <v>33.299999999999997</v>
      </c>
      <c r="P22" s="57">
        <f t="shared" si="0"/>
        <v>5711</v>
      </c>
      <c r="Q22" s="1"/>
      <c r="R22" s="1"/>
      <c r="S22" s="1"/>
      <c r="T22" s="1"/>
      <c r="U22" s="205"/>
      <c r="V22" s="52" t="s">
        <v>812</v>
      </c>
      <c r="W22" s="53" t="s">
        <v>797</v>
      </c>
      <c r="X22" s="53">
        <v>125.15</v>
      </c>
    </row>
    <row r="23" spans="1:24" x14ac:dyDescent="0.3">
      <c r="A23" s="1"/>
      <c r="B23" s="50" t="s">
        <v>658</v>
      </c>
      <c r="C23" s="51">
        <v>853.1</v>
      </c>
      <c r="D23" s="51">
        <v>1786.4</v>
      </c>
      <c r="E23" s="51">
        <v>2547.3000000000002</v>
      </c>
      <c r="F23" s="51">
        <v>0</v>
      </c>
      <c r="G23" s="51"/>
      <c r="H23" s="51"/>
      <c r="I23" s="51"/>
      <c r="J23" s="51">
        <v>65.5</v>
      </c>
      <c r="K23" s="51"/>
      <c r="L23" s="51">
        <v>31.8</v>
      </c>
      <c r="M23" s="51">
        <v>10.6</v>
      </c>
      <c r="N23" s="51">
        <v>515.6</v>
      </c>
      <c r="O23" s="51">
        <v>31.4</v>
      </c>
      <c r="P23" s="51">
        <f t="shared" si="0"/>
        <v>5841.7000000000007</v>
      </c>
      <c r="Q23" s="1"/>
      <c r="R23" s="1"/>
      <c r="S23" s="1"/>
      <c r="T23" s="1"/>
      <c r="U23" s="205" t="s">
        <v>453</v>
      </c>
      <c r="V23" s="52" t="s">
        <v>813</v>
      </c>
      <c r="W23" s="53">
        <v>53.3</v>
      </c>
      <c r="X23" s="53" t="s">
        <v>797</v>
      </c>
    </row>
    <row r="24" spans="1:24" x14ac:dyDescent="0.3">
      <c r="A24" s="1"/>
      <c r="B24" s="54" t="s">
        <v>659</v>
      </c>
      <c r="C24" s="55">
        <v>873.5</v>
      </c>
      <c r="D24" s="55">
        <v>1756</v>
      </c>
      <c r="E24" s="55">
        <v>2689.5</v>
      </c>
      <c r="F24" s="55">
        <v>0</v>
      </c>
      <c r="G24" s="55"/>
      <c r="H24" s="55"/>
      <c r="I24" s="55"/>
      <c r="J24" s="55">
        <v>65.3</v>
      </c>
      <c r="K24" s="55"/>
      <c r="L24" s="55">
        <v>34.299999999999997</v>
      </c>
      <c r="M24" s="55">
        <v>10.6</v>
      </c>
      <c r="N24" s="55">
        <v>586.79999999999995</v>
      </c>
      <c r="O24" s="55">
        <v>31.9</v>
      </c>
      <c r="P24" s="55">
        <f t="shared" si="0"/>
        <v>6047.9000000000005</v>
      </c>
      <c r="Q24" s="1"/>
      <c r="R24" s="1"/>
      <c r="S24" s="1"/>
      <c r="T24" s="1"/>
      <c r="U24" s="205" t="s">
        <v>225</v>
      </c>
      <c r="V24" s="52" t="s">
        <v>814</v>
      </c>
      <c r="W24" s="53" t="s">
        <v>797</v>
      </c>
      <c r="X24" s="53">
        <v>14782.3</v>
      </c>
    </row>
    <row r="25" spans="1:24" x14ac:dyDescent="0.3">
      <c r="A25" s="1"/>
      <c r="B25" s="54" t="s">
        <v>660</v>
      </c>
      <c r="C25" s="55">
        <v>873.4</v>
      </c>
      <c r="D25" s="55">
        <v>1860.5</v>
      </c>
      <c r="E25" s="55">
        <v>2704</v>
      </c>
      <c r="F25" s="55">
        <v>0</v>
      </c>
      <c r="G25" s="55"/>
      <c r="H25" s="55"/>
      <c r="I25" s="55"/>
      <c r="J25" s="55">
        <v>65.099999999999994</v>
      </c>
      <c r="K25" s="55"/>
      <c r="L25" s="55">
        <v>34.4</v>
      </c>
      <c r="M25" s="55">
        <v>10.6</v>
      </c>
      <c r="N25" s="55">
        <v>594.4</v>
      </c>
      <c r="O25" s="55">
        <v>33.799999999999997</v>
      </c>
      <c r="P25" s="55">
        <f t="shared" si="0"/>
        <v>6176.2</v>
      </c>
      <c r="Q25" s="1"/>
      <c r="R25" s="1"/>
      <c r="S25" s="1"/>
      <c r="T25" s="1"/>
      <c r="U25" s="205"/>
      <c r="V25" s="52" t="s">
        <v>815</v>
      </c>
      <c r="W25" s="53">
        <v>4990.1000000000004</v>
      </c>
      <c r="X25" s="53" t="s">
        <v>797</v>
      </c>
    </row>
    <row r="26" spans="1:24" x14ac:dyDescent="0.3">
      <c r="A26" s="1"/>
      <c r="B26" s="54" t="s">
        <v>661</v>
      </c>
      <c r="C26" s="55">
        <v>877.4</v>
      </c>
      <c r="D26" s="55">
        <v>1875</v>
      </c>
      <c r="E26" s="55">
        <v>2792.6</v>
      </c>
      <c r="F26" s="55">
        <v>0</v>
      </c>
      <c r="G26" s="55"/>
      <c r="H26" s="55"/>
      <c r="I26" s="55"/>
      <c r="J26" s="55">
        <v>65.3</v>
      </c>
      <c r="K26" s="55"/>
      <c r="L26" s="55">
        <v>34.299999999999997</v>
      </c>
      <c r="M26" s="55">
        <v>10.6</v>
      </c>
      <c r="N26" s="55">
        <v>608.29999999999995</v>
      </c>
      <c r="O26" s="55">
        <v>36.299999999999997</v>
      </c>
      <c r="P26" s="55">
        <f t="shared" si="0"/>
        <v>6299.8000000000011</v>
      </c>
      <c r="Q26" s="1"/>
      <c r="R26" s="1"/>
      <c r="S26" s="1"/>
      <c r="T26" s="1"/>
      <c r="U26" s="205" t="s">
        <v>230</v>
      </c>
      <c r="V26" s="52" t="s">
        <v>816</v>
      </c>
      <c r="W26" s="53">
        <v>45.8</v>
      </c>
      <c r="X26" s="53" t="s">
        <v>797</v>
      </c>
    </row>
    <row r="27" spans="1:24" x14ac:dyDescent="0.3">
      <c r="A27" s="1"/>
      <c r="B27" s="54" t="s">
        <v>662</v>
      </c>
      <c r="C27" s="55">
        <v>871.9</v>
      </c>
      <c r="D27" s="55">
        <v>1935.4</v>
      </c>
      <c r="E27" s="55">
        <v>2797.3</v>
      </c>
      <c r="F27" s="55">
        <v>45.6</v>
      </c>
      <c r="G27" s="55"/>
      <c r="H27" s="55"/>
      <c r="I27" s="55"/>
      <c r="J27" s="55">
        <v>65</v>
      </c>
      <c r="K27" s="55"/>
      <c r="L27" s="55">
        <v>34.299999999999997</v>
      </c>
      <c r="M27" s="55">
        <v>10.6</v>
      </c>
      <c r="N27" s="55">
        <v>542.29999999999995</v>
      </c>
      <c r="O27" s="55">
        <v>46</v>
      </c>
      <c r="P27" s="55">
        <f t="shared" si="0"/>
        <v>6348.4000000000015</v>
      </c>
      <c r="Q27" s="1"/>
      <c r="R27" s="1"/>
      <c r="S27" s="1"/>
      <c r="T27" s="1"/>
      <c r="U27" s="205" t="s">
        <v>458</v>
      </c>
      <c r="V27" s="52" t="s">
        <v>817</v>
      </c>
      <c r="W27" s="53">
        <v>335.95</v>
      </c>
      <c r="X27" s="53" t="s">
        <v>797</v>
      </c>
    </row>
    <row r="28" spans="1:24" x14ac:dyDescent="0.3">
      <c r="A28" s="1"/>
      <c r="B28" s="54" t="s">
        <v>663</v>
      </c>
      <c r="C28" s="55">
        <v>871.6</v>
      </c>
      <c r="D28" s="55">
        <v>1953.4</v>
      </c>
      <c r="E28" s="55">
        <v>2888.7</v>
      </c>
      <c r="F28" s="55">
        <v>45.5</v>
      </c>
      <c r="G28" s="55"/>
      <c r="H28" s="55"/>
      <c r="I28" s="55"/>
      <c r="J28" s="55">
        <v>64.900000000000006</v>
      </c>
      <c r="K28" s="55"/>
      <c r="L28" s="55">
        <v>34.799999999999997</v>
      </c>
      <c r="M28" s="55">
        <v>10.6</v>
      </c>
      <c r="N28" s="55">
        <v>508.4</v>
      </c>
      <c r="O28" s="55">
        <v>56.7</v>
      </c>
      <c r="P28" s="55">
        <f t="shared" si="0"/>
        <v>6434.5999999999995</v>
      </c>
      <c r="Q28" s="1"/>
      <c r="R28" s="1"/>
      <c r="S28" s="1"/>
      <c r="T28" s="1"/>
      <c r="U28" s="205" t="s">
        <v>442</v>
      </c>
      <c r="V28" s="52" t="s">
        <v>818</v>
      </c>
      <c r="W28" s="53">
        <v>471.65</v>
      </c>
      <c r="X28" s="53" t="s">
        <v>797</v>
      </c>
    </row>
    <row r="29" spans="1:24" x14ac:dyDescent="0.3">
      <c r="A29" s="1"/>
      <c r="B29" s="54" t="s">
        <v>664</v>
      </c>
      <c r="C29" s="55">
        <v>877.2</v>
      </c>
      <c r="D29" s="55">
        <v>1798.6</v>
      </c>
      <c r="E29" s="55">
        <v>2971.8</v>
      </c>
      <c r="F29" s="55">
        <v>45.6</v>
      </c>
      <c r="G29" s="55"/>
      <c r="H29" s="55"/>
      <c r="I29" s="55"/>
      <c r="J29" s="55">
        <v>64.800000000000011</v>
      </c>
      <c r="K29" s="55"/>
      <c r="L29" s="55">
        <v>35.5</v>
      </c>
      <c r="M29" s="55">
        <v>10.6</v>
      </c>
      <c r="N29" s="55">
        <v>591.6</v>
      </c>
      <c r="O29" s="55">
        <v>56.5</v>
      </c>
      <c r="P29" s="55">
        <f t="shared" si="0"/>
        <v>6452.2000000000016</v>
      </c>
      <c r="Q29" s="1"/>
      <c r="R29" s="1"/>
      <c r="S29" s="1"/>
      <c r="T29" s="1"/>
      <c r="U29" s="205" t="s">
        <v>236</v>
      </c>
      <c r="V29" s="52" t="s">
        <v>819</v>
      </c>
      <c r="W29" s="53" t="s">
        <v>797</v>
      </c>
      <c r="X29" s="53">
        <v>763.4</v>
      </c>
    </row>
    <row r="30" spans="1:24" x14ac:dyDescent="0.3">
      <c r="A30" s="1"/>
      <c r="B30" s="56" t="s">
        <v>665</v>
      </c>
      <c r="C30" s="57">
        <v>872.9</v>
      </c>
      <c r="D30" s="57">
        <v>1785.2</v>
      </c>
      <c r="E30" s="57">
        <v>2966.5</v>
      </c>
      <c r="F30" s="57">
        <v>45.8</v>
      </c>
      <c r="G30" s="57"/>
      <c r="H30" s="57"/>
      <c r="I30" s="57"/>
      <c r="J30" s="57">
        <v>64.900000000000006</v>
      </c>
      <c r="K30" s="57"/>
      <c r="L30" s="57">
        <v>35.9</v>
      </c>
      <c r="M30" s="57">
        <v>10.6</v>
      </c>
      <c r="N30" s="57">
        <v>563.1</v>
      </c>
      <c r="O30" s="57">
        <v>64.599999999999994</v>
      </c>
      <c r="P30" s="57">
        <f t="shared" si="0"/>
        <v>6409.5000000000009</v>
      </c>
      <c r="Q30" s="1"/>
      <c r="R30" s="1"/>
      <c r="S30" s="1"/>
      <c r="T30" s="1"/>
      <c r="U30" s="205"/>
      <c r="V30" s="52" t="s">
        <v>820</v>
      </c>
      <c r="W30" s="53">
        <v>153.9</v>
      </c>
      <c r="X30" s="53" t="s">
        <v>797</v>
      </c>
    </row>
    <row r="31" spans="1:24" x14ac:dyDescent="0.3">
      <c r="A31" s="1"/>
      <c r="B31" s="50" t="s">
        <v>666</v>
      </c>
      <c r="C31" s="51">
        <v>875.5</v>
      </c>
      <c r="D31" s="51">
        <v>1850.7</v>
      </c>
      <c r="E31" s="51">
        <v>2890</v>
      </c>
      <c r="F31" s="51">
        <v>46.3</v>
      </c>
      <c r="G31" s="51"/>
      <c r="H31" s="51"/>
      <c r="I31" s="51"/>
      <c r="J31" s="51">
        <v>65.099999999999994</v>
      </c>
      <c r="K31" s="51"/>
      <c r="L31" s="51">
        <v>37</v>
      </c>
      <c r="M31" s="51">
        <v>10.6</v>
      </c>
      <c r="N31" s="51">
        <v>556.70000000000005</v>
      </c>
      <c r="O31" s="51">
        <v>65.099999999999994</v>
      </c>
      <c r="P31" s="51">
        <f t="shared" si="0"/>
        <v>6397.0000000000009</v>
      </c>
      <c r="Q31" s="1"/>
      <c r="R31" s="1"/>
      <c r="S31" s="1"/>
      <c r="T31" s="1"/>
      <c r="U31" s="205" t="s">
        <v>821</v>
      </c>
      <c r="V31" s="52" t="s">
        <v>822</v>
      </c>
      <c r="W31" s="53" t="s">
        <v>797</v>
      </c>
      <c r="X31" s="53">
        <v>1188.9000000000001</v>
      </c>
    </row>
    <row r="32" spans="1:24" x14ac:dyDescent="0.3">
      <c r="A32" s="1"/>
      <c r="B32" s="54" t="s">
        <v>667</v>
      </c>
      <c r="C32" s="55">
        <v>876.7</v>
      </c>
      <c r="D32" s="55">
        <v>1811</v>
      </c>
      <c r="E32" s="55">
        <v>2884.9</v>
      </c>
      <c r="F32" s="55">
        <v>46.3</v>
      </c>
      <c r="G32" s="55"/>
      <c r="H32" s="55"/>
      <c r="I32" s="55"/>
      <c r="J32" s="55">
        <v>64.900000000000006</v>
      </c>
      <c r="K32" s="55"/>
      <c r="L32" s="55">
        <v>36.9</v>
      </c>
      <c r="M32" s="55">
        <v>10.6</v>
      </c>
      <c r="N32" s="55">
        <v>621</v>
      </c>
      <c r="O32" s="55">
        <v>72.099999999999994</v>
      </c>
      <c r="P32" s="55">
        <f t="shared" si="0"/>
        <v>6424.4000000000005</v>
      </c>
      <c r="Q32" s="1"/>
      <c r="R32" s="1"/>
      <c r="S32" s="1"/>
      <c r="T32" s="1"/>
      <c r="U32" s="205" t="s">
        <v>443</v>
      </c>
      <c r="V32" s="52" t="s">
        <v>823</v>
      </c>
      <c r="W32" s="53">
        <v>171.8</v>
      </c>
      <c r="X32" s="53" t="s">
        <v>797</v>
      </c>
    </row>
    <row r="33" spans="1:24" x14ac:dyDescent="0.3">
      <c r="A33" s="1"/>
      <c r="B33" s="54" t="s">
        <v>668</v>
      </c>
      <c r="C33" s="55">
        <v>861.1</v>
      </c>
      <c r="D33" s="55">
        <v>1755.4</v>
      </c>
      <c r="E33" s="55">
        <v>2882.1</v>
      </c>
      <c r="F33" s="55">
        <v>46.3</v>
      </c>
      <c r="G33" s="55"/>
      <c r="H33" s="55"/>
      <c r="I33" s="55"/>
      <c r="J33" s="55">
        <v>64.599999999999994</v>
      </c>
      <c r="K33" s="55"/>
      <c r="L33" s="55">
        <v>36.6</v>
      </c>
      <c r="M33" s="55">
        <v>10.6</v>
      </c>
      <c r="N33" s="55">
        <v>636.70000000000005</v>
      </c>
      <c r="O33" s="55">
        <v>87.6</v>
      </c>
      <c r="P33" s="55">
        <f t="shared" si="0"/>
        <v>6381.0000000000018</v>
      </c>
      <c r="Q33" s="1"/>
      <c r="R33" s="1"/>
      <c r="S33" s="1"/>
      <c r="T33" s="1"/>
      <c r="U33" s="205" t="s">
        <v>444</v>
      </c>
      <c r="V33" s="52" t="s">
        <v>824</v>
      </c>
      <c r="W33" s="53">
        <v>109.95</v>
      </c>
      <c r="X33" s="53" t="s">
        <v>797</v>
      </c>
    </row>
    <row r="34" spans="1:24" x14ac:dyDescent="0.3">
      <c r="A34" s="1"/>
      <c r="B34" s="54" t="s">
        <v>669</v>
      </c>
      <c r="C34" s="55">
        <v>869.3</v>
      </c>
      <c r="D34" s="55">
        <v>1699</v>
      </c>
      <c r="E34" s="55">
        <v>2847.4</v>
      </c>
      <c r="F34" s="55">
        <v>46.5</v>
      </c>
      <c r="G34" s="55"/>
      <c r="H34" s="55"/>
      <c r="I34" s="55"/>
      <c r="J34" s="55">
        <v>64.900000000000006</v>
      </c>
      <c r="K34" s="55"/>
      <c r="L34" s="55">
        <v>36.200000000000003</v>
      </c>
      <c r="M34" s="55">
        <v>10.6</v>
      </c>
      <c r="N34" s="55">
        <v>570</v>
      </c>
      <c r="O34" s="55">
        <v>198.3</v>
      </c>
      <c r="P34" s="55">
        <f t="shared" si="0"/>
        <v>6342.2000000000007</v>
      </c>
      <c r="Q34" s="1"/>
      <c r="R34" s="1"/>
      <c r="S34" s="1"/>
      <c r="T34" s="1"/>
      <c r="U34" s="205" t="s">
        <v>68</v>
      </c>
      <c r="V34" s="52" t="s">
        <v>825</v>
      </c>
      <c r="W34" s="53" t="s">
        <v>797</v>
      </c>
      <c r="X34" s="53">
        <v>1719.6</v>
      </c>
    </row>
    <row r="35" spans="1:24" x14ac:dyDescent="0.3">
      <c r="A35" s="1"/>
      <c r="B35" s="54" t="s">
        <v>670</v>
      </c>
      <c r="C35" s="55">
        <v>877.4</v>
      </c>
      <c r="D35" s="55">
        <v>1879.5</v>
      </c>
      <c r="E35" s="55">
        <v>2784.8</v>
      </c>
      <c r="F35" s="55">
        <v>46.5</v>
      </c>
      <c r="G35" s="55"/>
      <c r="H35" s="55"/>
      <c r="I35" s="55"/>
      <c r="J35" s="55">
        <v>64.7</v>
      </c>
      <c r="K35" s="55"/>
      <c r="L35" s="55">
        <v>36.6</v>
      </c>
      <c r="M35" s="55">
        <v>10.6</v>
      </c>
      <c r="N35" s="55">
        <v>397.2</v>
      </c>
      <c r="O35" s="55">
        <v>268.3</v>
      </c>
      <c r="P35" s="55">
        <f t="shared" si="0"/>
        <v>6365.6000000000013</v>
      </c>
      <c r="Q35" s="1"/>
      <c r="R35" s="1"/>
      <c r="S35" s="1"/>
      <c r="T35" s="1"/>
      <c r="U35" s="205" t="s">
        <v>460</v>
      </c>
      <c r="V35" s="52" t="s">
        <v>826</v>
      </c>
      <c r="W35" s="53">
        <v>248.35</v>
      </c>
      <c r="X35" s="53" t="s">
        <v>797</v>
      </c>
    </row>
    <row r="36" spans="1:24" x14ac:dyDescent="0.3">
      <c r="A36" s="1"/>
      <c r="B36" s="54" t="s">
        <v>671</v>
      </c>
      <c r="C36" s="55">
        <v>881</v>
      </c>
      <c r="D36" s="55">
        <v>1830.7</v>
      </c>
      <c r="E36" s="55">
        <v>2787</v>
      </c>
      <c r="F36" s="55">
        <v>46.2</v>
      </c>
      <c r="G36" s="55"/>
      <c r="H36" s="55"/>
      <c r="I36" s="55"/>
      <c r="J36" s="55">
        <v>64.7</v>
      </c>
      <c r="K36" s="55"/>
      <c r="L36" s="55">
        <v>37</v>
      </c>
      <c r="M36" s="55">
        <v>10.6</v>
      </c>
      <c r="N36" s="55">
        <v>490.6</v>
      </c>
      <c r="O36" s="55">
        <v>209.9</v>
      </c>
      <c r="P36" s="55">
        <f t="shared" si="0"/>
        <v>6357.7</v>
      </c>
      <c r="Q36" s="1"/>
      <c r="R36" s="1"/>
      <c r="S36" s="1"/>
      <c r="T36" s="1"/>
      <c r="U36" s="205"/>
      <c r="V36" s="52" t="s">
        <v>827</v>
      </c>
      <c r="W36" s="53">
        <v>101.5</v>
      </c>
      <c r="X36" s="53" t="s">
        <v>797</v>
      </c>
    </row>
    <row r="37" spans="1:24" x14ac:dyDescent="0.3">
      <c r="A37" s="1"/>
      <c r="B37" s="54" t="s">
        <v>672</v>
      </c>
      <c r="C37" s="55">
        <v>882.8</v>
      </c>
      <c r="D37" s="55">
        <v>1812.2</v>
      </c>
      <c r="E37" s="55">
        <v>2733.9</v>
      </c>
      <c r="F37" s="55">
        <v>46.3</v>
      </c>
      <c r="G37" s="55"/>
      <c r="H37" s="55"/>
      <c r="I37" s="55"/>
      <c r="J37" s="55">
        <v>64.800000000000011</v>
      </c>
      <c r="K37" s="55"/>
      <c r="L37" s="55">
        <v>33.799999999999997</v>
      </c>
      <c r="M37" s="55">
        <v>10.6</v>
      </c>
      <c r="N37" s="55">
        <v>513.9</v>
      </c>
      <c r="O37" s="55">
        <v>196.6</v>
      </c>
      <c r="P37" s="55">
        <f t="shared" si="0"/>
        <v>6294.9000000000005</v>
      </c>
      <c r="Q37" s="1"/>
      <c r="R37" s="1"/>
      <c r="S37" s="1"/>
      <c r="T37" s="1"/>
      <c r="U37" s="205" t="s">
        <v>461</v>
      </c>
      <c r="V37" s="52" t="s">
        <v>828</v>
      </c>
      <c r="W37" s="53">
        <v>94.4</v>
      </c>
      <c r="X37" s="53" t="s">
        <v>797</v>
      </c>
    </row>
    <row r="38" spans="1:24" x14ac:dyDescent="0.3">
      <c r="A38" s="1"/>
      <c r="B38" s="56" t="s">
        <v>673</v>
      </c>
      <c r="C38" s="57">
        <v>878.4</v>
      </c>
      <c r="D38" s="57">
        <v>2007.4</v>
      </c>
      <c r="E38" s="57">
        <v>2829.6</v>
      </c>
      <c r="F38" s="57">
        <v>46.3</v>
      </c>
      <c r="G38" s="57"/>
      <c r="H38" s="57"/>
      <c r="I38" s="57"/>
      <c r="J38" s="57">
        <v>64.7</v>
      </c>
      <c r="K38" s="57"/>
      <c r="L38" s="57">
        <v>36.6</v>
      </c>
      <c r="M38" s="57">
        <v>10.6</v>
      </c>
      <c r="N38" s="57">
        <v>253.4</v>
      </c>
      <c r="O38" s="57">
        <v>155.1</v>
      </c>
      <c r="P38" s="57">
        <f t="shared" si="0"/>
        <v>6282.1</v>
      </c>
      <c r="Q38" s="1"/>
      <c r="R38" s="1"/>
      <c r="S38" s="1"/>
      <c r="T38" s="1"/>
      <c r="U38" s="205"/>
      <c r="V38" s="52" t="s">
        <v>829</v>
      </c>
      <c r="W38" s="53">
        <v>105.95</v>
      </c>
      <c r="X38" s="53" t="s">
        <v>797</v>
      </c>
    </row>
    <row r="39" spans="1:24" x14ac:dyDescent="0.3">
      <c r="A39" s="1"/>
      <c r="B39" s="50" t="s">
        <v>674</v>
      </c>
      <c r="C39" s="51">
        <v>884.6</v>
      </c>
      <c r="D39" s="51">
        <v>1975.6</v>
      </c>
      <c r="E39" s="51">
        <v>2980</v>
      </c>
      <c r="F39" s="51">
        <v>46.8</v>
      </c>
      <c r="G39" s="51"/>
      <c r="H39" s="51"/>
      <c r="I39" s="51"/>
      <c r="J39" s="51">
        <v>64.5</v>
      </c>
      <c r="K39" s="51"/>
      <c r="L39" s="51">
        <v>36.799999999999997</v>
      </c>
      <c r="M39" s="51">
        <v>10.6</v>
      </c>
      <c r="N39" s="51">
        <v>208</v>
      </c>
      <c r="O39" s="51">
        <v>107.6</v>
      </c>
      <c r="P39" s="51">
        <f t="shared" si="0"/>
        <v>6314.5000000000009</v>
      </c>
      <c r="Q39" s="1"/>
      <c r="R39" s="1"/>
      <c r="S39" s="1"/>
      <c r="T39" s="1"/>
      <c r="U39" s="205"/>
      <c r="V39" s="52" t="s">
        <v>830</v>
      </c>
      <c r="W39" s="53">
        <v>108.55</v>
      </c>
      <c r="X39" s="53" t="s">
        <v>797</v>
      </c>
    </row>
    <row r="40" spans="1:24" x14ac:dyDescent="0.3">
      <c r="A40" s="1"/>
      <c r="B40" s="54" t="s">
        <v>675</v>
      </c>
      <c r="C40" s="55">
        <v>878.5</v>
      </c>
      <c r="D40" s="55">
        <v>2097.3000000000002</v>
      </c>
      <c r="E40" s="55">
        <v>2981.7</v>
      </c>
      <c r="F40" s="55">
        <v>46.1</v>
      </c>
      <c r="G40" s="55"/>
      <c r="H40" s="55"/>
      <c r="I40" s="55"/>
      <c r="J40" s="55">
        <v>64.099999999999994</v>
      </c>
      <c r="K40" s="55"/>
      <c r="L40" s="55">
        <v>35.9</v>
      </c>
      <c r="M40" s="55">
        <v>10.6</v>
      </c>
      <c r="N40" s="55">
        <v>82.8</v>
      </c>
      <c r="O40" s="55">
        <v>148.5</v>
      </c>
      <c r="P40" s="55">
        <f t="shared" si="0"/>
        <v>6345.5000000000009</v>
      </c>
      <c r="Q40" s="1"/>
      <c r="R40" s="1"/>
      <c r="S40" s="1"/>
      <c r="T40" s="1"/>
      <c r="U40" s="205"/>
      <c r="V40" s="52" t="s">
        <v>831</v>
      </c>
      <c r="W40" s="53">
        <v>173.95</v>
      </c>
      <c r="X40" s="53" t="s">
        <v>797</v>
      </c>
    </row>
    <row r="41" spans="1:24" x14ac:dyDescent="0.3">
      <c r="A41" s="1"/>
      <c r="B41" s="54" t="s">
        <v>676</v>
      </c>
      <c r="C41" s="55">
        <v>876.3</v>
      </c>
      <c r="D41" s="55">
        <v>2160.1</v>
      </c>
      <c r="E41" s="55">
        <v>2982.7</v>
      </c>
      <c r="F41" s="55">
        <v>46.6</v>
      </c>
      <c r="G41" s="55"/>
      <c r="H41" s="55"/>
      <c r="I41" s="55"/>
      <c r="J41" s="55">
        <v>64.3</v>
      </c>
      <c r="K41" s="55"/>
      <c r="L41" s="55">
        <v>36</v>
      </c>
      <c r="M41" s="55">
        <v>10.6</v>
      </c>
      <c r="N41" s="55">
        <v>2.7</v>
      </c>
      <c r="O41" s="55">
        <v>195.9</v>
      </c>
      <c r="P41" s="55">
        <f t="shared" si="0"/>
        <v>6375.2</v>
      </c>
      <c r="Q41" s="1"/>
      <c r="R41" s="1"/>
      <c r="S41" s="1"/>
      <c r="T41" s="1"/>
      <c r="U41" s="205" t="s">
        <v>445</v>
      </c>
      <c r="V41" s="52" t="s">
        <v>832</v>
      </c>
      <c r="W41" s="53">
        <v>80.849999999999994</v>
      </c>
      <c r="X41" s="53" t="s">
        <v>797</v>
      </c>
    </row>
    <row r="42" spans="1:24" x14ac:dyDescent="0.3">
      <c r="A42" s="1"/>
      <c r="B42" s="54" t="s">
        <v>677</v>
      </c>
      <c r="C42" s="55">
        <v>889.1</v>
      </c>
      <c r="D42" s="55">
        <v>2468.6999999999998</v>
      </c>
      <c r="E42" s="55">
        <v>2997.7</v>
      </c>
      <c r="F42" s="55">
        <v>46.7</v>
      </c>
      <c r="G42" s="55"/>
      <c r="H42" s="55"/>
      <c r="I42" s="55"/>
      <c r="J42" s="55">
        <v>64.599999999999994</v>
      </c>
      <c r="K42" s="55"/>
      <c r="L42" s="55">
        <v>36.6</v>
      </c>
      <c r="M42" s="55">
        <v>10.6</v>
      </c>
      <c r="N42" s="55">
        <v>0</v>
      </c>
      <c r="O42" s="55">
        <v>155.6</v>
      </c>
      <c r="P42" s="55">
        <f t="shared" si="0"/>
        <v>6669.6000000000013</v>
      </c>
      <c r="Q42" s="1"/>
      <c r="R42" s="1"/>
      <c r="S42" s="1"/>
      <c r="T42" s="1"/>
      <c r="U42" s="205" t="s">
        <v>427</v>
      </c>
      <c r="V42" s="52" t="s">
        <v>833</v>
      </c>
      <c r="W42" s="53">
        <v>446.05</v>
      </c>
      <c r="X42" s="53" t="s">
        <v>797</v>
      </c>
    </row>
    <row r="43" spans="1:24" x14ac:dyDescent="0.3">
      <c r="A43" s="1"/>
      <c r="B43" s="54" t="s">
        <v>678</v>
      </c>
      <c r="C43" s="55">
        <v>903.3</v>
      </c>
      <c r="D43" s="55">
        <v>2633.4</v>
      </c>
      <c r="E43" s="55">
        <v>3089.8</v>
      </c>
      <c r="F43" s="55">
        <v>47.2</v>
      </c>
      <c r="G43" s="55"/>
      <c r="H43" s="55"/>
      <c r="I43" s="55"/>
      <c r="J43" s="55">
        <v>63.7</v>
      </c>
      <c r="K43" s="55"/>
      <c r="L43" s="55">
        <v>36.5</v>
      </c>
      <c r="M43" s="55">
        <v>10.6</v>
      </c>
      <c r="N43" s="55">
        <v>0</v>
      </c>
      <c r="O43" s="55">
        <v>145.4</v>
      </c>
      <c r="P43" s="55">
        <f t="shared" si="0"/>
        <v>6929.9</v>
      </c>
      <c r="Q43" s="1"/>
      <c r="R43" s="1"/>
      <c r="S43" s="1"/>
      <c r="T43" s="1"/>
      <c r="U43" s="205" t="s">
        <v>446</v>
      </c>
      <c r="V43" s="52" t="s">
        <v>834</v>
      </c>
      <c r="W43" s="53">
        <v>441.6</v>
      </c>
      <c r="X43" s="53" t="s">
        <v>797</v>
      </c>
    </row>
    <row r="44" spans="1:24" x14ac:dyDescent="0.3">
      <c r="A44" s="1"/>
      <c r="B44" s="54" t="s">
        <v>679</v>
      </c>
      <c r="C44" s="55">
        <v>904.1</v>
      </c>
      <c r="D44" s="55">
        <v>2644.5</v>
      </c>
      <c r="E44" s="55">
        <v>3096.6</v>
      </c>
      <c r="F44" s="55">
        <v>47.3</v>
      </c>
      <c r="G44" s="55"/>
      <c r="H44" s="55"/>
      <c r="I44" s="55"/>
      <c r="J44" s="55">
        <v>64.5</v>
      </c>
      <c r="K44" s="55"/>
      <c r="L44" s="55">
        <v>35.700000000000003</v>
      </c>
      <c r="M44" s="55">
        <v>10.6</v>
      </c>
      <c r="N44" s="55">
        <v>0</v>
      </c>
      <c r="O44" s="55">
        <v>148.1</v>
      </c>
      <c r="P44" s="55">
        <f t="shared" si="0"/>
        <v>6951.4000000000005</v>
      </c>
      <c r="Q44" s="1"/>
      <c r="R44" s="1"/>
      <c r="S44" s="1"/>
      <c r="T44" s="1"/>
      <c r="U44" s="205" t="s">
        <v>422</v>
      </c>
      <c r="V44" s="52" t="s">
        <v>835</v>
      </c>
      <c r="W44" s="53" t="s">
        <v>797</v>
      </c>
      <c r="X44" s="53">
        <v>1666.8</v>
      </c>
    </row>
    <row r="45" spans="1:24" x14ac:dyDescent="0.3">
      <c r="A45" s="1"/>
      <c r="B45" s="54" t="s">
        <v>680</v>
      </c>
      <c r="C45" s="55">
        <v>912.9</v>
      </c>
      <c r="D45" s="55">
        <v>2698.9</v>
      </c>
      <c r="E45" s="55">
        <v>3099.6</v>
      </c>
      <c r="F45" s="55">
        <v>46.8</v>
      </c>
      <c r="G45" s="55"/>
      <c r="H45" s="55"/>
      <c r="I45" s="55"/>
      <c r="J45" s="55">
        <v>64.3</v>
      </c>
      <c r="K45" s="55"/>
      <c r="L45" s="55">
        <v>35.6</v>
      </c>
      <c r="M45" s="55">
        <v>10.6</v>
      </c>
      <c r="N45" s="55">
        <v>0</v>
      </c>
      <c r="O45" s="55">
        <v>132.6</v>
      </c>
      <c r="P45" s="55">
        <f t="shared" si="0"/>
        <v>7001.3000000000011</v>
      </c>
      <c r="Q45" s="1"/>
      <c r="R45" s="1"/>
      <c r="S45" s="1"/>
      <c r="T45" s="1"/>
      <c r="U45" s="205" t="s">
        <v>429</v>
      </c>
      <c r="V45" s="52" t="s">
        <v>836</v>
      </c>
      <c r="W45" s="53">
        <v>1361.05</v>
      </c>
      <c r="X45" s="53" t="s">
        <v>797</v>
      </c>
    </row>
    <row r="46" spans="1:24" x14ac:dyDescent="0.3">
      <c r="A46" s="1"/>
      <c r="B46" s="56" t="s">
        <v>681</v>
      </c>
      <c r="C46" s="57">
        <v>913.3</v>
      </c>
      <c r="D46" s="57">
        <v>2761.6</v>
      </c>
      <c r="E46" s="57">
        <v>3102.8</v>
      </c>
      <c r="F46" s="57">
        <v>47.3</v>
      </c>
      <c r="G46" s="57"/>
      <c r="H46" s="57"/>
      <c r="I46" s="57"/>
      <c r="J46" s="57">
        <v>64.599999999999994</v>
      </c>
      <c r="K46" s="57"/>
      <c r="L46" s="57">
        <v>34.4</v>
      </c>
      <c r="M46" s="57">
        <v>10.6</v>
      </c>
      <c r="N46" s="57">
        <v>0</v>
      </c>
      <c r="O46" s="57">
        <v>84.8</v>
      </c>
      <c r="P46" s="57">
        <f t="shared" si="0"/>
        <v>7019.4000000000005</v>
      </c>
      <c r="Q46" s="1"/>
      <c r="R46" s="1"/>
      <c r="S46" s="1"/>
      <c r="T46" s="1"/>
      <c r="U46" s="205" t="s">
        <v>433</v>
      </c>
      <c r="V46" s="52" t="s">
        <v>837</v>
      </c>
      <c r="W46" s="53">
        <v>24</v>
      </c>
      <c r="X46" s="53" t="s">
        <v>797</v>
      </c>
    </row>
    <row r="47" spans="1:24" x14ac:dyDescent="0.3">
      <c r="A47" s="1"/>
      <c r="B47" s="50" t="s">
        <v>682</v>
      </c>
      <c r="C47" s="51">
        <v>923.4</v>
      </c>
      <c r="D47" s="51">
        <v>2749.1</v>
      </c>
      <c r="E47" s="51">
        <v>3088.3</v>
      </c>
      <c r="F47" s="51">
        <v>47</v>
      </c>
      <c r="G47" s="51"/>
      <c r="H47" s="51"/>
      <c r="I47" s="51"/>
      <c r="J47" s="51">
        <v>64</v>
      </c>
      <c r="K47" s="51"/>
      <c r="L47" s="51">
        <v>33.9</v>
      </c>
      <c r="M47" s="51">
        <v>10.6</v>
      </c>
      <c r="N47" s="51">
        <v>0</v>
      </c>
      <c r="O47" s="51">
        <v>70.400000000000006</v>
      </c>
      <c r="P47" s="51">
        <f t="shared" si="0"/>
        <v>6986.7</v>
      </c>
      <c r="Q47" s="1"/>
      <c r="R47" s="1"/>
      <c r="S47" s="1"/>
      <c r="T47" s="1"/>
      <c r="U47" s="205" t="s">
        <v>85</v>
      </c>
      <c r="V47" s="52" t="s">
        <v>838</v>
      </c>
      <c r="W47" s="53" t="s">
        <v>797</v>
      </c>
      <c r="X47" s="53">
        <v>7005.55</v>
      </c>
    </row>
    <row r="48" spans="1:24" x14ac:dyDescent="0.3">
      <c r="A48" s="1"/>
      <c r="B48" s="54" t="s">
        <v>683</v>
      </c>
      <c r="C48" s="55">
        <v>917.1</v>
      </c>
      <c r="D48" s="55">
        <v>2767.1</v>
      </c>
      <c r="E48" s="55">
        <v>3101.3</v>
      </c>
      <c r="F48" s="55">
        <v>47.3</v>
      </c>
      <c r="G48" s="55"/>
      <c r="H48" s="55"/>
      <c r="I48" s="55"/>
      <c r="J48" s="55">
        <v>64.7</v>
      </c>
      <c r="K48" s="55"/>
      <c r="L48" s="55">
        <v>33.700000000000003</v>
      </c>
      <c r="M48" s="55">
        <v>10.1</v>
      </c>
      <c r="N48" s="55">
        <v>0</v>
      </c>
      <c r="O48" s="55">
        <v>64.599999999999994</v>
      </c>
      <c r="P48" s="55">
        <f t="shared" si="0"/>
        <v>7005.9000000000005</v>
      </c>
      <c r="Q48" s="1"/>
      <c r="R48" s="1"/>
      <c r="S48" s="1"/>
      <c r="T48" s="1"/>
      <c r="U48" s="205"/>
      <c r="V48" s="52" t="s">
        <v>839</v>
      </c>
      <c r="W48" s="53">
        <v>100.5</v>
      </c>
      <c r="X48" s="53" t="s">
        <v>797</v>
      </c>
    </row>
    <row r="49" spans="1:24" x14ac:dyDescent="0.3">
      <c r="A49" s="1"/>
      <c r="B49" s="54" t="s">
        <v>684</v>
      </c>
      <c r="C49" s="55">
        <v>924.7</v>
      </c>
      <c r="D49" s="55">
        <v>2657.3</v>
      </c>
      <c r="E49" s="55">
        <v>3105.3</v>
      </c>
      <c r="F49" s="55">
        <v>47.2</v>
      </c>
      <c r="G49" s="55"/>
      <c r="H49" s="55"/>
      <c r="I49" s="55"/>
      <c r="J49" s="55">
        <v>64</v>
      </c>
      <c r="K49" s="55"/>
      <c r="L49" s="55">
        <v>35.1</v>
      </c>
      <c r="M49" s="55">
        <v>10.1</v>
      </c>
      <c r="N49" s="55">
        <v>0</v>
      </c>
      <c r="O49" s="55">
        <v>51.7</v>
      </c>
      <c r="P49" s="55">
        <f t="shared" si="0"/>
        <v>6895.4000000000005</v>
      </c>
      <c r="Q49" s="1"/>
      <c r="R49" s="1"/>
      <c r="S49" s="1"/>
      <c r="T49" s="1"/>
      <c r="U49" s="205" t="s">
        <v>426</v>
      </c>
      <c r="V49" s="52" t="s">
        <v>840</v>
      </c>
      <c r="W49" s="53" t="s">
        <v>797</v>
      </c>
      <c r="X49" s="53">
        <v>1273.0999999999999</v>
      </c>
    </row>
    <row r="50" spans="1:24" x14ac:dyDescent="0.3">
      <c r="A50" s="1"/>
      <c r="B50" s="54" t="s">
        <v>685</v>
      </c>
      <c r="C50" s="55">
        <v>918.3</v>
      </c>
      <c r="D50" s="55">
        <v>2533.6</v>
      </c>
      <c r="E50" s="55">
        <v>3099.3</v>
      </c>
      <c r="F50" s="55">
        <v>47.3</v>
      </c>
      <c r="G50" s="55"/>
      <c r="H50" s="55"/>
      <c r="I50" s="55"/>
      <c r="J50" s="55">
        <v>64.099999999999994</v>
      </c>
      <c r="K50" s="55"/>
      <c r="L50" s="55">
        <v>36.299999999999997</v>
      </c>
      <c r="M50" s="55">
        <v>10.3</v>
      </c>
      <c r="N50" s="55">
        <v>0</v>
      </c>
      <c r="O50" s="55">
        <v>53.1</v>
      </c>
      <c r="P50" s="55">
        <f t="shared" si="0"/>
        <v>6762.3000000000011</v>
      </c>
      <c r="Q50" s="1"/>
      <c r="R50" s="1"/>
      <c r="S50" s="1"/>
      <c r="T50" s="1"/>
      <c r="U50" s="205" t="s">
        <v>441</v>
      </c>
      <c r="V50" s="52" t="s">
        <v>841</v>
      </c>
      <c r="W50" s="53">
        <v>36</v>
      </c>
      <c r="X50" s="53" t="s">
        <v>797</v>
      </c>
    </row>
    <row r="51" spans="1:24" x14ac:dyDescent="0.3">
      <c r="A51" s="1"/>
      <c r="B51" s="54" t="s">
        <v>686</v>
      </c>
      <c r="C51" s="55">
        <v>920.5</v>
      </c>
      <c r="D51" s="55">
        <v>2403.9</v>
      </c>
      <c r="E51" s="55">
        <v>3100.9</v>
      </c>
      <c r="F51" s="55">
        <v>47.1</v>
      </c>
      <c r="G51" s="55"/>
      <c r="H51" s="55"/>
      <c r="I51" s="55"/>
      <c r="J51" s="55">
        <v>64.099999999999994</v>
      </c>
      <c r="K51" s="55"/>
      <c r="L51" s="55">
        <v>36.9</v>
      </c>
      <c r="M51" s="55">
        <v>10.5</v>
      </c>
      <c r="N51" s="55">
        <v>0</v>
      </c>
      <c r="O51" s="55">
        <v>59.5</v>
      </c>
      <c r="P51" s="55">
        <f t="shared" si="0"/>
        <v>6643.4000000000005</v>
      </c>
      <c r="Q51" s="1"/>
      <c r="R51" s="1"/>
      <c r="S51" s="1"/>
      <c r="T51" s="1"/>
      <c r="U51" s="205" t="s">
        <v>95</v>
      </c>
      <c r="V51" s="52" t="s">
        <v>842</v>
      </c>
      <c r="W51" s="53">
        <v>52.35</v>
      </c>
      <c r="X51" s="53" t="s">
        <v>797</v>
      </c>
    </row>
    <row r="52" spans="1:24" x14ac:dyDescent="0.3">
      <c r="A52" s="1"/>
      <c r="B52" s="54" t="s">
        <v>687</v>
      </c>
      <c r="C52" s="55">
        <v>925.4</v>
      </c>
      <c r="D52" s="55">
        <v>2133.6</v>
      </c>
      <c r="E52" s="55">
        <v>3089.5</v>
      </c>
      <c r="F52" s="55">
        <v>47.4</v>
      </c>
      <c r="G52" s="55"/>
      <c r="H52" s="55"/>
      <c r="I52" s="55"/>
      <c r="J52" s="55">
        <v>64.099999999999994</v>
      </c>
      <c r="K52" s="55"/>
      <c r="L52" s="55">
        <v>35.299999999999997</v>
      </c>
      <c r="M52" s="55">
        <v>10.3</v>
      </c>
      <c r="N52" s="55">
        <v>0</v>
      </c>
      <c r="O52" s="55">
        <v>57.5</v>
      </c>
      <c r="P52" s="55">
        <f t="shared" si="0"/>
        <v>6363.1</v>
      </c>
      <c r="Q52" s="1"/>
      <c r="R52" s="1"/>
      <c r="S52" s="1"/>
      <c r="T52" s="1"/>
      <c r="U52" s="205"/>
      <c r="V52" s="52" t="s">
        <v>843</v>
      </c>
      <c r="W52" s="53" t="s">
        <v>797</v>
      </c>
      <c r="X52" s="53">
        <v>1987.3</v>
      </c>
    </row>
    <row r="53" spans="1:24" x14ac:dyDescent="0.3">
      <c r="A53" s="1"/>
      <c r="B53" s="54" t="s">
        <v>688</v>
      </c>
      <c r="C53" s="55">
        <v>919.1</v>
      </c>
      <c r="D53" s="55">
        <v>2225.1</v>
      </c>
      <c r="E53" s="55">
        <v>2903.2</v>
      </c>
      <c r="F53" s="55">
        <v>47.2</v>
      </c>
      <c r="G53" s="55"/>
      <c r="H53" s="55"/>
      <c r="I53" s="55"/>
      <c r="J53" s="55">
        <v>64.099999999999994</v>
      </c>
      <c r="K53" s="55"/>
      <c r="L53" s="55">
        <v>36</v>
      </c>
      <c r="M53" s="55">
        <v>10.5</v>
      </c>
      <c r="N53" s="55">
        <v>0</v>
      </c>
      <c r="O53" s="55">
        <v>60</v>
      </c>
      <c r="P53" s="55">
        <f t="shared" si="0"/>
        <v>6265.2</v>
      </c>
      <c r="Q53" s="1"/>
      <c r="R53" s="1"/>
      <c r="S53" s="1"/>
      <c r="T53" s="1"/>
      <c r="U53" s="205"/>
      <c r="V53" s="52" t="s">
        <v>99</v>
      </c>
      <c r="W53" s="53" t="s">
        <v>797</v>
      </c>
      <c r="X53" s="53">
        <v>659.8</v>
      </c>
    </row>
    <row r="54" spans="1:24" x14ac:dyDescent="0.3">
      <c r="A54" s="1"/>
      <c r="B54" s="56" t="s">
        <v>55</v>
      </c>
      <c r="C54" s="57">
        <v>915.9</v>
      </c>
      <c r="D54" s="57">
        <v>2141</v>
      </c>
      <c r="E54" s="57">
        <v>2840.3</v>
      </c>
      <c r="F54" s="57">
        <v>47.3</v>
      </c>
      <c r="G54" s="57"/>
      <c r="H54" s="57"/>
      <c r="I54" s="57"/>
      <c r="J54" s="57">
        <v>64.5</v>
      </c>
      <c r="K54" s="57"/>
      <c r="L54" s="57">
        <v>36.5</v>
      </c>
      <c r="M54" s="57">
        <v>10.5</v>
      </c>
      <c r="N54" s="57">
        <v>0</v>
      </c>
      <c r="O54" s="57">
        <v>64</v>
      </c>
      <c r="P54" s="57">
        <f t="shared" si="0"/>
        <v>6120.0000000000009</v>
      </c>
      <c r="Q54" s="1"/>
      <c r="R54" s="1"/>
      <c r="S54" s="1"/>
      <c r="T54" s="1"/>
      <c r="U54" s="205"/>
      <c r="V54" s="52" t="s">
        <v>844</v>
      </c>
      <c r="W54" s="53">
        <v>178.5</v>
      </c>
      <c r="X54" s="53" t="s">
        <v>797</v>
      </c>
    </row>
    <row r="55" spans="1:24" x14ac:dyDescent="0.3">
      <c r="A55" s="1"/>
      <c r="B55" s="58" t="s">
        <v>845</v>
      </c>
      <c r="C55" s="59">
        <f>+SUM(C7:C54)/2</f>
        <v>20998.15</v>
      </c>
      <c r="D55" s="59">
        <f t="shared" ref="D55:P55" si="1">+SUM(D7:D54)/2</f>
        <v>48206.650000000009</v>
      </c>
      <c r="E55" s="59">
        <f t="shared" si="1"/>
        <v>69300.75</v>
      </c>
      <c r="F55" s="59">
        <f t="shared" si="1"/>
        <v>652.9</v>
      </c>
      <c r="G55" s="59">
        <f t="shared" si="1"/>
        <v>0</v>
      </c>
      <c r="H55" s="59">
        <f t="shared" si="1"/>
        <v>0</v>
      </c>
      <c r="I55" s="59">
        <f t="shared" si="1"/>
        <v>0</v>
      </c>
      <c r="J55" s="59">
        <f t="shared" si="1"/>
        <v>1556.4499999999996</v>
      </c>
      <c r="K55" s="59">
        <f t="shared" si="1"/>
        <v>0</v>
      </c>
      <c r="L55" s="59">
        <f t="shared" si="1"/>
        <v>852.39999999999986</v>
      </c>
      <c r="M55" s="59">
        <f t="shared" si="1"/>
        <v>253.45000000000019</v>
      </c>
      <c r="N55" s="59">
        <f t="shared" si="1"/>
        <v>4814.8499999999995</v>
      </c>
      <c r="O55" s="59">
        <f t="shared" si="1"/>
        <v>2142.0999999999995</v>
      </c>
      <c r="P55" s="59">
        <f t="shared" si="1"/>
        <v>148777.70000000001</v>
      </c>
      <c r="Q55" s="1"/>
      <c r="R55" s="1"/>
      <c r="S55" s="1"/>
      <c r="T55" s="1"/>
      <c r="U55" s="205" t="s">
        <v>101</v>
      </c>
      <c r="V55" s="52" t="s">
        <v>846</v>
      </c>
      <c r="W55" s="53" t="s">
        <v>797</v>
      </c>
      <c r="X55" s="53">
        <v>1782.7</v>
      </c>
    </row>
    <row r="56" spans="1:24" x14ac:dyDescent="0.3">
      <c r="A56" s="1"/>
      <c r="B56" s="58" t="s">
        <v>847</v>
      </c>
      <c r="C56" s="59">
        <f>+C55*100/$P$55</f>
        <v>14.113775115491098</v>
      </c>
      <c r="D56" s="59">
        <f t="shared" ref="D56:O56" si="2">+D55*100/$P$55</f>
        <v>32.40179811893853</v>
      </c>
      <c r="E56" s="59">
        <f t="shared" si="2"/>
        <v>46.58006542647184</v>
      </c>
      <c r="F56" s="59">
        <f t="shared" si="2"/>
        <v>0.43884264913357307</v>
      </c>
      <c r="G56" s="59">
        <f t="shared" si="2"/>
        <v>0</v>
      </c>
      <c r="H56" s="59">
        <f t="shared" si="2"/>
        <v>0</v>
      </c>
      <c r="I56" s="59">
        <f t="shared" si="2"/>
        <v>0</v>
      </c>
      <c r="J56" s="59">
        <f t="shared" si="2"/>
        <v>1.0461581271924485</v>
      </c>
      <c r="K56" s="59">
        <f t="shared" si="2"/>
        <v>0</v>
      </c>
      <c r="L56" s="59">
        <f t="shared" si="2"/>
        <v>0.57293532565700356</v>
      </c>
      <c r="M56" s="59">
        <f t="shared" si="2"/>
        <v>0.17035483140282459</v>
      </c>
      <c r="N56" s="59">
        <f t="shared" si="2"/>
        <v>3.2362712960342841</v>
      </c>
      <c r="O56" s="59">
        <f t="shared" si="2"/>
        <v>1.4397991096783989</v>
      </c>
      <c r="P56" s="60" t="s">
        <v>848</v>
      </c>
      <c r="Q56" s="1"/>
      <c r="R56" s="1"/>
      <c r="S56" s="1"/>
      <c r="T56" s="1"/>
      <c r="U56" s="205"/>
      <c r="V56" s="52" t="s">
        <v>849</v>
      </c>
      <c r="W56" s="53">
        <v>14.4</v>
      </c>
      <c r="X56" s="53" t="s">
        <v>797</v>
      </c>
    </row>
    <row r="57" spans="1:24" x14ac:dyDescent="0.3">
      <c r="A57" s="1"/>
      <c r="B57" s="1"/>
      <c r="C57" s="1"/>
      <c r="D57" s="1"/>
      <c r="E57" s="1"/>
      <c r="F57" s="1"/>
      <c r="G57" s="1"/>
      <c r="H57" s="1"/>
      <c r="I57" s="1"/>
      <c r="J57" s="1"/>
      <c r="K57" s="1"/>
      <c r="L57" s="1"/>
      <c r="M57" s="1"/>
      <c r="N57" s="1"/>
      <c r="O57" s="1"/>
      <c r="P57" s="1"/>
      <c r="Q57" s="1"/>
      <c r="R57" s="1"/>
      <c r="S57" s="1"/>
      <c r="T57" s="1"/>
      <c r="U57" s="205"/>
      <c r="V57" s="52" t="s">
        <v>850</v>
      </c>
      <c r="W57" s="53">
        <v>698.95</v>
      </c>
      <c r="X57" s="53" t="s">
        <v>797</v>
      </c>
    </row>
    <row r="58" spans="1:24" x14ac:dyDescent="0.3">
      <c r="A58" s="1"/>
      <c r="B58" s="1"/>
      <c r="C58" s="1"/>
      <c r="D58" s="1"/>
      <c r="E58" s="1"/>
      <c r="F58" s="1"/>
      <c r="G58" s="1"/>
      <c r="H58" s="1"/>
      <c r="I58" s="1"/>
      <c r="J58" s="1"/>
      <c r="K58" s="1"/>
      <c r="L58" s="1"/>
      <c r="M58" s="1"/>
      <c r="N58" s="1"/>
      <c r="O58" s="1"/>
      <c r="P58" s="1"/>
      <c r="Q58" s="1"/>
      <c r="R58" s="1"/>
      <c r="S58" s="1"/>
      <c r="T58" s="1"/>
      <c r="U58" s="205"/>
      <c r="V58" s="52" t="s">
        <v>851</v>
      </c>
      <c r="W58" s="53" t="s">
        <v>797</v>
      </c>
      <c r="X58" s="53">
        <v>2649.55</v>
      </c>
    </row>
    <row r="59" spans="1:24" x14ac:dyDescent="0.3">
      <c r="A59" s="1"/>
      <c r="B59" s="1"/>
      <c r="C59" s="1"/>
      <c r="D59" s="1"/>
      <c r="E59" s="1"/>
      <c r="F59" s="1"/>
      <c r="G59" s="1"/>
      <c r="H59" s="1"/>
      <c r="I59" s="1"/>
      <c r="J59" s="1"/>
      <c r="K59" s="1"/>
      <c r="L59" s="1"/>
      <c r="M59" s="1"/>
      <c r="N59" s="1"/>
      <c r="O59" s="1"/>
      <c r="P59" s="1"/>
      <c r="Q59" s="1"/>
      <c r="R59" s="1"/>
      <c r="S59" s="1"/>
      <c r="T59" s="1"/>
      <c r="U59" s="205"/>
      <c r="V59" s="52" t="s">
        <v>852</v>
      </c>
      <c r="W59" s="53" t="s">
        <v>797</v>
      </c>
      <c r="X59" s="53">
        <v>2439.9</v>
      </c>
    </row>
    <row r="60" spans="1:24" x14ac:dyDescent="0.3">
      <c r="A60" s="1"/>
      <c r="B60" s="1"/>
      <c r="C60" s="1"/>
      <c r="D60" s="1"/>
      <c r="E60" s="1"/>
      <c r="F60" s="1"/>
      <c r="G60" s="1"/>
      <c r="H60" s="1"/>
      <c r="I60" s="1"/>
      <c r="J60" s="1"/>
      <c r="K60" s="1"/>
      <c r="L60" s="1"/>
      <c r="M60" s="1"/>
      <c r="N60" s="1"/>
      <c r="O60" s="1"/>
      <c r="P60" s="1"/>
      <c r="Q60" s="1"/>
      <c r="R60" s="1"/>
      <c r="S60" s="1"/>
      <c r="T60" s="1"/>
      <c r="U60" s="205"/>
      <c r="V60" s="52" t="s">
        <v>853</v>
      </c>
      <c r="W60" s="53">
        <v>1534.15</v>
      </c>
      <c r="X60" s="53" t="s">
        <v>797</v>
      </c>
    </row>
    <row r="61" spans="1:24" x14ac:dyDescent="0.3">
      <c r="A61" s="1"/>
      <c r="B61" s="1"/>
      <c r="C61" s="1"/>
      <c r="D61" s="1"/>
      <c r="E61" s="1"/>
      <c r="F61" s="1"/>
      <c r="G61" s="1"/>
      <c r="H61" s="1"/>
      <c r="I61" s="1"/>
      <c r="J61" s="1"/>
      <c r="K61" s="1"/>
      <c r="L61" s="1"/>
      <c r="M61" s="1"/>
      <c r="N61" s="1"/>
      <c r="O61" s="1"/>
      <c r="P61" s="1"/>
      <c r="Q61" s="1"/>
      <c r="R61" s="1"/>
      <c r="S61" s="1"/>
      <c r="T61" s="1"/>
      <c r="U61" s="205" t="s">
        <v>439</v>
      </c>
      <c r="V61" s="52" t="s">
        <v>854</v>
      </c>
      <c r="W61" s="53">
        <v>189.75</v>
      </c>
      <c r="X61" s="53" t="s">
        <v>797</v>
      </c>
    </row>
    <row r="62" spans="1:24" x14ac:dyDescent="0.3">
      <c r="A62" s="1"/>
      <c r="B62" s="1"/>
      <c r="C62" s="1"/>
      <c r="D62" s="1"/>
      <c r="E62" s="1"/>
      <c r="F62" s="1"/>
      <c r="G62" s="1"/>
      <c r="H62" s="1"/>
      <c r="I62" s="1"/>
      <c r="J62" s="1"/>
      <c r="K62" s="1"/>
      <c r="L62" s="1"/>
      <c r="M62" s="1"/>
      <c r="N62" s="1"/>
      <c r="O62" s="1"/>
      <c r="P62" s="1"/>
      <c r="Q62" s="1"/>
      <c r="R62" s="1"/>
      <c r="S62" s="1"/>
      <c r="T62" s="1"/>
      <c r="U62" s="205" t="s">
        <v>29</v>
      </c>
      <c r="V62" s="52" t="s">
        <v>855</v>
      </c>
      <c r="W62" s="53" t="s">
        <v>797</v>
      </c>
      <c r="X62" s="53">
        <v>1447.35</v>
      </c>
    </row>
    <row r="63" spans="1:24" x14ac:dyDescent="0.3">
      <c r="A63" s="1"/>
      <c r="B63" s="1"/>
      <c r="C63" s="1"/>
      <c r="D63" s="1"/>
      <c r="E63" s="1"/>
      <c r="F63" s="1"/>
      <c r="G63" s="1"/>
      <c r="H63" s="1"/>
      <c r="I63" s="1"/>
      <c r="J63" s="1"/>
      <c r="K63" s="1"/>
      <c r="L63" s="1"/>
      <c r="M63" s="1"/>
      <c r="N63" s="1"/>
      <c r="O63" s="1"/>
      <c r="P63" s="1"/>
      <c r="Q63" s="1"/>
      <c r="R63" s="1"/>
      <c r="S63" s="1"/>
      <c r="T63" s="1"/>
      <c r="U63" s="205"/>
      <c r="V63" s="52" t="s">
        <v>30</v>
      </c>
      <c r="W63" s="53">
        <v>6.7</v>
      </c>
      <c r="X63" s="53" t="s">
        <v>797</v>
      </c>
    </row>
    <row r="64" spans="1:24" x14ac:dyDescent="0.3">
      <c r="A64" s="1"/>
      <c r="B64" s="1"/>
      <c r="C64" s="1"/>
      <c r="D64" s="1"/>
      <c r="E64" s="1"/>
      <c r="F64" s="1"/>
      <c r="G64" s="1"/>
      <c r="H64" s="1"/>
      <c r="I64" s="1"/>
      <c r="J64" s="1"/>
      <c r="K64" s="1"/>
      <c r="L64" s="1"/>
      <c r="M64" s="1"/>
      <c r="N64" s="1"/>
      <c r="O64" s="1"/>
      <c r="P64" s="1"/>
      <c r="Q64" s="1"/>
      <c r="R64" s="1"/>
      <c r="S64" s="1"/>
      <c r="T64" s="1"/>
      <c r="U64" s="205" t="s">
        <v>856</v>
      </c>
      <c r="V64" s="52" t="s">
        <v>857</v>
      </c>
      <c r="W64" s="53">
        <v>422.8</v>
      </c>
      <c r="X64" s="53" t="s">
        <v>797</v>
      </c>
    </row>
    <row r="65" spans="1:24" x14ac:dyDescent="0.3">
      <c r="A65" s="1"/>
      <c r="B65" s="1"/>
      <c r="C65" s="1"/>
      <c r="D65" s="1"/>
      <c r="E65" s="1"/>
      <c r="F65" s="1"/>
      <c r="G65" s="1"/>
      <c r="H65" s="1"/>
      <c r="I65" s="1"/>
      <c r="J65" s="1"/>
      <c r="K65" s="1"/>
      <c r="L65" s="1"/>
      <c r="M65" s="1"/>
      <c r="N65" s="1"/>
      <c r="O65" s="1"/>
      <c r="P65" s="1"/>
      <c r="Q65" s="1"/>
      <c r="R65" s="1"/>
      <c r="S65" s="1"/>
      <c r="T65" s="1"/>
      <c r="U65" s="205"/>
      <c r="V65" s="52" t="s">
        <v>858</v>
      </c>
      <c r="W65" s="53">
        <v>161.19999999999999</v>
      </c>
      <c r="X65" s="53" t="s">
        <v>797</v>
      </c>
    </row>
    <row r="66" spans="1:24" x14ac:dyDescent="0.3">
      <c r="A66" s="1"/>
      <c r="B66" s="1"/>
      <c r="C66" s="1"/>
      <c r="D66" s="1"/>
      <c r="E66" s="1"/>
      <c r="F66" s="1"/>
      <c r="G66" s="1"/>
      <c r="H66" s="1"/>
      <c r="I66" s="1"/>
      <c r="J66" s="1"/>
      <c r="K66" s="1"/>
      <c r="L66" s="1"/>
      <c r="M66" s="1"/>
      <c r="N66" s="1"/>
      <c r="O66" s="1"/>
      <c r="P66" s="1"/>
      <c r="Q66" s="1"/>
      <c r="R66" s="1"/>
      <c r="S66" s="1"/>
      <c r="T66" s="1"/>
      <c r="U66" s="205" t="s">
        <v>116</v>
      </c>
      <c r="V66" s="52" t="s">
        <v>859</v>
      </c>
      <c r="W66" s="53">
        <v>48</v>
      </c>
      <c r="X66" s="53" t="s">
        <v>797</v>
      </c>
    </row>
    <row r="67" spans="1:24" x14ac:dyDescent="0.3">
      <c r="A67" s="1"/>
      <c r="B67" s="1"/>
      <c r="C67" s="1"/>
      <c r="D67" s="1"/>
      <c r="E67" s="1"/>
      <c r="F67" s="1"/>
      <c r="G67" s="1"/>
      <c r="H67" s="1"/>
      <c r="I67" s="1"/>
      <c r="J67" s="1"/>
      <c r="K67" s="1"/>
      <c r="L67" s="1"/>
      <c r="M67" s="1"/>
      <c r="N67" s="1"/>
      <c r="O67" s="1"/>
      <c r="P67" s="1"/>
      <c r="Q67" s="1"/>
      <c r="R67" s="1"/>
      <c r="S67" s="1"/>
      <c r="T67" s="1"/>
      <c r="U67" s="205"/>
      <c r="V67" s="52" t="s">
        <v>860</v>
      </c>
      <c r="W67" s="53">
        <v>740.65</v>
      </c>
      <c r="X67" s="53" t="s">
        <v>797</v>
      </c>
    </row>
    <row r="68" spans="1:24" x14ac:dyDescent="0.3">
      <c r="A68" s="1"/>
      <c r="B68" s="1"/>
      <c r="C68" s="1"/>
      <c r="D68" s="1"/>
      <c r="E68" s="1"/>
      <c r="F68" s="1"/>
      <c r="G68" s="1"/>
      <c r="H68" s="1"/>
      <c r="I68" s="1"/>
      <c r="J68" s="1"/>
      <c r="K68" s="1"/>
      <c r="L68" s="1"/>
      <c r="M68" s="1"/>
      <c r="N68" s="1"/>
      <c r="O68" s="1"/>
      <c r="P68" s="1"/>
      <c r="Q68" s="1"/>
      <c r="R68" s="1"/>
      <c r="S68" s="1"/>
      <c r="T68" s="1"/>
      <c r="U68" s="205"/>
      <c r="V68" s="52" t="s">
        <v>117</v>
      </c>
      <c r="W68" s="53" t="s">
        <v>797</v>
      </c>
      <c r="X68" s="53">
        <v>1555.9</v>
      </c>
    </row>
    <row r="69" spans="1:24" x14ac:dyDescent="0.3">
      <c r="A69" s="1"/>
      <c r="B69" s="1"/>
      <c r="C69" s="1"/>
      <c r="D69" s="1"/>
      <c r="E69" s="1"/>
      <c r="F69" s="1"/>
      <c r="G69" s="1"/>
      <c r="H69" s="1"/>
      <c r="I69" s="1"/>
      <c r="J69" s="1"/>
      <c r="K69" s="1"/>
      <c r="L69" s="1"/>
      <c r="M69" s="1"/>
      <c r="N69" s="1"/>
      <c r="O69" s="1"/>
      <c r="P69" s="1"/>
      <c r="Q69" s="1"/>
      <c r="R69" s="1"/>
      <c r="S69" s="1"/>
      <c r="T69" s="1"/>
      <c r="U69" s="205"/>
      <c r="V69" s="52" t="s">
        <v>861</v>
      </c>
      <c r="W69" s="53" t="s">
        <v>797</v>
      </c>
      <c r="X69" s="53">
        <v>246.3</v>
      </c>
    </row>
    <row r="70" spans="1:24" x14ac:dyDescent="0.3">
      <c r="A70" s="1"/>
      <c r="B70" s="1"/>
      <c r="C70" s="1"/>
      <c r="D70" s="1"/>
      <c r="E70" s="1"/>
      <c r="F70" s="1"/>
      <c r="G70" s="1"/>
      <c r="H70" s="1"/>
      <c r="I70" s="1"/>
      <c r="J70" s="1"/>
      <c r="K70" s="1"/>
      <c r="L70" s="1"/>
      <c r="M70" s="1"/>
      <c r="N70" s="1"/>
      <c r="O70" s="1"/>
      <c r="P70" s="1"/>
      <c r="Q70" s="1"/>
      <c r="R70" s="1"/>
      <c r="S70" s="1"/>
      <c r="T70" s="1"/>
      <c r="U70" s="205"/>
      <c r="V70" s="52" t="s">
        <v>862</v>
      </c>
      <c r="W70" s="53" t="s">
        <v>797</v>
      </c>
      <c r="X70" s="53">
        <v>714.2</v>
      </c>
    </row>
    <row r="71" spans="1:24" x14ac:dyDescent="0.3">
      <c r="A71" s="1"/>
      <c r="B71" s="1"/>
      <c r="C71" s="1"/>
      <c r="D71" s="1"/>
      <c r="E71" s="1"/>
      <c r="F71" s="1"/>
      <c r="G71" s="1"/>
      <c r="H71" s="1"/>
      <c r="I71" s="1"/>
      <c r="J71" s="1"/>
      <c r="K71" s="1"/>
      <c r="L71" s="1"/>
      <c r="M71" s="1"/>
      <c r="N71" s="1"/>
      <c r="O71" s="1"/>
      <c r="P71" s="1"/>
      <c r="Q71" s="1"/>
      <c r="R71" s="1"/>
      <c r="S71" s="1"/>
      <c r="T71" s="1"/>
      <c r="U71" s="205"/>
      <c r="V71" s="52" t="s">
        <v>863</v>
      </c>
      <c r="W71" s="53">
        <v>133.55000000000001</v>
      </c>
      <c r="X71" s="53" t="s">
        <v>797</v>
      </c>
    </row>
    <row r="72" spans="1:24" x14ac:dyDescent="0.3">
      <c r="A72" s="1"/>
      <c r="B72" s="1"/>
      <c r="C72" s="1"/>
      <c r="D72" s="1"/>
      <c r="E72" s="1"/>
      <c r="F72" s="1"/>
      <c r="G72" s="1"/>
      <c r="H72" s="1"/>
      <c r="I72" s="1"/>
      <c r="J72" s="1"/>
      <c r="K72" s="1"/>
      <c r="L72" s="1"/>
      <c r="M72" s="1"/>
      <c r="N72" s="1"/>
      <c r="O72" s="1"/>
      <c r="P72" s="1"/>
      <c r="Q72" s="1"/>
      <c r="R72" s="1"/>
      <c r="S72" s="1"/>
      <c r="T72" s="1"/>
      <c r="U72" s="205"/>
      <c r="V72" s="52" t="s">
        <v>864</v>
      </c>
      <c r="W72" s="53">
        <v>28.1</v>
      </c>
      <c r="X72" s="53" t="s">
        <v>797</v>
      </c>
    </row>
    <row r="73" spans="1:24" x14ac:dyDescent="0.3">
      <c r="A73" s="1"/>
      <c r="B73" s="1"/>
      <c r="C73" s="1"/>
      <c r="D73" s="1"/>
      <c r="E73" s="1"/>
      <c r="F73" s="1"/>
      <c r="G73" s="1"/>
      <c r="H73" s="1"/>
      <c r="I73" s="1"/>
      <c r="J73" s="1"/>
      <c r="K73" s="1"/>
      <c r="L73" s="1"/>
      <c r="M73" s="1"/>
      <c r="N73" s="1"/>
      <c r="O73" s="1"/>
      <c r="P73" s="1"/>
      <c r="Q73" s="1"/>
      <c r="R73" s="1"/>
      <c r="S73" s="1"/>
      <c r="T73" s="1"/>
      <c r="U73" s="205"/>
      <c r="V73" s="52" t="s">
        <v>865</v>
      </c>
      <c r="W73" s="53">
        <v>2306.9499999999998</v>
      </c>
      <c r="X73" s="53" t="s">
        <v>797</v>
      </c>
    </row>
    <row r="74" spans="1:24" x14ac:dyDescent="0.3">
      <c r="A74" s="1"/>
      <c r="B74" s="1"/>
      <c r="C74" s="1"/>
      <c r="D74" s="1"/>
      <c r="E74" s="1"/>
      <c r="F74" s="1"/>
      <c r="G74" s="1"/>
      <c r="H74" s="1"/>
      <c r="I74" s="1"/>
      <c r="J74" s="1"/>
      <c r="K74" s="1"/>
      <c r="L74" s="1"/>
      <c r="M74" s="1"/>
      <c r="N74" s="1"/>
      <c r="O74" s="1"/>
      <c r="P74" s="1"/>
      <c r="Q74" s="1"/>
      <c r="R74" s="1"/>
      <c r="S74" s="1"/>
      <c r="T74" s="1"/>
      <c r="U74" s="205" t="s">
        <v>440</v>
      </c>
      <c r="V74" s="52" t="s">
        <v>866</v>
      </c>
      <c r="W74" s="53">
        <v>183.85</v>
      </c>
      <c r="X74" s="53" t="s">
        <v>797</v>
      </c>
    </row>
    <row r="75" spans="1:24" x14ac:dyDescent="0.3">
      <c r="A75" s="1"/>
      <c r="B75" s="1"/>
      <c r="C75" s="1"/>
      <c r="D75" s="1"/>
      <c r="E75" s="1"/>
      <c r="F75" s="1"/>
      <c r="G75" s="1"/>
      <c r="H75" s="1"/>
      <c r="I75" s="1"/>
      <c r="J75" s="1"/>
      <c r="K75" s="1"/>
      <c r="L75" s="1"/>
      <c r="M75" s="1"/>
      <c r="N75" s="1"/>
      <c r="O75" s="1"/>
      <c r="P75" s="1"/>
      <c r="Q75" s="1"/>
      <c r="R75" s="1"/>
      <c r="S75" s="1"/>
      <c r="T75" s="1"/>
      <c r="U75" s="61" t="s">
        <v>845</v>
      </c>
      <c r="V75" s="62"/>
      <c r="W75" s="63">
        <v>20998.15</v>
      </c>
      <c r="X75" s="63">
        <v>48206.65</v>
      </c>
    </row>
  </sheetData>
  <mergeCells count="38">
    <mergeCell ref="U64:U65"/>
    <mergeCell ref="U66:U73"/>
    <mergeCell ref="U74"/>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7" t="s">
        <v>867</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row>
    <row r="6" spans="1:69" ht="43.95" customHeight="1" x14ac:dyDescent="0.3">
      <c r="A6" s="1"/>
      <c r="B6" s="206" t="s">
        <v>412</v>
      </c>
      <c r="C6" s="206" t="s">
        <v>144</v>
      </c>
      <c r="D6" s="206" t="s">
        <v>469</v>
      </c>
      <c r="E6" s="206" t="s">
        <v>470</v>
      </c>
      <c r="F6" s="206" t="s">
        <v>454</v>
      </c>
      <c r="G6" s="206" t="s">
        <v>455</v>
      </c>
      <c r="H6" s="206" t="s">
        <v>456</v>
      </c>
      <c r="I6" s="206" t="s">
        <v>467</v>
      </c>
      <c r="J6" s="206" t="s">
        <v>434</v>
      </c>
      <c r="K6" s="206" t="s">
        <v>457</v>
      </c>
      <c r="L6" s="206"/>
      <c r="M6" s="206"/>
      <c r="N6" s="206"/>
      <c r="O6" s="206"/>
      <c r="P6" s="206" t="s">
        <v>453</v>
      </c>
      <c r="Q6" s="206" t="s">
        <v>230</v>
      </c>
      <c r="R6" s="206" t="s">
        <v>458</v>
      </c>
      <c r="S6" s="206" t="s">
        <v>442</v>
      </c>
      <c r="T6" s="206" t="s">
        <v>443</v>
      </c>
      <c r="U6" s="206" t="s">
        <v>444</v>
      </c>
      <c r="V6" s="206" t="s">
        <v>459</v>
      </c>
      <c r="W6" s="206"/>
      <c r="X6" s="206" t="s">
        <v>435</v>
      </c>
      <c r="Y6" s="206" t="s">
        <v>68</v>
      </c>
      <c r="Z6" s="206"/>
      <c r="AA6" s="206"/>
      <c r="AB6" s="206"/>
      <c r="AC6" s="206"/>
      <c r="AD6" s="206" t="s">
        <v>460</v>
      </c>
      <c r="AE6" s="206"/>
      <c r="AF6" s="206" t="s">
        <v>461</v>
      </c>
      <c r="AG6" s="206"/>
      <c r="AH6" s="206"/>
      <c r="AI6" s="206"/>
      <c r="AJ6" s="206" t="s">
        <v>436</v>
      </c>
      <c r="AK6" s="206" t="s">
        <v>462</v>
      </c>
      <c r="AL6" s="206" t="s">
        <v>437</v>
      </c>
      <c r="AM6" s="206" t="s">
        <v>445</v>
      </c>
      <c r="AN6" s="206" t="s">
        <v>446</v>
      </c>
      <c r="AO6" s="206" t="s">
        <v>868</v>
      </c>
      <c r="AP6" s="206" t="s">
        <v>463</v>
      </c>
      <c r="AQ6" s="206" t="s">
        <v>438</v>
      </c>
      <c r="AR6" s="206" t="s">
        <v>441</v>
      </c>
      <c r="AS6" s="206" t="s">
        <v>464</v>
      </c>
      <c r="AT6" s="206" t="s">
        <v>447</v>
      </c>
      <c r="AU6" s="206" t="s">
        <v>95</v>
      </c>
      <c r="AV6" s="206"/>
      <c r="AW6" s="206" t="s">
        <v>101</v>
      </c>
      <c r="AX6" s="206"/>
      <c r="AY6" s="206"/>
      <c r="AZ6" s="206"/>
      <c r="BA6" s="206"/>
      <c r="BB6" s="206" t="s">
        <v>448</v>
      </c>
      <c r="BC6" s="206" t="s">
        <v>449</v>
      </c>
      <c r="BD6" s="206" t="s">
        <v>450</v>
      </c>
      <c r="BE6" s="206" t="s">
        <v>439</v>
      </c>
      <c r="BF6" s="206" t="s">
        <v>451</v>
      </c>
      <c r="BG6" s="206"/>
      <c r="BH6" s="206"/>
      <c r="BI6" s="206"/>
      <c r="BJ6" s="206" t="s">
        <v>465</v>
      </c>
      <c r="BK6" s="206" t="s">
        <v>29</v>
      </c>
      <c r="BL6" s="206" t="s">
        <v>471</v>
      </c>
      <c r="BM6" s="206" t="s">
        <v>466</v>
      </c>
      <c r="BN6" s="206"/>
      <c r="BO6" s="206" t="s">
        <v>452</v>
      </c>
      <c r="BP6" s="206" t="s">
        <v>440</v>
      </c>
      <c r="BQ6" s="64" t="s">
        <v>869</v>
      </c>
    </row>
    <row r="7" spans="1:69" x14ac:dyDescent="0.3">
      <c r="A7" s="1"/>
      <c r="B7" s="206"/>
      <c r="C7" s="64" t="s">
        <v>870</v>
      </c>
      <c r="D7" s="64" t="s">
        <v>871</v>
      </c>
      <c r="E7" s="64" t="s">
        <v>872</v>
      </c>
      <c r="F7" s="64" t="s">
        <v>873</v>
      </c>
      <c r="G7" s="64" t="s">
        <v>798</v>
      </c>
      <c r="H7" s="64" t="s">
        <v>874</v>
      </c>
      <c r="I7" s="64" t="s">
        <v>875</v>
      </c>
      <c r="J7" s="64" t="s">
        <v>797</v>
      </c>
      <c r="K7" s="64" t="s">
        <v>806</v>
      </c>
      <c r="L7" s="64" t="s">
        <v>876</v>
      </c>
      <c r="M7" s="64" t="s">
        <v>807</v>
      </c>
      <c r="N7" s="64" t="s">
        <v>808</v>
      </c>
      <c r="O7" s="64" t="s">
        <v>877</v>
      </c>
      <c r="P7" s="64" t="s">
        <v>813</v>
      </c>
      <c r="Q7" s="64" t="s">
        <v>816</v>
      </c>
      <c r="R7" s="64" t="s">
        <v>817</v>
      </c>
      <c r="S7" s="64" t="s">
        <v>818</v>
      </c>
      <c r="T7" s="64" t="s">
        <v>823</v>
      </c>
      <c r="U7" s="64" t="s">
        <v>824</v>
      </c>
      <c r="V7" s="64" t="s">
        <v>797</v>
      </c>
      <c r="W7" s="64" t="s">
        <v>797</v>
      </c>
      <c r="X7" s="64" t="s">
        <v>797</v>
      </c>
      <c r="Y7" s="64" t="s">
        <v>797</v>
      </c>
      <c r="Z7" s="64" t="s">
        <v>797</v>
      </c>
      <c r="AA7" s="64" t="s">
        <v>797</v>
      </c>
      <c r="AB7" s="64" t="s">
        <v>797</v>
      </c>
      <c r="AC7" s="64" t="s">
        <v>797</v>
      </c>
      <c r="AD7" s="64" t="s">
        <v>826</v>
      </c>
      <c r="AE7" s="64" t="s">
        <v>827</v>
      </c>
      <c r="AF7" s="64" t="s">
        <v>878</v>
      </c>
      <c r="AG7" s="64" t="s">
        <v>879</v>
      </c>
      <c r="AH7" s="64" t="s">
        <v>880</v>
      </c>
      <c r="AI7" s="64" t="s">
        <v>831</v>
      </c>
      <c r="AJ7" s="64" t="s">
        <v>797</v>
      </c>
      <c r="AK7" s="64" t="s">
        <v>797</v>
      </c>
      <c r="AL7" s="64" t="s">
        <v>797</v>
      </c>
      <c r="AM7" s="64" t="s">
        <v>881</v>
      </c>
      <c r="AN7" s="64" t="s">
        <v>834</v>
      </c>
      <c r="AO7" s="64" t="s">
        <v>882</v>
      </c>
      <c r="AP7" s="64" t="s">
        <v>797</v>
      </c>
      <c r="AQ7" s="64" t="s">
        <v>797</v>
      </c>
      <c r="AR7" s="64" t="s">
        <v>841</v>
      </c>
      <c r="AS7" s="64" t="s">
        <v>797</v>
      </c>
      <c r="AT7" s="64" t="s">
        <v>797</v>
      </c>
      <c r="AU7" s="64" t="s">
        <v>883</v>
      </c>
      <c r="AV7" s="64" t="s">
        <v>884</v>
      </c>
      <c r="AW7" s="64" t="s">
        <v>797</v>
      </c>
      <c r="AX7" s="64" t="s">
        <v>797</v>
      </c>
      <c r="AY7" s="64" t="s">
        <v>797</v>
      </c>
      <c r="AZ7" s="64" t="s">
        <v>797</v>
      </c>
      <c r="BA7" s="64" t="s">
        <v>849</v>
      </c>
      <c r="BB7" s="64" t="s">
        <v>797</v>
      </c>
      <c r="BC7" s="64" t="s">
        <v>797</v>
      </c>
      <c r="BD7" s="64" t="s">
        <v>797</v>
      </c>
      <c r="BE7" s="64" t="s">
        <v>885</v>
      </c>
      <c r="BF7" s="64" t="s">
        <v>886</v>
      </c>
      <c r="BG7" s="64" t="s">
        <v>887</v>
      </c>
      <c r="BH7" s="64" t="s">
        <v>301</v>
      </c>
      <c r="BI7" s="64" t="s">
        <v>888</v>
      </c>
      <c r="BJ7" s="64" t="s">
        <v>797</v>
      </c>
      <c r="BK7" s="64" t="s">
        <v>889</v>
      </c>
      <c r="BL7" s="64" t="s">
        <v>890</v>
      </c>
      <c r="BM7" s="64" t="s">
        <v>857</v>
      </c>
      <c r="BN7" s="64" t="s">
        <v>891</v>
      </c>
      <c r="BO7" s="64" t="s">
        <v>797</v>
      </c>
      <c r="BP7" s="64" t="s">
        <v>866</v>
      </c>
      <c r="BQ7" s="64" t="s">
        <v>633</v>
      </c>
    </row>
    <row r="8" spans="1:69" x14ac:dyDescent="0.3">
      <c r="A8" s="1"/>
      <c r="B8" s="50" t="s">
        <v>892</v>
      </c>
      <c r="C8" s="65"/>
      <c r="D8" s="65">
        <v>16.399999999999999</v>
      </c>
      <c r="E8" s="65">
        <v>8.1999999999999993</v>
      </c>
      <c r="F8" s="65">
        <v>6.3</v>
      </c>
      <c r="G8" s="65">
        <v>1.2</v>
      </c>
      <c r="H8" s="65"/>
      <c r="I8" s="65">
        <v>8.8000000000000007</v>
      </c>
      <c r="J8" s="65"/>
      <c r="K8" s="65">
        <v>4.3</v>
      </c>
      <c r="L8" s="65"/>
      <c r="M8" s="65">
        <v>3.7</v>
      </c>
      <c r="N8" s="65">
        <v>4.9000000000000004</v>
      </c>
      <c r="O8" s="65">
        <v>3.7</v>
      </c>
      <c r="P8" s="65">
        <v>2</v>
      </c>
      <c r="Q8" s="65">
        <v>1.9</v>
      </c>
      <c r="R8" s="65">
        <v>14</v>
      </c>
      <c r="S8" s="65">
        <v>19</v>
      </c>
      <c r="T8" s="65">
        <v>6.9</v>
      </c>
      <c r="U8" s="65">
        <v>4</v>
      </c>
      <c r="V8" s="65">
        <v>11</v>
      </c>
      <c r="W8" s="65">
        <v>2.5</v>
      </c>
      <c r="X8" s="65">
        <v>32.4</v>
      </c>
      <c r="Y8" s="65"/>
      <c r="Z8" s="65">
        <v>4.8</v>
      </c>
      <c r="AA8" s="65">
        <v>9.6</v>
      </c>
      <c r="AB8" s="65">
        <v>0.5</v>
      </c>
      <c r="AC8" s="65">
        <v>0.2</v>
      </c>
      <c r="AD8" s="65">
        <v>9.1</v>
      </c>
      <c r="AE8" s="65">
        <v>4.3</v>
      </c>
      <c r="AF8" s="65">
        <v>3.6</v>
      </c>
      <c r="AG8" s="65">
        <v>4</v>
      </c>
      <c r="AH8" s="65">
        <v>4</v>
      </c>
      <c r="AI8" s="65">
        <v>8.1999999999999993</v>
      </c>
      <c r="AJ8" s="65"/>
      <c r="AK8" s="65">
        <v>11.3</v>
      </c>
      <c r="AL8" s="65">
        <v>14.2</v>
      </c>
      <c r="AM8" s="65">
        <v>3.4</v>
      </c>
      <c r="AN8" s="65">
        <v>18.399999999999999</v>
      </c>
      <c r="AO8" s="65"/>
      <c r="AP8" s="65"/>
      <c r="AQ8" s="65"/>
      <c r="AR8" s="65">
        <v>1.5</v>
      </c>
      <c r="AS8" s="65"/>
      <c r="AT8" s="65"/>
      <c r="AU8" s="65">
        <v>0.7</v>
      </c>
      <c r="AV8" s="65"/>
      <c r="AW8" s="65"/>
      <c r="AX8" s="65"/>
      <c r="AY8" s="65"/>
      <c r="AZ8" s="65"/>
      <c r="BA8" s="65">
        <v>0.6</v>
      </c>
      <c r="BB8" s="65"/>
      <c r="BC8" s="65">
        <v>10.8</v>
      </c>
      <c r="BD8" s="65">
        <v>26.3</v>
      </c>
      <c r="BE8" s="65">
        <v>7.9</v>
      </c>
      <c r="BF8" s="65">
        <v>4.5</v>
      </c>
      <c r="BG8" s="65">
        <v>2.6</v>
      </c>
      <c r="BH8" s="65">
        <v>1.1000000000000001</v>
      </c>
      <c r="BI8" s="65">
        <v>2.4</v>
      </c>
      <c r="BJ8" s="65"/>
      <c r="BK8" s="65">
        <v>0.3</v>
      </c>
      <c r="BL8" s="65"/>
      <c r="BM8" s="65">
        <v>17.399999999999999</v>
      </c>
      <c r="BN8" s="65">
        <v>6.6</v>
      </c>
      <c r="BO8" s="65"/>
      <c r="BP8" s="65">
        <v>5.5</v>
      </c>
      <c r="BQ8" s="66">
        <v>335</v>
      </c>
    </row>
    <row r="9" spans="1:69" x14ac:dyDescent="0.3">
      <c r="A9" s="1"/>
      <c r="B9" s="54" t="s">
        <v>893</v>
      </c>
      <c r="C9" s="67"/>
      <c r="D9" s="67">
        <v>17.100000000000001</v>
      </c>
      <c r="E9" s="67">
        <v>7.9</v>
      </c>
      <c r="F9" s="67">
        <v>6.8</v>
      </c>
      <c r="G9" s="67">
        <v>1.2</v>
      </c>
      <c r="H9" s="67"/>
      <c r="I9" s="67">
        <v>9.1</v>
      </c>
      <c r="J9" s="67"/>
      <c r="K9" s="67">
        <v>4.3</v>
      </c>
      <c r="L9" s="67"/>
      <c r="M9" s="67">
        <v>3.6</v>
      </c>
      <c r="N9" s="67">
        <v>5.0999999999999996</v>
      </c>
      <c r="O9" s="67">
        <v>3.6</v>
      </c>
      <c r="P9" s="67">
        <v>2.1</v>
      </c>
      <c r="Q9" s="67">
        <v>1.9</v>
      </c>
      <c r="R9" s="67">
        <v>14</v>
      </c>
      <c r="S9" s="67">
        <v>18.899999999999999</v>
      </c>
      <c r="T9" s="67">
        <v>7.1</v>
      </c>
      <c r="U9" s="67">
        <v>4</v>
      </c>
      <c r="V9" s="67">
        <v>10.9</v>
      </c>
      <c r="W9" s="67">
        <v>4.4000000000000004</v>
      </c>
      <c r="X9" s="67">
        <v>25.2</v>
      </c>
      <c r="Y9" s="67"/>
      <c r="Z9" s="67">
        <v>2.7</v>
      </c>
      <c r="AA9" s="67">
        <v>5.2</v>
      </c>
      <c r="AB9" s="67">
        <v>0.2</v>
      </c>
      <c r="AC9" s="67"/>
      <c r="AD9" s="67">
        <v>9.6999999999999993</v>
      </c>
      <c r="AE9" s="67">
        <v>4.3</v>
      </c>
      <c r="AF9" s="67">
        <v>3.6</v>
      </c>
      <c r="AG9" s="67">
        <v>4.0999999999999996</v>
      </c>
      <c r="AH9" s="67">
        <v>4.2</v>
      </c>
      <c r="AI9" s="67">
        <v>8.1</v>
      </c>
      <c r="AJ9" s="67"/>
      <c r="AK9" s="67">
        <v>14.5</v>
      </c>
      <c r="AL9" s="67">
        <v>15.8</v>
      </c>
      <c r="AM9" s="67">
        <v>3.4</v>
      </c>
      <c r="AN9" s="67">
        <v>18.399999999999999</v>
      </c>
      <c r="AO9" s="67"/>
      <c r="AP9" s="67"/>
      <c r="AQ9" s="67"/>
      <c r="AR9" s="67">
        <v>1.5</v>
      </c>
      <c r="AS9" s="67"/>
      <c r="AT9" s="67"/>
      <c r="AU9" s="67"/>
      <c r="AV9" s="67"/>
      <c r="AW9" s="67"/>
      <c r="AX9" s="67"/>
      <c r="AY9" s="67">
        <v>0.6</v>
      </c>
      <c r="AZ9" s="67"/>
      <c r="BA9" s="67">
        <v>0.6</v>
      </c>
      <c r="BB9" s="67"/>
      <c r="BC9" s="67">
        <v>9.4</v>
      </c>
      <c r="BD9" s="67">
        <v>27.6</v>
      </c>
      <c r="BE9" s="67">
        <v>8</v>
      </c>
      <c r="BF9" s="67">
        <v>4.5</v>
      </c>
      <c r="BG9" s="67">
        <v>2.6</v>
      </c>
      <c r="BH9" s="67">
        <v>1.1000000000000001</v>
      </c>
      <c r="BI9" s="67">
        <v>2.4</v>
      </c>
      <c r="BJ9" s="67"/>
      <c r="BK9" s="67">
        <v>0.3</v>
      </c>
      <c r="BL9" s="67"/>
      <c r="BM9" s="67">
        <v>18.100000000000001</v>
      </c>
      <c r="BN9" s="67">
        <v>6.7</v>
      </c>
      <c r="BO9" s="67"/>
      <c r="BP9" s="67">
        <v>5.5</v>
      </c>
      <c r="BQ9" s="68">
        <v>330.3</v>
      </c>
    </row>
    <row r="10" spans="1:69" x14ac:dyDescent="0.3">
      <c r="A10" s="1"/>
      <c r="B10" s="54" t="s">
        <v>894</v>
      </c>
      <c r="C10" s="67"/>
      <c r="D10" s="67">
        <v>18.2</v>
      </c>
      <c r="E10" s="67">
        <v>8.1999999999999993</v>
      </c>
      <c r="F10" s="67">
        <v>7</v>
      </c>
      <c r="G10" s="67">
        <v>1.2</v>
      </c>
      <c r="H10" s="67"/>
      <c r="I10" s="67">
        <v>9.1999999999999993</v>
      </c>
      <c r="J10" s="67"/>
      <c r="K10" s="67">
        <v>4.3</v>
      </c>
      <c r="L10" s="67"/>
      <c r="M10" s="67">
        <v>3.7</v>
      </c>
      <c r="N10" s="67">
        <v>5.3</v>
      </c>
      <c r="O10" s="67">
        <v>3.7</v>
      </c>
      <c r="P10" s="67">
        <v>2.1</v>
      </c>
      <c r="Q10" s="67">
        <v>1.9</v>
      </c>
      <c r="R10" s="67">
        <v>14.2</v>
      </c>
      <c r="S10" s="67">
        <v>19.100000000000001</v>
      </c>
      <c r="T10" s="67">
        <v>7.3</v>
      </c>
      <c r="U10" s="67">
        <v>4</v>
      </c>
      <c r="V10" s="67">
        <v>8.3000000000000007</v>
      </c>
      <c r="W10" s="67">
        <v>6.2</v>
      </c>
      <c r="X10" s="67">
        <v>25.1</v>
      </c>
      <c r="Y10" s="67"/>
      <c r="Z10" s="67">
        <v>2.5</v>
      </c>
      <c r="AA10" s="67">
        <v>2.8</v>
      </c>
      <c r="AB10" s="67"/>
      <c r="AC10" s="67">
        <v>0.1</v>
      </c>
      <c r="AD10" s="67">
        <v>9.8000000000000007</v>
      </c>
      <c r="AE10" s="67">
        <v>4.3</v>
      </c>
      <c r="AF10" s="67">
        <v>3.5</v>
      </c>
      <c r="AG10" s="67">
        <v>4.0999999999999996</v>
      </c>
      <c r="AH10" s="67">
        <v>4.2</v>
      </c>
      <c r="AI10" s="67">
        <v>8.1999999999999993</v>
      </c>
      <c r="AJ10" s="67"/>
      <c r="AK10" s="67">
        <v>14.7</v>
      </c>
      <c r="AL10" s="67">
        <v>14.6</v>
      </c>
      <c r="AM10" s="67">
        <v>3.4</v>
      </c>
      <c r="AN10" s="67">
        <v>18.399999999999999</v>
      </c>
      <c r="AO10" s="67"/>
      <c r="AP10" s="67"/>
      <c r="AQ10" s="67"/>
      <c r="AR10" s="67">
        <v>1.5</v>
      </c>
      <c r="AS10" s="67"/>
      <c r="AT10" s="67"/>
      <c r="AU10" s="67"/>
      <c r="AV10" s="67"/>
      <c r="AW10" s="67">
        <v>0.5</v>
      </c>
      <c r="AX10" s="67"/>
      <c r="AY10" s="67">
        <v>2.1</v>
      </c>
      <c r="AZ10" s="67"/>
      <c r="BA10" s="67">
        <v>0.6</v>
      </c>
      <c r="BB10" s="67"/>
      <c r="BC10" s="67">
        <v>6.5</v>
      </c>
      <c r="BD10" s="67">
        <v>17.3</v>
      </c>
      <c r="BE10" s="67">
        <v>8.1</v>
      </c>
      <c r="BF10" s="67">
        <v>4.5</v>
      </c>
      <c r="BG10" s="67">
        <v>2.6</v>
      </c>
      <c r="BH10" s="67">
        <v>1.1000000000000001</v>
      </c>
      <c r="BI10" s="67">
        <v>2.4</v>
      </c>
      <c r="BJ10" s="67"/>
      <c r="BK10" s="67">
        <v>0.3</v>
      </c>
      <c r="BL10" s="67"/>
      <c r="BM10" s="67">
        <v>18.399999999999999</v>
      </c>
      <c r="BN10" s="67">
        <v>6.8</v>
      </c>
      <c r="BO10" s="67"/>
      <c r="BP10" s="67">
        <v>5.6</v>
      </c>
      <c r="BQ10" s="68">
        <v>317.89999999999998</v>
      </c>
    </row>
    <row r="11" spans="1:69" x14ac:dyDescent="0.3">
      <c r="A11" s="1"/>
      <c r="B11" s="54" t="s">
        <v>895</v>
      </c>
      <c r="C11" s="67"/>
      <c r="D11" s="67">
        <v>18.899999999999999</v>
      </c>
      <c r="E11" s="67">
        <v>8.1999999999999993</v>
      </c>
      <c r="F11" s="67">
        <v>7</v>
      </c>
      <c r="G11" s="67">
        <v>1.2</v>
      </c>
      <c r="H11" s="67"/>
      <c r="I11" s="67">
        <v>8.6</v>
      </c>
      <c r="J11" s="67"/>
      <c r="K11" s="67">
        <v>4.3</v>
      </c>
      <c r="L11" s="67"/>
      <c r="M11" s="67">
        <v>3.6</v>
      </c>
      <c r="N11" s="67">
        <v>6.4</v>
      </c>
      <c r="O11" s="67">
        <v>3.7</v>
      </c>
      <c r="P11" s="67">
        <v>2.1</v>
      </c>
      <c r="Q11" s="67">
        <v>1.9</v>
      </c>
      <c r="R11" s="67">
        <v>14</v>
      </c>
      <c r="S11" s="67">
        <v>18.7</v>
      </c>
      <c r="T11" s="67">
        <v>7.1</v>
      </c>
      <c r="U11" s="67">
        <v>4</v>
      </c>
      <c r="V11" s="67">
        <v>10.6</v>
      </c>
      <c r="W11" s="67">
        <v>9.5</v>
      </c>
      <c r="X11" s="67">
        <v>20.3</v>
      </c>
      <c r="Y11" s="67"/>
      <c r="Z11" s="67">
        <v>0.1</v>
      </c>
      <c r="AA11" s="67">
        <v>0.3</v>
      </c>
      <c r="AB11" s="67"/>
      <c r="AC11" s="67"/>
      <c r="AD11" s="67">
        <v>10.1</v>
      </c>
      <c r="AE11" s="67">
        <v>4.3</v>
      </c>
      <c r="AF11" s="67">
        <v>3.5</v>
      </c>
      <c r="AG11" s="67">
        <v>4.0999999999999996</v>
      </c>
      <c r="AH11" s="67">
        <v>4.2</v>
      </c>
      <c r="AI11" s="67">
        <v>8.1999999999999993</v>
      </c>
      <c r="AJ11" s="67"/>
      <c r="AK11" s="67">
        <v>14.6</v>
      </c>
      <c r="AL11" s="67">
        <v>16</v>
      </c>
      <c r="AM11" s="67">
        <v>3.4</v>
      </c>
      <c r="AN11" s="67">
        <v>18.399999999999999</v>
      </c>
      <c r="AO11" s="67"/>
      <c r="AP11" s="67"/>
      <c r="AQ11" s="67"/>
      <c r="AR11" s="67">
        <v>1.5</v>
      </c>
      <c r="AS11" s="67"/>
      <c r="AT11" s="67"/>
      <c r="AU11" s="67"/>
      <c r="AV11" s="67"/>
      <c r="AW11" s="67"/>
      <c r="AX11" s="67"/>
      <c r="AY11" s="67"/>
      <c r="AZ11" s="67"/>
      <c r="BA11" s="67">
        <v>0.6</v>
      </c>
      <c r="BB11" s="67"/>
      <c r="BC11" s="67">
        <v>6.7</v>
      </c>
      <c r="BD11" s="67">
        <v>15.2</v>
      </c>
      <c r="BE11" s="67">
        <v>8</v>
      </c>
      <c r="BF11" s="67">
        <v>4.5</v>
      </c>
      <c r="BG11" s="67">
        <v>2.6</v>
      </c>
      <c r="BH11" s="67">
        <v>1.1000000000000001</v>
      </c>
      <c r="BI11" s="67">
        <v>2.4</v>
      </c>
      <c r="BJ11" s="67"/>
      <c r="BK11" s="67">
        <v>0.3</v>
      </c>
      <c r="BL11" s="67"/>
      <c r="BM11" s="67">
        <v>18.3</v>
      </c>
      <c r="BN11" s="67">
        <v>6.8</v>
      </c>
      <c r="BO11" s="67"/>
      <c r="BP11" s="67">
        <v>5.5</v>
      </c>
      <c r="BQ11" s="68">
        <v>310.8</v>
      </c>
    </row>
    <row r="12" spans="1:69" x14ac:dyDescent="0.3">
      <c r="A12" s="1"/>
      <c r="B12" s="54" t="s">
        <v>896</v>
      </c>
      <c r="C12" s="67"/>
      <c r="D12" s="67">
        <v>19</v>
      </c>
      <c r="E12" s="67">
        <v>7.2</v>
      </c>
      <c r="F12" s="67">
        <v>7</v>
      </c>
      <c r="G12" s="67">
        <v>1.2</v>
      </c>
      <c r="H12" s="67"/>
      <c r="I12" s="67">
        <v>9.1999999999999993</v>
      </c>
      <c r="J12" s="67"/>
      <c r="K12" s="67">
        <v>4.3</v>
      </c>
      <c r="L12" s="67"/>
      <c r="M12" s="67">
        <v>3.8</v>
      </c>
      <c r="N12" s="67">
        <v>6.5</v>
      </c>
      <c r="O12" s="67">
        <v>3.7</v>
      </c>
      <c r="P12" s="67">
        <v>2.1</v>
      </c>
      <c r="Q12" s="67">
        <v>1.9</v>
      </c>
      <c r="R12" s="67">
        <v>14</v>
      </c>
      <c r="S12" s="67">
        <v>19.3</v>
      </c>
      <c r="T12" s="67">
        <v>6.8</v>
      </c>
      <c r="U12" s="67">
        <v>4</v>
      </c>
      <c r="V12" s="67">
        <v>13.4</v>
      </c>
      <c r="W12" s="67">
        <v>7.6</v>
      </c>
      <c r="X12" s="67">
        <v>12</v>
      </c>
      <c r="Y12" s="67"/>
      <c r="Z12" s="67">
        <v>1.1000000000000001</v>
      </c>
      <c r="AA12" s="67">
        <v>1.7</v>
      </c>
      <c r="AB12" s="67">
        <v>0.2</v>
      </c>
      <c r="AC12" s="67">
        <v>0.1</v>
      </c>
      <c r="AD12" s="67">
        <v>10.1</v>
      </c>
      <c r="AE12" s="67">
        <v>4.3</v>
      </c>
      <c r="AF12" s="67">
        <v>3.5</v>
      </c>
      <c r="AG12" s="67">
        <v>4.0999999999999996</v>
      </c>
      <c r="AH12" s="67">
        <v>4.2</v>
      </c>
      <c r="AI12" s="67">
        <v>8.1999999999999993</v>
      </c>
      <c r="AJ12" s="67"/>
      <c r="AK12" s="67">
        <v>14.5</v>
      </c>
      <c r="AL12" s="67">
        <v>15.3</v>
      </c>
      <c r="AM12" s="67">
        <v>3.4</v>
      </c>
      <c r="AN12" s="67">
        <v>18.399999999999999</v>
      </c>
      <c r="AO12" s="67"/>
      <c r="AP12" s="67"/>
      <c r="AQ12" s="67"/>
      <c r="AR12" s="67">
        <v>1.5</v>
      </c>
      <c r="AS12" s="67"/>
      <c r="AT12" s="67"/>
      <c r="AU12" s="67"/>
      <c r="AV12" s="67"/>
      <c r="AW12" s="67"/>
      <c r="AX12" s="67"/>
      <c r="AY12" s="67"/>
      <c r="AZ12" s="67"/>
      <c r="BA12" s="67">
        <v>0.6</v>
      </c>
      <c r="BB12" s="67"/>
      <c r="BC12" s="67">
        <v>7</v>
      </c>
      <c r="BD12" s="67">
        <v>6.1</v>
      </c>
      <c r="BE12" s="67">
        <v>8</v>
      </c>
      <c r="BF12" s="67">
        <v>4.5</v>
      </c>
      <c r="BG12" s="67">
        <v>2.6</v>
      </c>
      <c r="BH12" s="67">
        <v>1.1000000000000001</v>
      </c>
      <c r="BI12" s="67">
        <v>2.4</v>
      </c>
      <c r="BJ12" s="67"/>
      <c r="BK12" s="67">
        <v>0.3</v>
      </c>
      <c r="BL12" s="67"/>
      <c r="BM12" s="67">
        <v>18.399999999999999</v>
      </c>
      <c r="BN12" s="67">
        <v>6.7</v>
      </c>
      <c r="BO12" s="67"/>
      <c r="BP12" s="67">
        <v>5.6</v>
      </c>
      <c r="BQ12" s="68">
        <v>296.89999999999998</v>
      </c>
    </row>
    <row r="13" spans="1:69" x14ac:dyDescent="0.3">
      <c r="A13" s="1"/>
      <c r="B13" s="54" t="s">
        <v>897</v>
      </c>
      <c r="C13" s="67"/>
      <c r="D13" s="67">
        <v>19</v>
      </c>
      <c r="E13" s="67">
        <v>8.6999999999999993</v>
      </c>
      <c r="F13" s="67">
        <v>7</v>
      </c>
      <c r="G13" s="67">
        <v>1.2</v>
      </c>
      <c r="H13" s="67"/>
      <c r="I13" s="67">
        <v>9.1</v>
      </c>
      <c r="J13" s="67"/>
      <c r="K13" s="67">
        <v>4.3</v>
      </c>
      <c r="L13" s="67"/>
      <c r="M13" s="67">
        <v>3.6</v>
      </c>
      <c r="N13" s="67">
        <v>6.4</v>
      </c>
      <c r="O13" s="67">
        <v>3.9</v>
      </c>
      <c r="P13" s="67">
        <v>2.1</v>
      </c>
      <c r="Q13" s="67">
        <v>1.9</v>
      </c>
      <c r="R13" s="67">
        <v>14</v>
      </c>
      <c r="S13" s="67">
        <v>19.600000000000001</v>
      </c>
      <c r="T13" s="67">
        <v>6.8</v>
      </c>
      <c r="U13" s="67">
        <v>4</v>
      </c>
      <c r="V13" s="67">
        <v>15.1</v>
      </c>
      <c r="W13" s="67">
        <v>2.2999999999999998</v>
      </c>
      <c r="X13" s="67">
        <v>6</v>
      </c>
      <c r="Y13" s="67"/>
      <c r="Z13" s="67">
        <v>4.3</v>
      </c>
      <c r="AA13" s="67">
        <v>4.5999999999999996</v>
      </c>
      <c r="AB13" s="67">
        <v>0.5</v>
      </c>
      <c r="AC13" s="67"/>
      <c r="AD13" s="67">
        <v>9.9</v>
      </c>
      <c r="AE13" s="67">
        <v>4.0999999999999996</v>
      </c>
      <c r="AF13" s="67">
        <v>3.5</v>
      </c>
      <c r="AG13" s="67">
        <v>4.0999999999999996</v>
      </c>
      <c r="AH13" s="67">
        <v>4.3</v>
      </c>
      <c r="AI13" s="67">
        <v>8.1999999999999993</v>
      </c>
      <c r="AJ13" s="67"/>
      <c r="AK13" s="67">
        <v>12</v>
      </c>
      <c r="AL13" s="67">
        <v>15.8</v>
      </c>
      <c r="AM13" s="67">
        <v>3.4</v>
      </c>
      <c r="AN13" s="67">
        <v>18.399999999999999</v>
      </c>
      <c r="AO13" s="67"/>
      <c r="AP13" s="67"/>
      <c r="AQ13" s="67"/>
      <c r="AR13" s="67">
        <v>1.5</v>
      </c>
      <c r="AS13" s="67"/>
      <c r="AT13" s="67"/>
      <c r="AU13" s="67"/>
      <c r="AV13" s="67"/>
      <c r="AW13" s="67">
        <v>0.2</v>
      </c>
      <c r="AX13" s="67"/>
      <c r="AY13" s="67"/>
      <c r="AZ13" s="67"/>
      <c r="BA13" s="67">
        <v>0.6</v>
      </c>
      <c r="BB13" s="67"/>
      <c r="BC13" s="67">
        <v>4.9000000000000004</v>
      </c>
      <c r="BD13" s="67">
        <v>3.9</v>
      </c>
      <c r="BE13" s="67">
        <v>8</v>
      </c>
      <c r="BF13" s="67">
        <v>4.5</v>
      </c>
      <c r="BG13" s="67">
        <v>2.6</v>
      </c>
      <c r="BH13" s="67">
        <v>1.1000000000000001</v>
      </c>
      <c r="BI13" s="67">
        <v>2.4</v>
      </c>
      <c r="BJ13" s="67"/>
      <c r="BK13" s="67">
        <v>0.3</v>
      </c>
      <c r="BL13" s="67"/>
      <c r="BM13" s="67">
        <v>18.100000000000001</v>
      </c>
      <c r="BN13" s="67">
        <v>6.7</v>
      </c>
      <c r="BO13" s="67"/>
      <c r="BP13" s="67">
        <v>5.5</v>
      </c>
      <c r="BQ13" s="68">
        <v>288.39999999999998</v>
      </c>
    </row>
    <row r="14" spans="1:69" x14ac:dyDescent="0.3">
      <c r="A14" s="1"/>
      <c r="B14" s="54" t="s">
        <v>898</v>
      </c>
      <c r="C14" s="67"/>
      <c r="D14" s="67">
        <v>18.100000000000001</v>
      </c>
      <c r="E14" s="67">
        <v>7.7</v>
      </c>
      <c r="F14" s="67">
        <v>7.1</v>
      </c>
      <c r="G14" s="67">
        <v>1.2</v>
      </c>
      <c r="H14" s="67"/>
      <c r="I14" s="67">
        <v>8.6999999999999993</v>
      </c>
      <c r="J14" s="67"/>
      <c r="K14" s="67">
        <v>4.3</v>
      </c>
      <c r="L14" s="67"/>
      <c r="M14" s="67">
        <v>3.8</v>
      </c>
      <c r="N14" s="67">
        <v>6.5</v>
      </c>
      <c r="O14" s="67">
        <v>4.0999999999999996</v>
      </c>
      <c r="P14" s="67">
        <v>2</v>
      </c>
      <c r="Q14" s="67">
        <v>1.9</v>
      </c>
      <c r="R14" s="67">
        <v>14</v>
      </c>
      <c r="S14" s="67">
        <v>20.3</v>
      </c>
      <c r="T14" s="67">
        <v>6.9</v>
      </c>
      <c r="U14" s="67">
        <v>7.5</v>
      </c>
      <c r="V14" s="67">
        <v>15.2</v>
      </c>
      <c r="W14" s="67"/>
      <c r="X14" s="67">
        <v>2.5</v>
      </c>
      <c r="Y14" s="67"/>
      <c r="Z14" s="67">
        <v>2.7</v>
      </c>
      <c r="AA14" s="67">
        <v>6.7</v>
      </c>
      <c r="AB14" s="67"/>
      <c r="AC14" s="67">
        <v>0.1</v>
      </c>
      <c r="AD14" s="67">
        <v>9.8000000000000007</v>
      </c>
      <c r="AE14" s="67">
        <v>3.6</v>
      </c>
      <c r="AF14" s="67">
        <v>3.5</v>
      </c>
      <c r="AG14" s="67">
        <v>4.0999999999999996</v>
      </c>
      <c r="AH14" s="67">
        <v>4.3</v>
      </c>
      <c r="AI14" s="67">
        <v>8</v>
      </c>
      <c r="AJ14" s="67"/>
      <c r="AK14" s="67">
        <v>13.7</v>
      </c>
      <c r="AL14" s="67">
        <v>14.9</v>
      </c>
      <c r="AM14" s="67">
        <v>3.4</v>
      </c>
      <c r="AN14" s="67">
        <v>18.399999999999999</v>
      </c>
      <c r="AO14" s="67"/>
      <c r="AP14" s="67"/>
      <c r="AQ14" s="67"/>
      <c r="AR14" s="67">
        <v>1.5</v>
      </c>
      <c r="AS14" s="67"/>
      <c r="AT14" s="67"/>
      <c r="AU14" s="67"/>
      <c r="AV14" s="67"/>
      <c r="AW14" s="67">
        <v>0.4</v>
      </c>
      <c r="AX14" s="67"/>
      <c r="AY14" s="67"/>
      <c r="AZ14" s="67"/>
      <c r="BA14" s="67">
        <v>0.6</v>
      </c>
      <c r="BB14" s="67"/>
      <c r="BC14" s="67">
        <v>2.2000000000000002</v>
      </c>
      <c r="BD14" s="67">
        <v>1.6</v>
      </c>
      <c r="BE14" s="67">
        <v>8</v>
      </c>
      <c r="BF14" s="67">
        <v>4.5</v>
      </c>
      <c r="BG14" s="67">
        <v>2.6</v>
      </c>
      <c r="BH14" s="67">
        <v>1.1000000000000001</v>
      </c>
      <c r="BI14" s="67">
        <v>2.4</v>
      </c>
      <c r="BJ14" s="67"/>
      <c r="BK14" s="67">
        <v>0.3</v>
      </c>
      <c r="BL14" s="67"/>
      <c r="BM14" s="67">
        <v>17.899999999999999</v>
      </c>
      <c r="BN14" s="67">
        <v>6.6</v>
      </c>
      <c r="BO14" s="67"/>
      <c r="BP14" s="67">
        <v>5.9</v>
      </c>
      <c r="BQ14" s="68">
        <v>280.60000000000002</v>
      </c>
    </row>
    <row r="15" spans="1:69" x14ac:dyDescent="0.3">
      <c r="A15" s="1"/>
      <c r="B15" s="56" t="s">
        <v>899</v>
      </c>
      <c r="C15" s="69"/>
      <c r="D15" s="69">
        <v>17.3</v>
      </c>
      <c r="E15" s="69">
        <v>8.8000000000000007</v>
      </c>
      <c r="F15" s="69">
        <v>7.1</v>
      </c>
      <c r="G15" s="69">
        <v>1.2</v>
      </c>
      <c r="H15" s="69"/>
      <c r="I15" s="69">
        <v>8.6999999999999993</v>
      </c>
      <c r="J15" s="69"/>
      <c r="K15" s="69">
        <v>4.3</v>
      </c>
      <c r="L15" s="69"/>
      <c r="M15" s="69">
        <v>3.8</v>
      </c>
      <c r="N15" s="69">
        <v>5.6</v>
      </c>
      <c r="O15" s="69">
        <v>4.0999999999999996</v>
      </c>
      <c r="P15" s="69">
        <v>2.1</v>
      </c>
      <c r="Q15" s="69">
        <v>1.9</v>
      </c>
      <c r="R15" s="69">
        <v>14</v>
      </c>
      <c r="S15" s="69">
        <v>20.3</v>
      </c>
      <c r="T15" s="69">
        <v>7.1</v>
      </c>
      <c r="U15" s="69">
        <v>7.4</v>
      </c>
      <c r="V15" s="69">
        <v>18.8</v>
      </c>
      <c r="W15" s="69"/>
      <c r="X15" s="69">
        <v>1</v>
      </c>
      <c r="Y15" s="69"/>
      <c r="Z15" s="69">
        <v>2.8</v>
      </c>
      <c r="AA15" s="69">
        <v>5.0999999999999996</v>
      </c>
      <c r="AB15" s="69">
        <v>0.1</v>
      </c>
      <c r="AC15" s="69">
        <v>0.2</v>
      </c>
      <c r="AD15" s="69">
        <v>9.8000000000000007</v>
      </c>
      <c r="AE15" s="69">
        <v>3.6</v>
      </c>
      <c r="AF15" s="69">
        <v>3.5</v>
      </c>
      <c r="AG15" s="69">
        <v>4.0999999999999996</v>
      </c>
      <c r="AH15" s="69">
        <v>4.3</v>
      </c>
      <c r="AI15" s="69">
        <v>8</v>
      </c>
      <c r="AJ15" s="69"/>
      <c r="AK15" s="69">
        <v>14.7</v>
      </c>
      <c r="AL15" s="69">
        <v>15.6</v>
      </c>
      <c r="AM15" s="69">
        <v>3.4</v>
      </c>
      <c r="AN15" s="69">
        <v>18.399999999999999</v>
      </c>
      <c r="AO15" s="69"/>
      <c r="AP15" s="69"/>
      <c r="AQ15" s="69"/>
      <c r="AR15" s="69">
        <v>1.5</v>
      </c>
      <c r="AS15" s="69"/>
      <c r="AT15" s="69"/>
      <c r="AU15" s="69"/>
      <c r="AV15" s="69"/>
      <c r="AW15" s="69"/>
      <c r="AX15" s="69"/>
      <c r="AY15" s="69"/>
      <c r="AZ15" s="69"/>
      <c r="BA15" s="69">
        <v>0.6</v>
      </c>
      <c r="BB15" s="69"/>
      <c r="BC15" s="69">
        <v>1.2</v>
      </c>
      <c r="BD15" s="69"/>
      <c r="BE15" s="69">
        <v>8</v>
      </c>
      <c r="BF15" s="69">
        <v>4.5</v>
      </c>
      <c r="BG15" s="69">
        <v>2.6</v>
      </c>
      <c r="BH15" s="69">
        <v>1.1000000000000001</v>
      </c>
      <c r="BI15" s="69">
        <v>2.4</v>
      </c>
      <c r="BJ15" s="69"/>
      <c r="BK15" s="69">
        <v>0.3</v>
      </c>
      <c r="BL15" s="69"/>
      <c r="BM15" s="69">
        <v>17.899999999999999</v>
      </c>
      <c r="BN15" s="69">
        <v>6.6</v>
      </c>
      <c r="BO15" s="69"/>
      <c r="BP15" s="69">
        <v>6</v>
      </c>
      <c r="BQ15" s="70">
        <v>279.8</v>
      </c>
    </row>
    <row r="16" spans="1:69" x14ac:dyDescent="0.3">
      <c r="A16" s="1"/>
      <c r="B16" s="50" t="s">
        <v>900</v>
      </c>
      <c r="C16" s="65"/>
      <c r="D16" s="65">
        <v>18.899999999999999</v>
      </c>
      <c r="E16" s="65">
        <v>8.8000000000000007</v>
      </c>
      <c r="F16" s="65">
        <v>8.4</v>
      </c>
      <c r="G16" s="65">
        <v>1.2</v>
      </c>
      <c r="H16" s="65"/>
      <c r="I16" s="65">
        <v>8.6999999999999993</v>
      </c>
      <c r="J16" s="65"/>
      <c r="K16" s="65">
        <v>4.3</v>
      </c>
      <c r="L16" s="65"/>
      <c r="M16" s="65">
        <v>3.6</v>
      </c>
      <c r="N16" s="65">
        <v>5.4</v>
      </c>
      <c r="O16" s="65">
        <v>3.9</v>
      </c>
      <c r="P16" s="65">
        <v>2.1</v>
      </c>
      <c r="Q16" s="65">
        <v>1.9</v>
      </c>
      <c r="R16" s="65">
        <v>14</v>
      </c>
      <c r="S16" s="65">
        <v>20.5</v>
      </c>
      <c r="T16" s="65">
        <v>7.1</v>
      </c>
      <c r="U16" s="65">
        <v>7.5</v>
      </c>
      <c r="V16" s="65">
        <v>18.399999999999999</v>
      </c>
      <c r="W16" s="65"/>
      <c r="X16" s="65">
        <v>6</v>
      </c>
      <c r="Y16" s="65"/>
      <c r="Z16" s="65">
        <v>0.8</v>
      </c>
      <c r="AA16" s="65">
        <v>2.2000000000000002</v>
      </c>
      <c r="AB16" s="65"/>
      <c r="AC16" s="65"/>
      <c r="AD16" s="65">
        <v>9.8000000000000007</v>
      </c>
      <c r="AE16" s="65">
        <v>3.6</v>
      </c>
      <c r="AF16" s="65">
        <v>3.5</v>
      </c>
      <c r="AG16" s="65">
        <v>4.0999999999999996</v>
      </c>
      <c r="AH16" s="65">
        <v>4.3</v>
      </c>
      <c r="AI16" s="65">
        <v>8</v>
      </c>
      <c r="AJ16" s="65"/>
      <c r="AK16" s="65">
        <v>13.7</v>
      </c>
      <c r="AL16" s="65">
        <v>15.8</v>
      </c>
      <c r="AM16" s="65">
        <v>3.4</v>
      </c>
      <c r="AN16" s="65">
        <v>18.399999999999999</v>
      </c>
      <c r="AO16" s="65"/>
      <c r="AP16" s="65"/>
      <c r="AQ16" s="65"/>
      <c r="AR16" s="65">
        <v>1.5</v>
      </c>
      <c r="AS16" s="65"/>
      <c r="AT16" s="65"/>
      <c r="AU16" s="65"/>
      <c r="AV16" s="65"/>
      <c r="AW16" s="65"/>
      <c r="AX16" s="65"/>
      <c r="AY16" s="65"/>
      <c r="AZ16" s="65"/>
      <c r="BA16" s="65">
        <v>0.6</v>
      </c>
      <c r="BB16" s="65"/>
      <c r="BC16" s="65">
        <v>1.8</v>
      </c>
      <c r="BD16" s="65">
        <v>0.1</v>
      </c>
      <c r="BE16" s="65">
        <v>8</v>
      </c>
      <c r="BF16" s="65">
        <v>4.5</v>
      </c>
      <c r="BG16" s="65">
        <v>2.6</v>
      </c>
      <c r="BH16" s="65">
        <v>1.1000000000000001</v>
      </c>
      <c r="BI16" s="65">
        <v>2.4</v>
      </c>
      <c r="BJ16" s="65"/>
      <c r="BK16" s="65">
        <v>0.3</v>
      </c>
      <c r="BL16" s="65"/>
      <c r="BM16" s="65">
        <v>17.899999999999999</v>
      </c>
      <c r="BN16" s="65">
        <v>6.7</v>
      </c>
      <c r="BO16" s="65"/>
      <c r="BP16" s="65">
        <v>6</v>
      </c>
      <c r="BQ16" s="66">
        <v>281.8</v>
      </c>
    </row>
    <row r="17" spans="1:69" x14ac:dyDescent="0.3">
      <c r="A17" s="1"/>
      <c r="B17" s="54" t="s">
        <v>901</v>
      </c>
      <c r="C17" s="67"/>
      <c r="D17" s="67">
        <v>17.8</v>
      </c>
      <c r="E17" s="67">
        <v>8.9</v>
      </c>
      <c r="F17" s="67">
        <v>9.8000000000000007</v>
      </c>
      <c r="G17" s="67">
        <v>1.2</v>
      </c>
      <c r="H17" s="67"/>
      <c r="I17" s="67">
        <v>8</v>
      </c>
      <c r="J17" s="67"/>
      <c r="K17" s="67">
        <v>4.3</v>
      </c>
      <c r="L17" s="67"/>
      <c r="M17" s="67">
        <v>3.6</v>
      </c>
      <c r="N17" s="67">
        <v>5.5</v>
      </c>
      <c r="O17" s="67">
        <v>4</v>
      </c>
      <c r="P17" s="67">
        <v>2.1</v>
      </c>
      <c r="Q17" s="67">
        <v>1.9</v>
      </c>
      <c r="R17" s="67">
        <v>14</v>
      </c>
      <c r="S17" s="67">
        <v>20.399999999999999</v>
      </c>
      <c r="T17" s="67">
        <v>7.1</v>
      </c>
      <c r="U17" s="67">
        <v>7.5</v>
      </c>
      <c r="V17" s="67">
        <v>15.8</v>
      </c>
      <c r="W17" s="67"/>
      <c r="X17" s="67">
        <v>10.1</v>
      </c>
      <c r="Y17" s="67"/>
      <c r="Z17" s="67">
        <v>0.6</v>
      </c>
      <c r="AA17" s="67">
        <v>2.1</v>
      </c>
      <c r="AB17" s="67"/>
      <c r="AC17" s="67"/>
      <c r="AD17" s="67">
        <v>9.8000000000000007</v>
      </c>
      <c r="AE17" s="67">
        <v>3.6</v>
      </c>
      <c r="AF17" s="67">
        <v>3.5</v>
      </c>
      <c r="AG17" s="67">
        <v>4.0999999999999996</v>
      </c>
      <c r="AH17" s="67">
        <v>4.3</v>
      </c>
      <c r="AI17" s="67">
        <v>8</v>
      </c>
      <c r="AJ17" s="67"/>
      <c r="AK17" s="67">
        <v>14.1</v>
      </c>
      <c r="AL17" s="67">
        <v>15</v>
      </c>
      <c r="AM17" s="67">
        <v>3.4</v>
      </c>
      <c r="AN17" s="67">
        <v>18.399999999999999</v>
      </c>
      <c r="AO17" s="67"/>
      <c r="AP17" s="67"/>
      <c r="AQ17" s="67"/>
      <c r="AR17" s="67">
        <v>1.5</v>
      </c>
      <c r="AS17" s="67"/>
      <c r="AT17" s="67"/>
      <c r="AU17" s="67"/>
      <c r="AV17" s="67"/>
      <c r="AW17" s="67"/>
      <c r="AX17" s="67"/>
      <c r="AY17" s="67"/>
      <c r="AZ17" s="67"/>
      <c r="BA17" s="67">
        <v>0.6</v>
      </c>
      <c r="BB17" s="67"/>
      <c r="BC17" s="67">
        <v>2.2999999999999998</v>
      </c>
      <c r="BD17" s="67">
        <v>1.2</v>
      </c>
      <c r="BE17" s="67">
        <v>8</v>
      </c>
      <c r="BF17" s="67">
        <v>4.5</v>
      </c>
      <c r="BG17" s="67">
        <v>2.6</v>
      </c>
      <c r="BH17" s="67">
        <v>1.1000000000000001</v>
      </c>
      <c r="BI17" s="67">
        <v>2.4</v>
      </c>
      <c r="BJ17" s="67"/>
      <c r="BK17" s="67">
        <v>0.3</v>
      </c>
      <c r="BL17" s="67"/>
      <c r="BM17" s="67">
        <v>18</v>
      </c>
      <c r="BN17" s="67">
        <v>6.7</v>
      </c>
      <c r="BO17" s="67"/>
      <c r="BP17" s="67">
        <v>6.1</v>
      </c>
      <c r="BQ17" s="68">
        <v>284.2</v>
      </c>
    </row>
    <row r="18" spans="1:69" x14ac:dyDescent="0.3">
      <c r="A18" s="1"/>
      <c r="B18" s="54" t="s">
        <v>902</v>
      </c>
      <c r="C18" s="67"/>
      <c r="D18" s="67">
        <v>19.100000000000001</v>
      </c>
      <c r="E18" s="67">
        <v>9</v>
      </c>
      <c r="F18" s="67">
        <v>9.8000000000000007</v>
      </c>
      <c r="G18" s="67">
        <v>1.2</v>
      </c>
      <c r="H18" s="67"/>
      <c r="I18" s="67">
        <v>9</v>
      </c>
      <c r="J18" s="67"/>
      <c r="K18" s="67">
        <v>5.0999999999999996</v>
      </c>
      <c r="L18" s="67"/>
      <c r="M18" s="67">
        <v>3.4</v>
      </c>
      <c r="N18" s="67">
        <v>5.3</v>
      </c>
      <c r="O18" s="67">
        <v>3.9</v>
      </c>
      <c r="P18" s="67">
        <v>2.1</v>
      </c>
      <c r="Q18" s="67">
        <v>1.9</v>
      </c>
      <c r="R18" s="67">
        <v>14</v>
      </c>
      <c r="S18" s="67">
        <v>19.3</v>
      </c>
      <c r="T18" s="67">
        <v>7.1</v>
      </c>
      <c r="U18" s="67">
        <v>4</v>
      </c>
      <c r="V18" s="67">
        <v>16.600000000000001</v>
      </c>
      <c r="W18" s="67"/>
      <c r="X18" s="67">
        <v>4.8</v>
      </c>
      <c r="Y18" s="67"/>
      <c r="Z18" s="67">
        <v>0.4</v>
      </c>
      <c r="AA18" s="67">
        <v>1.7</v>
      </c>
      <c r="AB18" s="67"/>
      <c r="AC18" s="67"/>
      <c r="AD18" s="67">
        <v>10.3</v>
      </c>
      <c r="AE18" s="67">
        <v>4</v>
      </c>
      <c r="AF18" s="67">
        <v>3.5</v>
      </c>
      <c r="AG18" s="67">
        <v>4.0999999999999996</v>
      </c>
      <c r="AH18" s="67">
        <v>4.3</v>
      </c>
      <c r="AI18" s="67">
        <v>8</v>
      </c>
      <c r="AJ18" s="67"/>
      <c r="AK18" s="67">
        <v>12.5</v>
      </c>
      <c r="AL18" s="67">
        <v>15.5</v>
      </c>
      <c r="AM18" s="67">
        <v>3.4</v>
      </c>
      <c r="AN18" s="67">
        <v>18.399999999999999</v>
      </c>
      <c r="AO18" s="67"/>
      <c r="AP18" s="67"/>
      <c r="AQ18" s="67"/>
      <c r="AR18" s="67">
        <v>1.5</v>
      </c>
      <c r="AS18" s="67"/>
      <c r="AT18" s="67"/>
      <c r="AU18" s="67"/>
      <c r="AV18" s="67"/>
      <c r="AW18" s="67"/>
      <c r="AX18" s="67"/>
      <c r="AY18" s="67"/>
      <c r="AZ18" s="67"/>
      <c r="BA18" s="67">
        <v>0.6</v>
      </c>
      <c r="BB18" s="67"/>
      <c r="BC18" s="67">
        <v>0.9</v>
      </c>
      <c r="BD18" s="67">
        <v>0.2</v>
      </c>
      <c r="BE18" s="67">
        <v>8.1</v>
      </c>
      <c r="BF18" s="67">
        <v>4.5</v>
      </c>
      <c r="BG18" s="67">
        <v>2.6</v>
      </c>
      <c r="BH18" s="67">
        <v>1.1000000000000001</v>
      </c>
      <c r="BI18" s="67">
        <v>2.4</v>
      </c>
      <c r="BJ18" s="67"/>
      <c r="BK18" s="67">
        <v>0.3</v>
      </c>
      <c r="BL18" s="67"/>
      <c r="BM18" s="67">
        <v>18.100000000000001</v>
      </c>
      <c r="BN18" s="67">
        <v>6.8</v>
      </c>
      <c r="BO18" s="67"/>
      <c r="BP18" s="67">
        <v>5.9</v>
      </c>
      <c r="BQ18" s="68">
        <v>274.7</v>
      </c>
    </row>
    <row r="19" spans="1:69" x14ac:dyDescent="0.3">
      <c r="A19" s="1"/>
      <c r="B19" s="54" t="s">
        <v>903</v>
      </c>
      <c r="C19" s="67"/>
      <c r="D19" s="67">
        <v>19.100000000000001</v>
      </c>
      <c r="E19" s="67">
        <v>8.3000000000000007</v>
      </c>
      <c r="F19" s="67">
        <v>9.8000000000000007</v>
      </c>
      <c r="G19" s="67">
        <v>1.2</v>
      </c>
      <c r="H19" s="67"/>
      <c r="I19" s="67">
        <v>9.1</v>
      </c>
      <c r="J19" s="67"/>
      <c r="K19" s="67">
        <v>6.1</v>
      </c>
      <c r="L19" s="67"/>
      <c r="M19" s="67">
        <v>3.6</v>
      </c>
      <c r="N19" s="67">
        <v>5.5</v>
      </c>
      <c r="O19" s="67">
        <v>3.9</v>
      </c>
      <c r="P19" s="67">
        <v>2.1</v>
      </c>
      <c r="Q19" s="67">
        <v>1.9</v>
      </c>
      <c r="R19" s="67">
        <v>14</v>
      </c>
      <c r="S19" s="67">
        <v>19.600000000000001</v>
      </c>
      <c r="T19" s="67">
        <v>7.1</v>
      </c>
      <c r="U19" s="67">
        <v>4</v>
      </c>
      <c r="V19" s="67">
        <v>14.7</v>
      </c>
      <c r="W19" s="67"/>
      <c r="X19" s="67">
        <v>2.7</v>
      </c>
      <c r="Y19" s="67"/>
      <c r="Z19" s="67"/>
      <c r="AA19" s="67"/>
      <c r="AB19" s="67"/>
      <c r="AC19" s="67"/>
      <c r="AD19" s="67">
        <v>10.5</v>
      </c>
      <c r="AE19" s="67">
        <v>4.3</v>
      </c>
      <c r="AF19" s="67">
        <v>3.5</v>
      </c>
      <c r="AG19" s="67">
        <v>4.0999999999999996</v>
      </c>
      <c r="AH19" s="67">
        <v>4.3</v>
      </c>
      <c r="AI19" s="67">
        <v>8</v>
      </c>
      <c r="AJ19" s="67"/>
      <c r="AK19" s="67">
        <v>15</v>
      </c>
      <c r="AL19" s="67">
        <v>16.100000000000001</v>
      </c>
      <c r="AM19" s="67">
        <v>3.4</v>
      </c>
      <c r="AN19" s="67">
        <v>18.399999999999999</v>
      </c>
      <c r="AO19" s="67"/>
      <c r="AP19" s="67"/>
      <c r="AQ19" s="67"/>
      <c r="AR19" s="67">
        <v>1.5</v>
      </c>
      <c r="AS19" s="67"/>
      <c r="AT19" s="67">
        <v>0.1</v>
      </c>
      <c r="AU19" s="67"/>
      <c r="AV19" s="67"/>
      <c r="AW19" s="67"/>
      <c r="AX19" s="67"/>
      <c r="AY19" s="67"/>
      <c r="AZ19" s="67"/>
      <c r="BA19" s="67">
        <v>0.6</v>
      </c>
      <c r="BB19" s="67"/>
      <c r="BC19" s="67">
        <v>0.2</v>
      </c>
      <c r="BD19" s="67"/>
      <c r="BE19" s="67">
        <v>8.1999999999999993</v>
      </c>
      <c r="BF19" s="67">
        <v>4.5</v>
      </c>
      <c r="BG19" s="67">
        <v>2.6</v>
      </c>
      <c r="BH19" s="67">
        <v>1.1000000000000001</v>
      </c>
      <c r="BI19" s="67">
        <v>2.4</v>
      </c>
      <c r="BJ19" s="67"/>
      <c r="BK19" s="67">
        <v>0.3</v>
      </c>
      <c r="BL19" s="67"/>
      <c r="BM19" s="67">
        <v>18.100000000000001</v>
      </c>
      <c r="BN19" s="67">
        <v>6.7</v>
      </c>
      <c r="BO19" s="67"/>
      <c r="BP19" s="67">
        <v>5.9</v>
      </c>
      <c r="BQ19" s="68">
        <v>272.5</v>
      </c>
    </row>
    <row r="20" spans="1:69" x14ac:dyDescent="0.3">
      <c r="A20" s="1"/>
      <c r="B20" s="54" t="s">
        <v>904</v>
      </c>
      <c r="C20" s="67"/>
      <c r="D20" s="67">
        <v>19.100000000000001</v>
      </c>
      <c r="E20" s="67">
        <v>8.6999999999999993</v>
      </c>
      <c r="F20" s="67">
        <v>9.8000000000000007</v>
      </c>
      <c r="G20" s="67">
        <v>1.2</v>
      </c>
      <c r="H20" s="67"/>
      <c r="I20" s="67">
        <v>8.8000000000000007</v>
      </c>
      <c r="J20" s="67"/>
      <c r="K20" s="67">
        <v>6.2</v>
      </c>
      <c r="L20" s="67"/>
      <c r="M20" s="67">
        <v>3.7</v>
      </c>
      <c r="N20" s="67">
        <v>5.4</v>
      </c>
      <c r="O20" s="67">
        <v>3.8</v>
      </c>
      <c r="P20" s="67">
        <v>2.1</v>
      </c>
      <c r="Q20" s="67">
        <v>1.9</v>
      </c>
      <c r="R20" s="67">
        <v>14</v>
      </c>
      <c r="S20" s="67">
        <v>19.3</v>
      </c>
      <c r="T20" s="67">
        <v>7.4</v>
      </c>
      <c r="U20" s="67">
        <v>4</v>
      </c>
      <c r="V20" s="67">
        <v>12.6</v>
      </c>
      <c r="W20" s="67"/>
      <c r="X20" s="67">
        <v>0.7</v>
      </c>
      <c r="Y20" s="67">
        <v>0.7</v>
      </c>
      <c r="Z20" s="67"/>
      <c r="AA20" s="67"/>
      <c r="AB20" s="67"/>
      <c r="AC20" s="67"/>
      <c r="AD20" s="67">
        <v>10.5</v>
      </c>
      <c r="AE20" s="67">
        <v>4.3</v>
      </c>
      <c r="AF20" s="67">
        <v>3.6</v>
      </c>
      <c r="AG20" s="67">
        <v>4.2</v>
      </c>
      <c r="AH20" s="67">
        <v>4.4000000000000004</v>
      </c>
      <c r="AI20" s="67">
        <v>7.9</v>
      </c>
      <c r="AJ20" s="67"/>
      <c r="AK20" s="67">
        <v>11.9</v>
      </c>
      <c r="AL20" s="67">
        <v>14.7</v>
      </c>
      <c r="AM20" s="67">
        <v>3.4</v>
      </c>
      <c r="AN20" s="67">
        <v>18.399999999999999</v>
      </c>
      <c r="AO20" s="67"/>
      <c r="AP20" s="67">
        <v>3.7</v>
      </c>
      <c r="AQ20" s="67"/>
      <c r="AR20" s="67">
        <v>1.5</v>
      </c>
      <c r="AS20" s="67"/>
      <c r="AT20" s="67">
        <v>1.6</v>
      </c>
      <c r="AU20" s="67"/>
      <c r="AV20" s="67">
        <v>9.9</v>
      </c>
      <c r="AW20" s="67"/>
      <c r="AX20" s="67">
        <v>1.9</v>
      </c>
      <c r="AY20" s="67"/>
      <c r="AZ20" s="67">
        <v>1.7</v>
      </c>
      <c r="BA20" s="67">
        <v>0.6</v>
      </c>
      <c r="BB20" s="67">
        <v>1.8</v>
      </c>
      <c r="BC20" s="67">
        <v>0.4</v>
      </c>
      <c r="BD20" s="67">
        <v>0.6</v>
      </c>
      <c r="BE20" s="67">
        <v>8.1</v>
      </c>
      <c r="BF20" s="67">
        <v>4.5</v>
      </c>
      <c r="BG20" s="67">
        <v>2.6</v>
      </c>
      <c r="BH20" s="67">
        <v>1.1000000000000001</v>
      </c>
      <c r="BI20" s="67">
        <v>2.4</v>
      </c>
      <c r="BJ20" s="67"/>
      <c r="BK20" s="67">
        <v>0.3</v>
      </c>
      <c r="BL20" s="67"/>
      <c r="BM20" s="67">
        <v>18.100000000000001</v>
      </c>
      <c r="BN20" s="67">
        <v>6.6</v>
      </c>
      <c r="BO20" s="67">
        <v>1.2</v>
      </c>
      <c r="BP20" s="67">
        <v>5.9</v>
      </c>
      <c r="BQ20" s="68">
        <v>287.2</v>
      </c>
    </row>
    <row r="21" spans="1:69" x14ac:dyDescent="0.3">
      <c r="A21" s="1"/>
      <c r="B21" s="54" t="s">
        <v>905</v>
      </c>
      <c r="C21" s="67"/>
      <c r="D21" s="67">
        <v>19.100000000000001</v>
      </c>
      <c r="E21" s="67">
        <v>7.6</v>
      </c>
      <c r="F21" s="67">
        <v>9.6999999999999993</v>
      </c>
      <c r="G21" s="67">
        <v>1.3</v>
      </c>
      <c r="H21" s="67"/>
      <c r="I21" s="67">
        <v>9.3000000000000007</v>
      </c>
      <c r="J21" s="67"/>
      <c r="K21" s="67">
        <v>6.7</v>
      </c>
      <c r="L21" s="67"/>
      <c r="M21" s="67">
        <v>3.8</v>
      </c>
      <c r="N21" s="67">
        <v>5.2</v>
      </c>
      <c r="O21" s="67">
        <v>3.4</v>
      </c>
      <c r="P21" s="67">
        <v>2.2999999999999998</v>
      </c>
      <c r="Q21" s="67">
        <v>1.9</v>
      </c>
      <c r="R21" s="67">
        <v>14</v>
      </c>
      <c r="S21" s="67">
        <v>19.5</v>
      </c>
      <c r="T21" s="67">
        <v>8.1</v>
      </c>
      <c r="U21" s="67">
        <v>4</v>
      </c>
      <c r="V21" s="67">
        <v>10.6</v>
      </c>
      <c r="W21" s="67"/>
      <c r="X21" s="67">
        <v>0.1</v>
      </c>
      <c r="Y21" s="67">
        <v>2</v>
      </c>
      <c r="Z21" s="67"/>
      <c r="AA21" s="67"/>
      <c r="AB21" s="67"/>
      <c r="AC21" s="67"/>
      <c r="AD21" s="67">
        <v>10.5</v>
      </c>
      <c r="AE21" s="67">
        <v>4.3</v>
      </c>
      <c r="AF21" s="67">
        <v>3.6</v>
      </c>
      <c r="AG21" s="67">
        <v>4.2</v>
      </c>
      <c r="AH21" s="67">
        <v>4.4000000000000004</v>
      </c>
      <c r="AI21" s="67">
        <v>7.9</v>
      </c>
      <c r="AJ21" s="67">
        <v>5.7</v>
      </c>
      <c r="AK21" s="67">
        <v>15.2</v>
      </c>
      <c r="AL21" s="67">
        <v>15.4</v>
      </c>
      <c r="AM21" s="67">
        <v>3.4</v>
      </c>
      <c r="AN21" s="67">
        <v>18.399999999999999</v>
      </c>
      <c r="AO21" s="67"/>
      <c r="AP21" s="67">
        <v>24.6</v>
      </c>
      <c r="AQ21" s="67"/>
      <c r="AR21" s="67">
        <v>1.5</v>
      </c>
      <c r="AS21" s="67">
        <v>2.4</v>
      </c>
      <c r="AT21" s="67">
        <v>7.8</v>
      </c>
      <c r="AU21" s="67"/>
      <c r="AV21" s="67">
        <v>9.9</v>
      </c>
      <c r="AW21" s="67"/>
      <c r="AX21" s="67">
        <v>23.4</v>
      </c>
      <c r="AY21" s="67"/>
      <c r="AZ21" s="67">
        <v>25.7</v>
      </c>
      <c r="BA21" s="67">
        <v>0.6</v>
      </c>
      <c r="BB21" s="67">
        <v>9.5</v>
      </c>
      <c r="BC21" s="67">
        <v>1</v>
      </c>
      <c r="BD21" s="67">
        <v>0.4</v>
      </c>
      <c r="BE21" s="67">
        <v>8.1</v>
      </c>
      <c r="BF21" s="67">
        <v>4.5</v>
      </c>
      <c r="BG21" s="67">
        <v>2.6</v>
      </c>
      <c r="BH21" s="67">
        <v>1.1000000000000001</v>
      </c>
      <c r="BI21" s="67">
        <v>2.4</v>
      </c>
      <c r="BJ21" s="67">
        <v>1.9</v>
      </c>
      <c r="BK21" s="67">
        <v>0.3</v>
      </c>
      <c r="BL21" s="67"/>
      <c r="BM21" s="67">
        <v>17.899999999999999</v>
      </c>
      <c r="BN21" s="67">
        <v>6.6</v>
      </c>
      <c r="BO21" s="67">
        <v>3.4</v>
      </c>
      <c r="BP21" s="67">
        <v>6</v>
      </c>
      <c r="BQ21" s="68">
        <v>383.2</v>
      </c>
    </row>
    <row r="22" spans="1:69" x14ac:dyDescent="0.3">
      <c r="A22" s="1"/>
      <c r="B22" s="54" t="s">
        <v>906</v>
      </c>
      <c r="C22" s="67"/>
      <c r="D22" s="67">
        <v>19.100000000000001</v>
      </c>
      <c r="E22" s="67">
        <v>7.3</v>
      </c>
      <c r="F22" s="67">
        <v>9.8000000000000007</v>
      </c>
      <c r="G22" s="67">
        <v>1.2</v>
      </c>
      <c r="H22" s="67"/>
      <c r="I22" s="67">
        <v>8.6999999999999993</v>
      </c>
      <c r="J22" s="67">
        <v>0.1</v>
      </c>
      <c r="K22" s="67">
        <v>6.8</v>
      </c>
      <c r="L22" s="67"/>
      <c r="M22" s="67">
        <v>4</v>
      </c>
      <c r="N22" s="67">
        <v>5.3</v>
      </c>
      <c r="O22" s="67">
        <v>3.2</v>
      </c>
      <c r="P22" s="67">
        <v>2.2999999999999998</v>
      </c>
      <c r="Q22" s="67">
        <v>1.9</v>
      </c>
      <c r="R22" s="67">
        <v>14</v>
      </c>
      <c r="S22" s="67">
        <v>19.7</v>
      </c>
      <c r="T22" s="67">
        <v>8.1</v>
      </c>
      <c r="U22" s="67">
        <v>4</v>
      </c>
      <c r="V22" s="67">
        <v>5.5</v>
      </c>
      <c r="W22" s="67"/>
      <c r="X22" s="67">
        <v>0.5</v>
      </c>
      <c r="Y22" s="67">
        <v>9.8000000000000007</v>
      </c>
      <c r="Z22" s="67"/>
      <c r="AA22" s="67"/>
      <c r="AB22" s="67"/>
      <c r="AC22" s="67"/>
      <c r="AD22" s="67">
        <v>10.5</v>
      </c>
      <c r="AE22" s="67">
        <v>4.3</v>
      </c>
      <c r="AF22" s="67">
        <v>3.6</v>
      </c>
      <c r="AG22" s="67">
        <v>4.2</v>
      </c>
      <c r="AH22" s="67">
        <v>4.4000000000000004</v>
      </c>
      <c r="AI22" s="67">
        <v>7.4</v>
      </c>
      <c r="AJ22" s="67">
        <v>38.5</v>
      </c>
      <c r="AK22" s="67">
        <v>13.8</v>
      </c>
      <c r="AL22" s="67">
        <v>14.5</v>
      </c>
      <c r="AM22" s="67">
        <v>3.4</v>
      </c>
      <c r="AN22" s="67">
        <v>18.399999999999999</v>
      </c>
      <c r="AO22" s="67"/>
      <c r="AP22" s="67">
        <v>26.5</v>
      </c>
      <c r="AQ22" s="67"/>
      <c r="AR22" s="67">
        <v>1.5</v>
      </c>
      <c r="AS22" s="67">
        <v>4.5</v>
      </c>
      <c r="AT22" s="67">
        <v>5.5</v>
      </c>
      <c r="AU22" s="67">
        <v>2.2999999999999998</v>
      </c>
      <c r="AV22" s="67">
        <v>9.9</v>
      </c>
      <c r="AW22" s="67"/>
      <c r="AX22" s="67">
        <v>59.3</v>
      </c>
      <c r="AY22" s="67"/>
      <c r="AZ22" s="67">
        <v>52.1</v>
      </c>
      <c r="BA22" s="67">
        <v>0.6</v>
      </c>
      <c r="BB22" s="67">
        <v>7.1</v>
      </c>
      <c r="BC22" s="67"/>
      <c r="BD22" s="67"/>
      <c r="BE22" s="67">
        <v>8</v>
      </c>
      <c r="BF22" s="67">
        <v>4.5</v>
      </c>
      <c r="BG22" s="67">
        <v>2.6</v>
      </c>
      <c r="BH22" s="67">
        <v>1.1000000000000001</v>
      </c>
      <c r="BI22" s="67">
        <v>2.4</v>
      </c>
      <c r="BJ22" s="67">
        <v>3.3</v>
      </c>
      <c r="BK22" s="67">
        <v>0.3</v>
      </c>
      <c r="BL22" s="67"/>
      <c r="BM22" s="67">
        <v>18</v>
      </c>
      <c r="BN22" s="67">
        <v>6.8</v>
      </c>
      <c r="BO22" s="67">
        <v>13.8</v>
      </c>
      <c r="BP22" s="67">
        <v>6</v>
      </c>
      <c r="BQ22" s="68">
        <v>490.4</v>
      </c>
    </row>
    <row r="23" spans="1:69" x14ac:dyDescent="0.3">
      <c r="A23" s="1"/>
      <c r="B23" s="56" t="s">
        <v>907</v>
      </c>
      <c r="C23" s="69"/>
      <c r="D23" s="69">
        <v>19</v>
      </c>
      <c r="E23" s="69">
        <v>7.3</v>
      </c>
      <c r="F23" s="69">
        <v>9.6</v>
      </c>
      <c r="G23" s="69">
        <v>1.2</v>
      </c>
      <c r="H23" s="69"/>
      <c r="I23" s="69">
        <v>8.6</v>
      </c>
      <c r="J23" s="69">
        <v>0.1</v>
      </c>
      <c r="K23" s="69">
        <v>6.7</v>
      </c>
      <c r="L23" s="69"/>
      <c r="M23" s="69">
        <v>3.9</v>
      </c>
      <c r="N23" s="69">
        <v>5.2</v>
      </c>
      <c r="O23" s="69">
        <v>3.2</v>
      </c>
      <c r="P23" s="69">
        <v>1.6</v>
      </c>
      <c r="Q23" s="69">
        <v>1.9</v>
      </c>
      <c r="R23" s="69">
        <v>13.8</v>
      </c>
      <c r="S23" s="69">
        <v>19.399999999999999</v>
      </c>
      <c r="T23" s="69">
        <v>8.1</v>
      </c>
      <c r="U23" s="69">
        <v>4</v>
      </c>
      <c r="V23" s="69">
        <v>5</v>
      </c>
      <c r="W23" s="69"/>
      <c r="X23" s="69"/>
      <c r="Y23" s="69">
        <v>15.2</v>
      </c>
      <c r="Z23" s="69"/>
      <c r="AA23" s="69"/>
      <c r="AB23" s="69"/>
      <c r="AC23" s="69"/>
      <c r="AD23" s="69">
        <v>10.5</v>
      </c>
      <c r="AE23" s="69">
        <v>4.3</v>
      </c>
      <c r="AF23" s="69">
        <v>3.6</v>
      </c>
      <c r="AG23" s="69">
        <v>4.2</v>
      </c>
      <c r="AH23" s="69">
        <v>4.4000000000000004</v>
      </c>
      <c r="AI23" s="69">
        <v>6.5</v>
      </c>
      <c r="AJ23" s="69">
        <v>60.8</v>
      </c>
      <c r="AK23" s="69">
        <v>13.3</v>
      </c>
      <c r="AL23" s="69">
        <v>15</v>
      </c>
      <c r="AM23" s="69">
        <v>3.4</v>
      </c>
      <c r="AN23" s="69">
        <v>18.399999999999999</v>
      </c>
      <c r="AO23" s="69"/>
      <c r="AP23" s="69">
        <v>129</v>
      </c>
      <c r="AQ23" s="69"/>
      <c r="AR23" s="69">
        <v>1.5</v>
      </c>
      <c r="AS23" s="69">
        <v>4.9000000000000004</v>
      </c>
      <c r="AT23" s="69">
        <v>8.1</v>
      </c>
      <c r="AU23" s="69">
        <v>1.6</v>
      </c>
      <c r="AV23" s="69">
        <v>9.9</v>
      </c>
      <c r="AW23" s="69"/>
      <c r="AX23" s="69">
        <v>109.8</v>
      </c>
      <c r="AY23" s="69"/>
      <c r="AZ23" s="69">
        <v>89.6</v>
      </c>
      <c r="BA23" s="69">
        <v>0.6</v>
      </c>
      <c r="BB23" s="69">
        <v>7.6</v>
      </c>
      <c r="BC23" s="69"/>
      <c r="BD23" s="69"/>
      <c r="BE23" s="69">
        <v>8.1999999999999993</v>
      </c>
      <c r="BF23" s="69">
        <v>4.5</v>
      </c>
      <c r="BG23" s="69">
        <v>2.6</v>
      </c>
      <c r="BH23" s="69">
        <v>1.1000000000000001</v>
      </c>
      <c r="BI23" s="69">
        <v>2.4</v>
      </c>
      <c r="BJ23" s="69">
        <v>5.9</v>
      </c>
      <c r="BK23" s="69">
        <v>0.3</v>
      </c>
      <c r="BL23" s="69"/>
      <c r="BM23" s="69">
        <v>17.7</v>
      </c>
      <c r="BN23" s="69">
        <v>6.8</v>
      </c>
      <c r="BO23" s="69">
        <v>15.6</v>
      </c>
      <c r="BP23" s="69">
        <v>5.9</v>
      </c>
      <c r="BQ23" s="70">
        <v>711.8</v>
      </c>
    </row>
    <row r="24" spans="1:69" x14ac:dyDescent="0.3">
      <c r="A24" s="1"/>
      <c r="B24" s="50" t="s">
        <v>908</v>
      </c>
      <c r="C24" s="65"/>
      <c r="D24" s="65">
        <v>16.3</v>
      </c>
      <c r="E24" s="65">
        <v>6.2</v>
      </c>
      <c r="F24" s="65">
        <v>9.6</v>
      </c>
      <c r="G24" s="65">
        <v>1.2</v>
      </c>
      <c r="H24" s="65"/>
      <c r="I24" s="65">
        <v>9.3000000000000007</v>
      </c>
      <c r="J24" s="65">
        <v>0.6</v>
      </c>
      <c r="K24" s="65">
        <v>6.8</v>
      </c>
      <c r="L24" s="65"/>
      <c r="M24" s="65">
        <v>3.8</v>
      </c>
      <c r="N24" s="65">
        <v>5.0999999999999996</v>
      </c>
      <c r="O24" s="65">
        <v>3.2</v>
      </c>
      <c r="P24" s="65">
        <v>2.2999999999999998</v>
      </c>
      <c r="Q24" s="65">
        <v>1.9</v>
      </c>
      <c r="R24" s="65">
        <v>14</v>
      </c>
      <c r="S24" s="65">
        <v>19.399999999999999</v>
      </c>
      <c r="T24" s="65">
        <v>8.1</v>
      </c>
      <c r="U24" s="65">
        <v>4</v>
      </c>
      <c r="V24" s="65">
        <v>4.4000000000000004</v>
      </c>
      <c r="W24" s="65"/>
      <c r="X24" s="65"/>
      <c r="Y24" s="65">
        <v>30.5</v>
      </c>
      <c r="Z24" s="65"/>
      <c r="AA24" s="65"/>
      <c r="AB24" s="65"/>
      <c r="AC24" s="65"/>
      <c r="AD24" s="65">
        <v>10.5</v>
      </c>
      <c r="AE24" s="65">
        <v>4.3</v>
      </c>
      <c r="AF24" s="65">
        <v>3.6</v>
      </c>
      <c r="AG24" s="65">
        <v>4</v>
      </c>
      <c r="AH24" s="65">
        <v>4.2</v>
      </c>
      <c r="AI24" s="65">
        <v>6.5</v>
      </c>
      <c r="AJ24" s="65">
        <v>57.8</v>
      </c>
      <c r="AK24" s="65">
        <v>12.3</v>
      </c>
      <c r="AL24" s="65">
        <v>14.7</v>
      </c>
      <c r="AM24" s="65">
        <v>3.4</v>
      </c>
      <c r="AN24" s="65">
        <v>18.399999999999999</v>
      </c>
      <c r="AO24" s="65"/>
      <c r="AP24" s="65">
        <v>206.9</v>
      </c>
      <c r="AQ24" s="65">
        <v>0.2</v>
      </c>
      <c r="AR24" s="65">
        <v>1.5</v>
      </c>
      <c r="AS24" s="65">
        <v>8.6999999999999993</v>
      </c>
      <c r="AT24" s="65">
        <v>11.6</v>
      </c>
      <c r="AU24" s="65">
        <v>1.9</v>
      </c>
      <c r="AV24" s="65">
        <v>9.9</v>
      </c>
      <c r="AW24" s="65"/>
      <c r="AX24" s="65">
        <v>103.7</v>
      </c>
      <c r="AY24" s="65"/>
      <c r="AZ24" s="65">
        <v>57.3</v>
      </c>
      <c r="BA24" s="65">
        <v>0.6</v>
      </c>
      <c r="BB24" s="65">
        <v>14.4</v>
      </c>
      <c r="BC24" s="65"/>
      <c r="BD24" s="65"/>
      <c r="BE24" s="65">
        <v>8.1</v>
      </c>
      <c r="BF24" s="65">
        <v>4.5</v>
      </c>
      <c r="BG24" s="65">
        <v>2.6</v>
      </c>
      <c r="BH24" s="65">
        <v>1.1000000000000001</v>
      </c>
      <c r="BI24" s="65">
        <v>2.4</v>
      </c>
      <c r="BJ24" s="65">
        <v>8.4</v>
      </c>
      <c r="BK24" s="65">
        <v>0.3</v>
      </c>
      <c r="BL24" s="65"/>
      <c r="BM24" s="65">
        <v>17.899999999999999</v>
      </c>
      <c r="BN24" s="65">
        <v>6.7</v>
      </c>
      <c r="BO24" s="65">
        <v>15.5</v>
      </c>
      <c r="BP24" s="65">
        <v>5.7</v>
      </c>
      <c r="BQ24" s="66">
        <v>776.3</v>
      </c>
    </row>
    <row r="25" spans="1:69" x14ac:dyDescent="0.3">
      <c r="A25" s="1"/>
      <c r="B25" s="54" t="s">
        <v>909</v>
      </c>
      <c r="C25" s="67"/>
      <c r="D25" s="67">
        <v>19.100000000000001</v>
      </c>
      <c r="E25" s="67">
        <v>6.2</v>
      </c>
      <c r="F25" s="67">
        <v>9.9</v>
      </c>
      <c r="G25" s="67">
        <v>1.2</v>
      </c>
      <c r="H25" s="67"/>
      <c r="I25" s="67">
        <v>9</v>
      </c>
      <c r="J25" s="67">
        <v>0.8</v>
      </c>
      <c r="K25" s="67">
        <v>6.8</v>
      </c>
      <c r="L25" s="67"/>
      <c r="M25" s="67">
        <v>3.8</v>
      </c>
      <c r="N25" s="67">
        <v>5.2</v>
      </c>
      <c r="O25" s="67">
        <v>3.2</v>
      </c>
      <c r="P25" s="67">
        <v>2.2999999999999998</v>
      </c>
      <c r="Q25" s="67">
        <v>1.9</v>
      </c>
      <c r="R25" s="67">
        <v>14</v>
      </c>
      <c r="S25" s="67">
        <v>19.399999999999999</v>
      </c>
      <c r="T25" s="67">
        <v>8.1</v>
      </c>
      <c r="U25" s="67">
        <v>4</v>
      </c>
      <c r="V25" s="67">
        <v>4</v>
      </c>
      <c r="W25" s="67"/>
      <c r="X25" s="67"/>
      <c r="Y25" s="67">
        <v>30.2</v>
      </c>
      <c r="Z25" s="67"/>
      <c r="AA25" s="67"/>
      <c r="AB25" s="67"/>
      <c r="AC25" s="67"/>
      <c r="AD25" s="67">
        <v>10.5</v>
      </c>
      <c r="AE25" s="67">
        <v>4.3</v>
      </c>
      <c r="AF25" s="67">
        <v>3.6</v>
      </c>
      <c r="AG25" s="67">
        <v>4</v>
      </c>
      <c r="AH25" s="67">
        <v>4.2</v>
      </c>
      <c r="AI25" s="67">
        <v>6.5</v>
      </c>
      <c r="AJ25" s="67">
        <v>61.3</v>
      </c>
      <c r="AK25" s="67">
        <v>13.4</v>
      </c>
      <c r="AL25" s="67">
        <v>14.5</v>
      </c>
      <c r="AM25" s="67">
        <v>3.3</v>
      </c>
      <c r="AN25" s="67">
        <v>18.399999999999999</v>
      </c>
      <c r="AO25" s="67"/>
      <c r="AP25" s="67">
        <v>212.2</v>
      </c>
      <c r="AQ25" s="67">
        <v>0.1</v>
      </c>
      <c r="AR25" s="67">
        <v>1.5</v>
      </c>
      <c r="AS25" s="67">
        <v>10.7</v>
      </c>
      <c r="AT25" s="67">
        <v>12.8</v>
      </c>
      <c r="AU25" s="67">
        <v>1.8</v>
      </c>
      <c r="AV25" s="67">
        <v>9.9</v>
      </c>
      <c r="AW25" s="67"/>
      <c r="AX25" s="67">
        <v>125.5</v>
      </c>
      <c r="AY25" s="67"/>
      <c r="AZ25" s="67">
        <v>90.1</v>
      </c>
      <c r="BA25" s="67">
        <v>0.6</v>
      </c>
      <c r="BB25" s="67">
        <v>15.2</v>
      </c>
      <c r="BC25" s="67"/>
      <c r="BD25" s="67"/>
      <c r="BE25" s="67">
        <v>8.1</v>
      </c>
      <c r="BF25" s="67">
        <v>4.5</v>
      </c>
      <c r="BG25" s="67">
        <v>2.6</v>
      </c>
      <c r="BH25" s="67">
        <v>1.1000000000000001</v>
      </c>
      <c r="BI25" s="67">
        <v>2.4</v>
      </c>
      <c r="BJ25" s="67">
        <v>11.2</v>
      </c>
      <c r="BK25" s="67">
        <v>0.3</v>
      </c>
      <c r="BL25" s="67"/>
      <c r="BM25" s="67">
        <v>17.7</v>
      </c>
      <c r="BN25" s="67">
        <v>6.6</v>
      </c>
      <c r="BO25" s="67">
        <v>16.7</v>
      </c>
      <c r="BP25" s="67">
        <v>5.8</v>
      </c>
      <c r="BQ25" s="68">
        <v>850.5</v>
      </c>
    </row>
    <row r="26" spans="1:69" x14ac:dyDescent="0.3">
      <c r="A26" s="1"/>
      <c r="B26" s="54" t="s">
        <v>910</v>
      </c>
      <c r="C26" s="67"/>
      <c r="D26" s="67">
        <v>19.100000000000001</v>
      </c>
      <c r="E26" s="67">
        <v>6.1</v>
      </c>
      <c r="F26" s="67">
        <v>13.3</v>
      </c>
      <c r="G26" s="67">
        <v>1.2</v>
      </c>
      <c r="H26" s="67"/>
      <c r="I26" s="67">
        <v>9.1999999999999993</v>
      </c>
      <c r="J26" s="67">
        <v>0.9</v>
      </c>
      <c r="K26" s="67">
        <v>6.6</v>
      </c>
      <c r="L26" s="67"/>
      <c r="M26" s="67">
        <v>3.8</v>
      </c>
      <c r="N26" s="67">
        <v>5.5</v>
      </c>
      <c r="O26" s="67">
        <v>3.2</v>
      </c>
      <c r="P26" s="67">
        <v>2.4</v>
      </c>
      <c r="Q26" s="67">
        <v>1.9</v>
      </c>
      <c r="R26" s="67">
        <v>14</v>
      </c>
      <c r="S26" s="67">
        <v>19.5</v>
      </c>
      <c r="T26" s="67">
        <v>8.1</v>
      </c>
      <c r="U26" s="67">
        <v>4</v>
      </c>
      <c r="V26" s="67">
        <v>3.5</v>
      </c>
      <c r="W26" s="67"/>
      <c r="X26" s="67">
        <v>0.3</v>
      </c>
      <c r="Y26" s="67">
        <v>31.1</v>
      </c>
      <c r="Z26" s="67"/>
      <c r="AA26" s="67"/>
      <c r="AB26" s="67"/>
      <c r="AC26" s="67"/>
      <c r="AD26" s="67">
        <v>10.5</v>
      </c>
      <c r="AE26" s="67">
        <v>4.3</v>
      </c>
      <c r="AF26" s="67">
        <v>3.6</v>
      </c>
      <c r="AG26" s="67">
        <v>4</v>
      </c>
      <c r="AH26" s="67">
        <v>4.2</v>
      </c>
      <c r="AI26" s="67">
        <v>6.4</v>
      </c>
      <c r="AJ26" s="67">
        <v>63.7</v>
      </c>
      <c r="AK26" s="67">
        <v>12.6</v>
      </c>
      <c r="AL26" s="67">
        <v>16.5</v>
      </c>
      <c r="AM26" s="67">
        <v>3.3</v>
      </c>
      <c r="AN26" s="67">
        <v>18.399999999999999</v>
      </c>
      <c r="AO26" s="67"/>
      <c r="AP26" s="67">
        <v>218.1</v>
      </c>
      <c r="AQ26" s="67">
        <v>0.3</v>
      </c>
      <c r="AR26" s="67">
        <v>1.5</v>
      </c>
      <c r="AS26" s="67">
        <v>12.4</v>
      </c>
      <c r="AT26" s="67">
        <v>11.8</v>
      </c>
      <c r="AU26" s="67">
        <v>1.8</v>
      </c>
      <c r="AV26" s="67">
        <v>10</v>
      </c>
      <c r="AW26" s="67">
        <v>0.9</v>
      </c>
      <c r="AX26" s="67">
        <v>123.1</v>
      </c>
      <c r="AY26" s="67"/>
      <c r="AZ26" s="67">
        <v>90</v>
      </c>
      <c r="BA26" s="67">
        <v>0.6</v>
      </c>
      <c r="BB26" s="67">
        <v>13.6</v>
      </c>
      <c r="BC26" s="67"/>
      <c r="BD26" s="67"/>
      <c r="BE26" s="67">
        <v>8.1</v>
      </c>
      <c r="BF26" s="67">
        <v>4.5</v>
      </c>
      <c r="BG26" s="67">
        <v>2.6</v>
      </c>
      <c r="BH26" s="67">
        <v>1.1000000000000001</v>
      </c>
      <c r="BI26" s="67">
        <v>2.4</v>
      </c>
      <c r="BJ26" s="67">
        <v>12.7</v>
      </c>
      <c r="BK26" s="67">
        <v>0.3</v>
      </c>
      <c r="BL26" s="67"/>
      <c r="BM26" s="67">
        <v>17.7</v>
      </c>
      <c r="BN26" s="67">
        <v>6.7</v>
      </c>
      <c r="BO26" s="67">
        <v>16.7</v>
      </c>
      <c r="BP26" s="67">
        <v>5.8</v>
      </c>
      <c r="BQ26" s="68">
        <v>863.9</v>
      </c>
    </row>
    <row r="27" spans="1:69" x14ac:dyDescent="0.3">
      <c r="A27" s="1"/>
      <c r="B27" s="54" t="s">
        <v>661</v>
      </c>
      <c r="C27" s="67"/>
      <c r="D27" s="67">
        <v>19.100000000000001</v>
      </c>
      <c r="E27" s="67">
        <v>5.8</v>
      </c>
      <c r="F27" s="67">
        <v>13.4</v>
      </c>
      <c r="G27" s="67">
        <v>1.2</v>
      </c>
      <c r="H27" s="67"/>
      <c r="I27" s="67">
        <v>9.4</v>
      </c>
      <c r="J27" s="67">
        <v>1</v>
      </c>
      <c r="K27" s="67">
        <v>8.3000000000000007</v>
      </c>
      <c r="L27" s="67"/>
      <c r="M27" s="67">
        <v>4</v>
      </c>
      <c r="N27" s="67">
        <v>5.6</v>
      </c>
      <c r="O27" s="67">
        <v>3.2</v>
      </c>
      <c r="P27" s="67">
        <v>2.4</v>
      </c>
      <c r="Q27" s="67">
        <v>1.8</v>
      </c>
      <c r="R27" s="67">
        <v>14</v>
      </c>
      <c r="S27" s="67">
        <v>19.7</v>
      </c>
      <c r="T27" s="67">
        <v>7.7</v>
      </c>
      <c r="U27" s="67">
        <v>4</v>
      </c>
      <c r="V27" s="67">
        <v>2.2000000000000002</v>
      </c>
      <c r="W27" s="67"/>
      <c r="X27" s="67">
        <v>1.9</v>
      </c>
      <c r="Y27" s="67">
        <v>30.3</v>
      </c>
      <c r="Z27" s="67">
        <v>1.1000000000000001</v>
      </c>
      <c r="AA27" s="67">
        <v>0.3</v>
      </c>
      <c r="AB27" s="67"/>
      <c r="AC27" s="67">
        <v>0.3</v>
      </c>
      <c r="AD27" s="67">
        <v>10.5</v>
      </c>
      <c r="AE27" s="67">
        <v>4.3</v>
      </c>
      <c r="AF27" s="67">
        <v>3.6</v>
      </c>
      <c r="AG27" s="67">
        <v>4</v>
      </c>
      <c r="AH27" s="67">
        <v>4.2</v>
      </c>
      <c r="AI27" s="67">
        <v>6.2</v>
      </c>
      <c r="AJ27" s="67">
        <v>63.9</v>
      </c>
      <c r="AK27" s="67">
        <v>12.9</v>
      </c>
      <c r="AL27" s="67">
        <v>14.6</v>
      </c>
      <c r="AM27" s="67">
        <v>3.3</v>
      </c>
      <c r="AN27" s="67">
        <v>18.399999999999999</v>
      </c>
      <c r="AO27" s="67"/>
      <c r="AP27" s="67">
        <v>219.6</v>
      </c>
      <c r="AQ27" s="67">
        <v>0.2</v>
      </c>
      <c r="AR27" s="67">
        <v>1.5</v>
      </c>
      <c r="AS27" s="67">
        <v>14</v>
      </c>
      <c r="AT27" s="67">
        <v>12.4</v>
      </c>
      <c r="AU27" s="67">
        <v>1.8</v>
      </c>
      <c r="AV27" s="67">
        <v>10</v>
      </c>
      <c r="AW27" s="67">
        <v>2.6</v>
      </c>
      <c r="AX27" s="67">
        <v>128.80000000000001</v>
      </c>
      <c r="AY27" s="67">
        <v>0.4</v>
      </c>
      <c r="AZ27" s="67">
        <v>92.1</v>
      </c>
      <c r="BA27" s="67">
        <v>0.6</v>
      </c>
      <c r="BB27" s="67">
        <v>15.1</v>
      </c>
      <c r="BC27" s="67"/>
      <c r="BD27" s="67"/>
      <c r="BE27" s="67">
        <v>8.1</v>
      </c>
      <c r="BF27" s="67">
        <v>4.5</v>
      </c>
      <c r="BG27" s="67">
        <v>2.6</v>
      </c>
      <c r="BH27" s="67">
        <v>1.1000000000000001</v>
      </c>
      <c r="BI27" s="67">
        <v>2.4</v>
      </c>
      <c r="BJ27" s="67">
        <v>14.2</v>
      </c>
      <c r="BK27" s="67">
        <v>0.3</v>
      </c>
      <c r="BL27" s="67"/>
      <c r="BM27" s="67">
        <v>17.7</v>
      </c>
      <c r="BN27" s="67">
        <v>6.7</v>
      </c>
      <c r="BO27" s="67">
        <v>16.7</v>
      </c>
      <c r="BP27" s="67">
        <v>5.9</v>
      </c>
      <c r="BQ27" s="68">
        <v>881.9</v>
      </c>
    </row>
    <row r="28" spans="1:69" x14ac:dyDescent="0.3">
      <c r="A28" s="1"/>
      <c r="B28" s="54" t="s">
        <v>662</v>
      </c>
      <c r="C28" s="67"/>
      <c r="D28" s="67">
        <v>19.100000000000001</v>
      </c>
      <c r="E28" s="67">
        <v>6.4</v>
      </c>
      <c r="F28" s="67">
        <v>13.7</v>
      </c>
      <c r="G28" s="67">
        <v>1.2</v>
      </c>
      <c r="H28" s="67"/>
      <c r="I28" s="67">
        <v>8.8000000000000007</v>
      </c>
      <c r="J28" s="67">
        <v>1.1000000000000001</v>
      </c>
      <c r="K28" s="67">
        <v>8.4</v>
      </c>
      <c r="L28" s="67"/>
      <c r="M28" s="67">
        <v>3.8</v>
      </c>
      <c r="N28" s="67">
        <v>5.4</v>
      </c>
      <c r="O28" s="67">
        <v>3.2</v>
      </c>
      <c r="P28" s="67">
        <v>2.4</v>
      </c>
      <c r="Q28" s="67">
        <v>1.8</v>
      </c>
      <c r="R28" s="67">
        <v>14</v>
      </c>
      <c r="S28" s="67">
        <v>19.399999999999999</v>
      </c>
      <c r="T28" s="67">
        <v>7.7</v>
      </c>
      <c r="U28" s="67">
        <v>4</v>
      </c>
      <c r="V28" s="67">
        <v>1.6</v>
      </c>
      <c r="W28" s="67">
        <v>1</v>
      </c>
      <c r="X28" s="67">
        <v>3</v>
      </c>
      <c r="Y28" s="67">
        <v>22.3</v>
      </c>
      <c r="Z28" s="67">
        <v>0.8</v>
      </c>
      <c r="AA28" s="67">
        <v>0.3</v>
      </c>
      <c r="AB28" s="67">
        <v>0.1</v>
      </c>
      <c r="AC28" s="67"/>
      <c r="AD28" s="67">
        <v>10.5</v>
      </c>
      <c r="AE28" s="67">
        <v>4.3</v>
      </c>
      <c r="AF28" s="67">
        <v>3.6</v>
      </c>
      <c r="AG28" s="67">
        <v>4</v>
      </c>
      <c r="AH28" s="67">
        <v>4.2</v>
      </c>
      <c r="AI28" s="67">
        <v>6.2</v>
      </c>
      <c r="AJ28" s="67">
        <v>66.7</v>
      </c>
      <c r="AK28" s="67">
        <v>16.399999999999999</v>
      </c>
      <c r="AL28" s="67">
        <v>17.100000000000001</v>
      </c>
      <c r="AM28" s="67">
        <v>3.3</v>
      </c>
      <c r="AN28" s="67">
        <v>18.399999999999999</v>
      </c>
      <c r="AO28" s="67"/>
      <c r="AP28" s="67">
        <v>173.4</v>
      </c>
      <c r="AQ28" s="67">
        <v>0.3</v>
      </c>
      <c r="AR28" s="67">
        <v>1.5</v>
      </c>
      <c r="AS28" s="67">
        <v>10.4</v>
      </c>
      <c r="AT28" s="67">
        <v>11.6</v>
      </c>
      <c r="AU28" s="67">
        <v>1.8</v>
      </c>
      <c r="AV28" s="67">
        <v>9.9</v>
      </c>
      <c r="AW28" s="67">
        <v>4.3</v>
      </c>
      <c r="AX28" s="67">
        <v>123</v>
      </c>
      <c r="AY28" s="67">
        <v>1.3</v>
      </c>
      <c r="AZ28" s="67">
        <v>88.2</v>
      </c>
      <c r="BA28" s="67">
        <v>0.6</v>
      </c>
      <c r="BB28" s="67">
        <v>13.6</v>
      </c>
      <c r="BC28" s="67">
        <v>0.1</v>
      </c>
      <c r="BD28" s="67"/>
      <c r="BE28" s="67">
        <v>8.1</v>
      </c>
      <c r="BF28" s="67">
        <v>4.5</v>
      </c>
      <c r="BG28" s="67">
        <v>2.6</v>
      </c>
      <c r="BH28" s="67">
        <v>1.1000000000000001</v>
      </c>
      <c r="BI28" s="67">
        <v>2.4</v>
      </c>
      <c r="BJ28" s="67">
        <v>15.4</v>
      </c>
      <c r="BK28" s="67">
        <v>0.3</v>
      </c>
      <c r="BL28" s="67"/>
      <c r="BM28" s="67">
        <v>17.7</v>
      </c>
      <c r="BN28" s="67">
        <v>6.7</v>
      </c>
      <c r="BO28" s="67">
        <v>16.3</v>
      </c>
      <c r="BP28" s="67">
        <v>5.4</v>
      </c>
      <c r="BQ28" s="68">
        <v>824.7</v>
      </c>
    </row>
    <row r="29" spans="1:69" x14ac:dyDescent="0.3">
      <c r="A29" s="1"/>
      <c r="B29" s="54" t="s">
        <v>663</v>
      </c>
      <c r="C29" s="67"/>
      <c r="D29" s="67">
        <v>19.100000000000001</v>
      </c>
      <c r="E29" s="67">
        <v>6.9</v>
      </c>
      <c r="F29" s="67">
        <v>13.8</v>
      </c>
      <c r="G29" s="67">
        <v>1.2</v>
      </c>
      <c r="H29" s="67"/>
      <c r="I29" s="67">
        <v>8.8000000000000007</v>
      </c>
      <c r="J29" s="67">
        <v>1.2</v>
      </c>
      <c r="K29" s="67">
        <v>9.3000000000000007</v>
      </c>
      <c r="L29" s="67"/>
      <c r="M29" s="67">
        <v>3.7</v>
      </c>
      <c r="N29" s="67">
        <v>5.4</v>
      </c>
      <c r="O29" s="67">
        <v>3.2</v>
      </c>
      <c r="P29" s="67">
        <v>2.4</v>
      </c>
      <c r="Q29" s="67">
        <v>1.8</v>
      </c>
      <c r="R29" s="67">
        <v>14</v>
      </c>
      <c r="S29" s="67">
        <v>19.3</v>
      </c>
      <c r="T29" s="67">
        <v>7.9</v>
      </c>
      <c r="U29" s="67">
        <v>4</v>
      </c>
      <c r="V29" s="67">
        <v>1.4</v>
      </c>
      <c r="W29" s="67">
        <v>3</v>
      </c>
      <c r="X29" s="67">
        <v>0.6</v>
      </c>
      <c r="Y29" s="67">
        <v>19.399999999999999</v>
      </c>
      <c r="Z29" s="67">
        <v>4.8</v>
      </c>
      <c r="AA29" s="67">
        <v>4.2</v>
      </c>
      <c r="AB29" s="67">
        <v>0.6</v>
      </c>
      <c r="AC29" s="67">
        <v>0.7</v>
      </c>
      <c r="AD29" s="67">
        <v>10.5</v>
      </c>
      <c r="AE29" s="67">
        <v>4.3</v>
      </c>
      <c r="AF29" s="67">
        <v>3.6</v>
      </c>
      <c r="AG29" s="67">
        <v>4</v>
      </c>
      <c r="AH29" s="67">
        <v>4.2</v>
      </c>
      <c r="AI29" s="67">
        <v>6.2</v>
      </c>
      <c r="AJ29" s="67">
        <v>65.2</v>
      </c>
      <c r="AK29" s="67">
        <v>17.2</v>
      </c>
      <c r="AL29" s="67">
        <v>18</v>
      </c>
      <c r="AM29" s="67">
        <v>3.3</v>
      </c>
      <c r="AN29" s="67">
        <v>18.399999999999999</v>
      </c>
      <c r="AO29" s="67"/>
      <c r="AP29" s="67">
        <v>169</v>
      </c>
      <c r="AQ29" s="67">
        <v>0.4</v>
      </c>
      <c r="AR29" s="67">
        <v>1.5</v>
      </c>
      <c r="AS29" s="67">
        <v>10.4</v>
      </c>
      <c r="AT29" s="67">
        <v>10.8</v>
      </c>
      <c r="AU29" s="67">
        <v>1.8</v>
      </c>
      <c r="AV29" s="67">
        <v>9.9</v>
      </c>
      <c r="AW29" s="67">
        <v>3.2</v>
      </c>
      <c r="AX29" s="67">
        <v>115.9</v>
      </c>
      <c r="AY29" s="67">
        <v>1.3</v>
      </c>
      <c r="AZ29" s="67">
        <v>76.900000000000006</v>
      </c>
      <c r="BA29" s="67">
        <v>0.6</v>
      </c>
      <c r="BB29" s="67">
        <v>13.1</v>
      </c>
      <c r="BC29" s="67">
        <v>0.7</v>
      </c>
      <c r="BD29" s="67">
        <v>1</v>
      </c>
      <c r="BE29" s="67">
        <v>8.1999999999999993</v>
      </c>
      <c r="BF29" s="67">
        <v>4.5</v>
      </c>
      <c r="BG29" s="67">
        <v>2.6</v>
      </c>
      <c r="BH29" s="67">
        <v>1.1000000000000001</v>
      </c>
      <c r="BI29" s="67">
        <v>2.4</v>
      </c>
      <c r="BJ29" s="67">
        <v>10.199999999999999</v>
      </c>
      <c r="BK29" s="67">
        <v>0.2</v>
      </c>
      <c r="BL29" s="67"/>
      <c r="BM29" s="67">
        <v>17.7</v>
      </c>
      <c r="BN29" s="67">
        <v>6.8</v>
      </c>
      <c r="BO29" s="67">
        <v>15.9</v>
      </c>
      <c r="BP29" s="67">
        <v>5.5</v>
      </c>
      <c r="BQ29" s="68">
        <v>803.2</v>
      </c>
    </row>
    <row r="30" spans="1:69" x14ac:dyDescent="0.3">
      <c r="A30" s="1"/>
      <c r="B30" s="54" t="s">
        <v>664</v>
      </c>
      <c r="C30" s="67"/>
      <c r="D30" s="67">
        <v>19.100000000000001</v>
      </c>
      <c r="E30" s="67">
        <v>7.1</v>
      </c>
      <c r="F30" s="67">
        <v>13.8</v>
      </c>
      <c r="G30" s="67">
        <v>1.2</v>
      </c>
      <c r="H30" s="67"/>
      <c r="I30" s="67">
        <v>9.3000000000000007</v>
      </c>
      <c r="J30" s="67">
        <v>1.2</v>
      </c>
      <c r="K30" s="67">
        <v>9.3000000000000007</v>
      </c>
      <c r="L30" s="67"/>
      <c r="M30" s="67">
        <v>4</v>
      </c>
      <c r="N30" s="67">
        <v>5.6</v>
      </c>
      <c r="O30" s="67">
        <v>3.3</v>
      </c>
      <c r="P30" s="67">
        <v>2.4</v>
      </c>
      <c r="Q30" s="67">
        <v>1.8</v>
      </c>
      <c r="R30" s="67">
        <v>14</v>
      </c>
      <c r="S30" s="67">
        <v>19.7</v>
      </c>
      <c r="T30" s="67">
        <v>8</v>
      </c>
      <c r="U30" s="67">
        <v>4</v>
      </c>
      <c r="V30" s="67">
        <v>6.3</v>
      </c>
      <c r="W30" s="67">
        <v>3.8</v>
      </c>
      <c r="X30" s="67"/>
      <c r="Y30" s="67">
        <v>27.3</v>
      </c>
      <c r="Z30" s="67">
        <v>4.2</v>
      </c>
      <c r="AA30" s="67">
        <v>3.6</v>
      </c>
      <c r="AB30" s="67">
        <v>0.5</v>
      </c>
      <c r="AC30" s="67">
        <v>0.4</v>
      </c>
      <c r="AD30" s="67">
        <v>10.5</v>
      </c>
      <c r="AE30" s="67">
        <v>4.3</v>
      </c>
      <c r="AF30" s="67">
        <v>3.6</v>
      </c>
      <c r="AG30" s="67">
        <v>4</v>
      </c>
      <c r="AH30" s="67">
        <v>4.2</v>
      </c>
      <c r="AI30" s="67">
        <v>6.2</v>
      </c>
      <c r="AJ30" s="67">
        <v>66.3</v>
      </c>
      <c r="AK30" s="67">
        <v>14.8</v>
      </c>
      <c r="AL30" s="67">
        <v>16.5</v>
      </c>
      <c r="AM30" s="67">
        <v>3.3</v>
      </c>
      <c r="AN30" s="67">
        <v>18.399999999999999</v>
      </c>
      <c r="AO30" s="67"/>
      <c r="AP30" s="67">
        <v>224.8</v>
      </c>
      <c r="AQ30" s="67">
        <v>0.4</v>
      </c>
      <c r="AR30" s="67">
        <v>1.5</v>
      </c>
      <c r="AS30" s="67">
        <v>17.100000000000001</v>
      </c>
      <c r="AT30" s="67">
        <v>11</v>
      </c>
      <c r="AU30" s="67">
        <v>1.8</v>
      </c>
      <c r="AV30" s="67">
        <v>9.9</v>
      </c>
      <c r="AW30" s="67">
        <v>1.9</v>
      </c>
      <c r="AX30" s="67">
        <v>121.7</v>
      </c>
      <c r="AY30" s="67">
        <v>0.9</v>
      </c>
      <c r="AZ30" s="67">
        <v>82.7</v>
      </c>
      <c r="BA30" s="67">
        <v>0.6</v>
      </c>
      <c r="BB30" s="67">
        <v>12.9</v>
      </c>
      <c r="BC30" s="67">
        <v>0.7</v>
      </c>
      <c r="BD30" s="67">
        <v>2.9</v>
      </c>
      <c r="BE30" s="67">
        <v>8.1</v>
      </c>
      <c r="BF30" s="67">
        <v>4.5</v>
      </c>
      <c r="BG30" s="67">
        <v>2.6</v>
      </c>
      <c r="BH30" s="67">
        <v>1.1000000000000001</v>
      </c>
      <c r="BI30" s="67">
        <v>2.4</v>
      </c>
      <c r="BJ30" s="67">
        <v>10.1</v>
      </c>
      <c r="BK30" s="67">
        <v>0.2</v>
      </c>
      <c r="BL30" s="67"/>
      <c r="BM30" s="67">
        <v>17.7</v>
      </c>
      <c r="BN30" s="67">
        <v>6.8</v>
      </c>
      <c r="BO30" s="67">
        <v>16.100000000000001</v>
      </c>
      <c r="BP30" s="67">
        <v>5.5</v>
      </c>
      <c r="BQ30" s="68">
        <v>887.9</v>
      </c>
    </row>
    <row r="31" spans="1:69" x14ac:dyDescent="0.3">
      <c r="A31" s="1"/>
      <c r="B31" s="56" t="s">
        <v>665</v>
      </c>
      <c r="C31" s="69"/>
      <c r="D31" s="69">
        <v>19.100000000000001</v>
      </c>
      <c r="E31" s="69">
        <v>7.6</v>
      </c>
      <c r="F31" s="69">
        <v>13.8</v>
      </c>
      <c r="G31" s="69">
        <v>1.2</v>
      </c>
      <c r="H31" s="69"/>
      <c r="I31" s="69">
        <v>9.1999999999999993</v>
      </c>
      <c r="J31" s="69">
        <v>1.2</v>
      </c>
      <c r="K31" s="69">
        <v>9.3000000000000007</v>
      </c>
      <c r="L31" s="69"/>
      <c r="M31" s="69">
        <v>3.8</v>
      </c>
      <c r="N31" s="69">
        <v>5.5</v>
      </c>
      <c r="O31" s="69">
        <v>3.3</v>
      </c>
      <c r="P31" s="69">
        <v>2.4</v>
      </c>
      <c r="Q31" s="69">
        <v>1.8</v>
      </c>
      <c r="R31" s="69">
        <v>14</v>
      </c>
      <c r="S31" s="69">
        <v>19.5</v>
      </c>
      <c r="T31" s="69">
        <v>8</v>
      </c>
      <c r="U31" s="69">
        <v>4</v>
      </c>
      <c r="V31" s="69">
        <v>13.8</v>
      </c>
      <c r="W31" s="69">
        <v>8.4</v>
      </c>
      <c r="X31" s="69">
        <v>0.3</v>
      </c>
      <c r="Y31" s="69">
        <v>23</v>
      </c>
      <c r="Z31" s="69">
        <v>4</v>
      </c>
      <c r="AA31" s="69">
        <v>4.7</v>
      </c>
      <c r="AB31" s="69">
        <v>0.4</v>
      </c>
      <c r="AC31" s="69">
        <v>0.4</v>
      </c>
      <c r="AD31" s="69">
        <v>10.5</v>
      </c>
      <c r="AE31" s="69">
        <v>4.3</v>
      </c>
      <c r="AF31" s="69">
        <v>3.6</v>
      </c>
      <c r="AG31" s="69">
        <v>4.2</v>
      </c>
      <c r="AH31" s="69">
        <v>4.4000000000000004</v>
      </c>
      <c r="AI31" s="69">
        <v>6.2</v>
      </c>
      <c r="AJ31" s="69">
        <v>52.9</v>
      </c>
      <c r="AK31" s="69">
        <v>15.7</v>
      </c>
      <c r="AL31" s="69">
        <v>14.4</v>
      </c>
      <c r="AM31" s="69">
        <v>3.3</v>
      </c>
      <c r="AN31" s="69">
        <v>18.399999999999999</v>
      </c>
      <c r="AO31" s="69"/>
      <c r="AP31" s="69">
        <v>194.1</v>
      </c>
      <c r="AQ31" s="69">
        <v>0.4</v>
      </c>
      <c r="AR31" s="69">
        <v>1.5</v>
      </c>
      <c r="AS31" s="69">
        <v>11</v>
      </c>
      <c r="AT31" s="69">
        <v>12.9</v>
      </c>
      <c r="AU31" s="69">
        <v>1.8</v>
      </c>
      <c r="AV31" s="69">
        <v>10</v>
      </c>
      <c r="AW31" s="69"/>
      <c r="AX31" s="69">
        <v>126.8</v>
      </c>
      <c r="AY31" s="69"/>
      <c r="AZ31" s="69">
        <v>93.1</v>
      </c>
      <c r="BA31" s="69">
        <v>0.6</v>
      </c>
      <c r="BB31" s="69">
        <v>15.6</v>
      </c>
      <c r="BC31" s="69">
        <v>0.6</v>
      </c>
      <c r="BD31" s="69">
        <v>1.9</v>
      </c>
      <c r="BE31" s="69">
        <v>8</v>
      </c>
      <c r="BF31" s="69">
        <v>4.5</v>
      </c>
      <c r="BG31" s="69">
        <v>2.6</v>
      </c>
      <c r="BH31" s="69">
        <v>1.1000000000000001</v>
      </c>
      <c r="BI31" s="69">
        <v>2.4</v>
      </c>
      <c r="BJ31" s="69">
        <v>16</v>
      </c>
      <c r="BK31" s="69">
        <v>0.2</v>
      </c>
      <c r="BL31" s="69"/>
      <c r="BM31" s="69">
        <v>17.7</v>
      </c>
      <c r="BN31" s="69">
        <v>6.7</v>
      </c>
      <c r="BO31" s="69">
        <v>16.100000000000001</v>
      </c>
      <c r="BP31" s="69">
        <v>5.5</v>
      </c>
      <c r="BQ31" s="70">
        <v>867.7</v>
      </c>
    </row>
    <row r="32" spans="1:69" x14ac:dyDescent="0.3">
      <c r="A32" s="1"/>
      <c r="B32" s="50" t="s">
        <v>666</v>
      </c>
      <c r="C32" s="65"/>
      <c r="D32" s="65">
        <v>19.100000000000001</v>
      </c>
      <c r="E32" s="65">
        <v>8.6</v>
      </c>
      <c r="F32" s="65">
        <v>13.8</v>
      </c>
      <c r="G32" s="65">
        <v>1.2</v>
      </c>
      <c r="H32" s="65"/>
      <c r="I32" s="65">
        <v>9.3000000000000007</v>
      </c>
      <c r="J32" s="65">
        <v>1.2</v>
      </c>
      <c r="K32" s="65">
        <v>9.5</v>
      </c>
      <c r="L32" s="65"/>
      <c r="M32" s="65">
        <v>4</v>
      </c>
      <c r="N32" s="65">
        <v>5.5</v>
      </c>
      <c r="O32" s="65">
        <v>3.3</v>
      </c>
      <c r="P32" s="65">
        <v>2.4</v>
      </c>
      <c r="Q32" s="65">
        <v>1.7</v>
      </c>
      <c r="R32" s="65">
        <v>14</v>
      </c>
      <c r="S32" s="65">
        <v>19.5</v>
      </c>
      <c r="T32" s="65">
        <v>8</v>
      </c>
      <c r="U32" s="65">
        <v>4</v>
      </c>
      <c r="V32" s="65">
        <v>12.2</v>
      </c>
      <c r="W32" s="65">
        <v>9.6999999999999993</v>
      </c>
      <c r="X32" s="65"/>
      <c r="Y32" s="65">
        <v>26.2</v>
      </c>
      <c r="Z32" s="65">
        <v>2.6</v>
      </c>
      <c r="AA32" s="65">
        <v>4.5999999999999996</v>
      </c>
      <c r="AB32" s="65">
        <v>0.3</v>
      </c>
      <c r="AC32" s="65">
        <v>0.3</v>
      </c>
      <c r="AD32" s="65">
        <v>10.5</v>
      </c>
      <c r="AE32" s="65">
        <v>4.3</v>
      </c>
      <c r="AF32" s="65">
        <v>3.6</v>
      </c>
      <c r="AG32" s="65">
        <v>4.2</v>
      </c>
      <c r="AH32" s="65">
        <v>4.4000000000000004</v>
      </c>
      <c r="AI32" s="65">
        <v>6.2</v>
      </c>
      <c r="AJ32" s="65">
        <v>55</v>
      </c>
      <c r="AK32" s="65">
        <v>15.3</v>
      </c>
      <c r="AL32" s="65">
        <v>15.3</v>
      </c>
      <c r="AM32" s="65">
        <v>3.3</v>
      </c>
      <c r="AN32" s="65">
        <v>18.399999999999999</v>
      </c>
      <c r="AO32" s="65"/>
      <c r="AP32" s="65">
        <v>208.4</v>
      </c>
      <c r="AQ32" s="65">
        <v>0.4</v>
      </c>
      <c r="AR32" s="65">
        <v>1.5</v>
      </c>
      <c r="AS32" s="65">
        <v>9.1999999999999993</v>
      </c>
      <c r="AT32" s="65">
        <v>11.6</v>
      </c>
      <c r="AU32" s="65">
        <v>1.8</v>
      </c>
      <c r="AV32" s="65">
        <v>9.9</v>
      </c>
      <c r="AW32" s="65"/>
      <c r="AX32" s="65">
        <v>118</v>
      </c>
      <c r="AY32" s="65">
        <v>0.9</v>
      </c>
      <c r="AZ32" s="65">
        <v>85.5</v>
      </c>
      <c r="BA32" s="65">
        <v>0.6</v>
      </c>
      <c r="BB32" s="65">
        <v>14</v>
      </c>
      <c r="BC32" s="65">
        <v>0.8</v>
      </c>
      <c r="BD32" s="65">
        <v>3.1</v>
      </c>
      <c r="BE32" s="65">
        <v>8</v>
      </c>
      <c r="BF32" s="65">
        <v>4.5</v>
      </c>
      <c r="BG32" s="65">
        <v>2.6</v>
      </c>
      <c r="BH32" s="65">
        <v>1.1000000000000001</v>
      </c>
      <c r="BI32" s="65">
        <v>2.4</v>
      </c>
      <c r="BJ32" s="65">
        <v>10.4</v>
      </c>
      <c r="BK32" s="65">
        <v>0.2</v>
      </c>
      <c r="BL32" s="65"/>
      <c r="BM32" s="65">
        <v>17.5</v>
      </c>
      <c r="BN32" s="65">
        <v>6.8</v>
      </c>
      <c r="BO32" s="65">
        <v>16.8</v>
      </c>
      <c r="BP32" s="65">
        <v>5.5</v>
      </c>
      <c r="BQ32" s="66">
        <v>863</v>
      </c>
    </row>
    <row r="33" spans="1:69" x14ac:dyDescent="0.3">
      <c r="A33" s="1"/>
      <c r="B33" s="54" t="s">
        <v>667</v>
      </c>
      <c r="C33" s="67"/>
      <c r="D33" s="67">
        <v>19.100000000000001</v>
      </c>
      <c r="E33" s="67">
        <v>8.6</v>
      </c>
      <c r="F33" s="67">
        <v>13.7</v>
      </c>
      <c r="G33" s="67">
        <v>1.3</v>
      </c>
      <c r="H33" s="67"/>
      <c r="I33" s="67">
        <v>9.1999999999999993</v>
      </c>
      <c r="J33" s="67">
        <v>1.2</v>
      </c>
      <c r="K33" s="67">
        <v>9.5</v>
      </c>
      <c r="L33" s="67"/>
      <c r="M33" s="67">
        <v>4.2</v>
      </c>
      <c r="N33" s="67">
        <v>5.5</v>
      </c>
      <c r="O33" s="67">
        <v>3.3</v>
      </c>
      <c r="P33" s="67">
        <v>2.4</v>
      </c>
      <c r="Q33" s="67">
        <v>1.7</v>
      </c>
      <c r="R33" s="67">
        <v>13.8</v>
      </c>
      <c r="S33" s="67">
        <v>19.8</v>
      </c>
      <c r="T33" s="67">
        <v>8</v>
      </c>
      <c r="U33" s="67">
        <v>4</v>
      </c>
      <c r="V33" s="67">
        <v>11.2</v>
      </c>
      <c r="W33" s="67">
        <v>13.8</v>
      </c>
      <c r="X33" s="67"/>
      <c r="Y33" s="67">
        <v>19.399999999999999</v>
      </c>
      <c r="Z33" s="67">
        <v>8.1999999999999993</v>
      </c>
      <c r="AA33" s="67">
        <v>7.1</v>
      </c>
      <c r="AB33" s="67">
        <v>1.1000000000000001</v>
      </c>
      <c r="AC33" s="67">
        <v>1</v>
      </c>
      <c r="AD33" s="67">
        <v>10.5</v>
      </c>
      <c r="AE33" s="67">
        <v>4.3</v>
      </c>
      <c r="AF33" s="67">
        <v>3.8</v>
      </c>
      <c r="AG33" s="67">
        <v>4.2</v>
      </c>
      <c r="AH33" s="67">
        <v>4.4000000000000004</v>
      </c>
      <c r="AI33" s="67">
        <v>6.2</v>
      </c>
      <c r="AJ33" s="67">
        <v>69.2</v>
      </c>
      <c r="AK33" s="67">
        <v>13.7</v>
      </c>
      <c r="AL33" s="67">
        <v>15</v>
      </c>
      <c r="AM33" s="67">
        <v>3.3</v>
      </c>
      <c r="AN33" s="67">
        <v>18.399999999999999</v>
      </c>
      <c r="AO33" s="67"/>
      <c r="AP33" s="67">
        <v>231.6</v>
      </c>
      <c r="AQ33" s="67">
        <v>0.4</v>
      </c>
      <c r="AR33" s="67">
        <v>1.5</v>
      </c>
      <c r="AS33" s="67">
        <v>15.9</v>
      </c>
      <c r="AT33" s="67">
        <v>12.4</v>
      </c>
      <c r="AU33" s="67">
        <v>1.8</v>
      </c>
      <c r="AV33" s="67">
        <v>9.9</v>
      </c>
      <c r="AW33" s="67"/>
      <c r="AX33" s="67">
        <v>129.6</v>
      </c>
      <c r="AY33" s="67">
        <v>0.7</v>
      </c>
      <c r="AZ33" s="67">
        <v>95.5</v>
      </c>
      <c r="BA33" s="67">
        <v>0.6</v>
      </c>
      <c r="BB33" s="67">
        <v>15.3</v>
      </c>
      <c r="BC33" s="67"/>
      <c r="BD33" s="67">
        <v>0.3</v>
      </c>
      <c r="BE33" s="67">
        <v>8.1</v>
      </c>
      <c r="BF33" s="67">
        <v>4.5</v>
      </c>
      <c r="BG33" s="67">
        <v>2.6</v>
      </c>
      <c r="BH33" s="67">
        <v>1.1000000000000001</v>
      </c>
      <c r="BI33" s="67">
        <v>2.4</v>
      </c>
      <c r="BJ33" s="67">
        <v>15.7</v>
      </c>
      <c r="BK33" s="67">
        <v>0.3</v>
      </c>
      <c r="BL33" s="67"/>
      <c r="BM33" s="67">
        <v>17.5</v>
      </c>
      <c r="BN33" s="67">
        <v>6.7</v>
      </c>
      <c r="BO33" s="67">
        <v>14.8</v>
      </c>
      <c r="BP33" s="67">
        <v>5.6</v>
      </c>
      <c r="BQ33" s="68">
        <v>934.9</v>
      </c>
    </row>
    <row r="34" spans="1:69" x14ac:dyDescent="0.3">
      <c r="A34" s="1"/>
      <c r="B34" s="54" t="s">
        <v>668</v>
      </c>
      <c r="C34" s="67"/>
      <c r="D34" s="67">
        <v>19.100000000000001</v>
      </c>
      <c r="E34" s="67">
        <v>8.1999999999999993</v>
      </c>
      <c r="F34" s="67">
        <v>12</v>
      </c>
      <c r="G34" s="67">
        <v>1.2</v>
      </c>
      <c r="H34" s="67"/>
      <c r="I34" s="67">
        <v>9.3000000000000007</v>
      </c>
      <c r="J34" s="67">
        <v>1.2</v>
      </c>
      <c r="K34" s="67">
        <v>9.1999999999999993</v>
      </c>
      <c r="L34" s="67"/>
      <c r="M34" s="67">
        <v>3.7</v>
      </c>
      <c r="N34" s="67">
        <v>5.3</v>
      </c>
      <c r="O34" s="67">
        <v>3.4</v>
      </c>
      <c r="P34" s="67">
        <v>2</v>
      </c>
      <c r="Q34" s="67">
        <v>1.7</v>
      </c>
      <c r="R34" s="67">
        <v>14</v>
      </c>
      <c r="S34" s="67">
        <v>19.100000000000001</v>
      </c>
      <c r="T34" s="67">
        <v>8</v>
      </c>
      <c r="U34" s="67">
        <v>4</v>
      </c>
      <c r="V34" s="67">
        <v>6.9</v>
      </c>
      <c r="W34" s="67">
        <v>14.1</v>
      </c>
      <c r="X34" s="67"/>
      <c r="Y34" s="67">
        <v>33</v>
      </c>
      <c r="Z34" s="67">
        <v>1.7</v>
      </c>
      <c r="AA34" s="67">
        <v>0.6</v>
      </c>
      <c r="AB34" s="67"/>
      <c r="AC34" s="67">
        <v>0.2</v>
      </c>
      <c r="AD34" s="67">
        <v>10.5</v>
      </c>
      <c r="AE34" s="67">
        <v>4.3</v>
      </c>
      <c r="AF34" s="67">
        <v>4</v>
      </c>
      <c r="AG34" s="67">
        <v>4.2</v>
      </c>
      <c r="AH34" s="67">
        <v>4.4000000000000004</v>
      </c>
      <c r="AI34" s="67">
        <v>6.2</v>
      </c>
      <c r="AJ34" s="67">
        <v>71</v>
      </c>
      <c r="AK34" s="67">
        <v>13.1</v>
      </c>
      <c r="AL34" s="67">
        <v>16.2</v>
      </c>
      <c r="AM34" s="67">
        <v>3.3</v>
      </c>
      <c r="AN34" s="67">
        <v>18.399999999999999</v>
      </c>
      <c r="AO34" s="67"/>
      <c r="AP34" s="67">
        <v>239.6</v>
      </c>
      <c r="AQ34" s="67">
        <v>0.4</v>
      </c>
      <c r="AR34" s="67">
        <v>1.5</v>
      </c>
      <c r="AS34" s="67">
        <v>15.1</v>
      </c>
      <c r="AT34" s="67">
        <v>8.3000000000000007</v>
      </c>
      <c r="AU34" s="67">
        <v>1.8</v>
      </c>
      <c r="AV34" s="67">
        <v>9.9</v>
      </c>
      <c r="AW34" s="67">
        <v>31.8</v>
      </c>
      <c r="AX34" s="67">
        <v>126.3</v>
      </c>
      <c r="AY34" s="67"/>
      <c r="AZ34" s="67">
        <v>101</v>
      </c>
      <c r="BA34" s="67">
        <v>0.6</v>
      </c>
      <c r="BB34" s="67">
        <v>9.8000000000000007</v>
      </c>
      <c r="BC34" s="67">
        <v>0.5</v>
      </c>
      <c r="BD34" s="67">
        <v>2.5</v>
      </c>
      <c r="BE34" s="67">
        <v>8</v>
      </c>
      <c r="BF34" s="67">
        <v>4.5</v>
      </c>
      <c r="BG34" s="67">
        <v>2.6</v>
      </c>
      <c r="BH34" s="67">
        <v>1.1000000000000001</v>
      </c>
      <c r="BI34" s="67">
        <v>2.4</v>
      </c>
      <c r="BJ34" s="67">
        <v>16.100000000000001</v>
      </c>
      <c r="BK34" s="67">
        <v>0.2</v>
      </c>
      <c r="BL34" s="67"/>
      <c r="BM34" s="67">
        <v>17.5</v>
      </c>
      <c r="BN34" s="67">
        <v>6.7</v>
      </c>
      <c r="BO34" s="67">
        <v>14.9</v>
      </c>
      <c r="BP34" s="67">
        <v>5.3</v>
      </c>
      <c r="BQ34" s="68">
        <v>961.9</v>
      </c>
    </row>
    <row r="35" spans="1:69" x14ac:dyDescent="0.3">
      <c r="A35" s="1"/>
      <c r="B35" s="54" t="s">
        <v>669</v>
      </c>
      <c r="C35" s="67"/>
      <c r="D35" s="67">
        <v>19.100000000000001</v>
      </c>
      <c r="E35" s="67">
        <v>7.8</v>
      </c>
      <c r="F35" s="67">
        <v>13.1</v>
      </c>
      <c r="G35" s="67">
        <v>1.2</v>
      </c>
      <c r="H35" s="67"/>
      <c r="I35" s="67">
        <v>9.3000000000000007</v>
      </c>
      <c r="J35" s="67">
        <v>1.1000000000000001</v>
      </c>
      <c r="K35" s="67">
        <v>9.1999999999999993</v>
      </c>
      <c r="L35" s="67"/>
      <c r="M35" s="67">
        <v>3.7</v>
      </c>
      <c r="N35" s="67">
        <v>5.2</v>
      </c>
      <c r="O35" s="67">
        <v>3.4</v>
      </c>
      <c r="P35" s="67">
        <v>2.2999999999999998</v>
      </c>
      <c r="Q35" s="67">
        <v>1.7</v>
      </c>
      <c r="R35" s="67">
        <v>14</v>
      </c>
      <c r="S35" s="67">
        <v>19.3</v>
      </c>
      <c r="T35" s="67">
        <v>7.7</v>
      </c>
      <c r="U35" s="67">
        <v>4</v>
      </c>
      <c r="V35" s="67">
        <v>4.4000000000000004</v>
      </c>
      <c r="W35" s="67">
        <v>11</v>
      </c>
      <c r="X35" s="67"/>
      <c r="Y35" s="67">
        <v>33.700000000000003</v>
      </c>
      <c r="Z35" s="67"/>
      <c r="AA35" s="67"/>
      <c r="AB35" s="67"/>
      <c r="AC35" s="67"/>
      <c r="AD35" s="67">
        <v>10.5</v>
      </c>
      <c r="AE35" s="67">
        <v>4.3</v>
      </c>
      <c r="AF35" s="67">
        <v>4</v>
      </c>
      <c r="AG35" s="67">
        <v>4.2</v>
      </c>
      <c r="AH35" s="67">
        <v>4.4000000000000004</v>
      </c>
      <c r="AI35" s="67">
        <v>6</v>
      </c>
      <c r="AJ35" s="67">
        <v>69</v>
      </c>
      <c r="AK35" s="67">
        <v>14.8</v>
      </c>
      <c r="AL35" s="67">
        <v>15.6</v>
      </c>
      <c r="AM35" s="67">
        <v>3.3</v>
      </c>
      <c r="AN35" s="67">
        <v>18.399999999999999</v>
      </c>
      <c r="AO35" s="67"/>
      <c r="AP35" s="67">
        <v>230.8</v>
      </c>
      <c r="AQ35" s="67">
        <v>0.4</v>
      </c>
      <c r="AR35" s="67">
        <v>1.5</v>
      </c>
      <c r="AS35" s="67">
        <v>8.4</v>
      </c>
      <c r="AT35" s="67">
        <v>11.5</v>
      </c>
      <c r="AU35" s="67">
        <v>2</v>
      </c>
      <c r="AV35" s="67">
        <v>9.9</v>
      </c>
      <c r="AW35" s="67">
        <v>102.9</v>
      </c>
      <c r="AX35" s="67">
        <v>98.1</v>
      </c>
      <c r="AY35" s="67">
        <v>49.6</v>
      </c>
      <c r="AZ35" s="67">
        <v>73</v>
      </c>
      <c r="BA35" s="67">
        <v>0.6</v>
      </c>
      <c r="BB35" s="67">
        <v>13.9</v>
      </c>
      <c r="BC35" s="67"/>
      <c r="BD35" s="67"/>
      <c r="BE35" s="67">
        <v>7.9</v>
      </c>
      <c r="BF35" s="67">
        <v>4.5</v>
      </c>
      <c r="BG35" s="67">
        <v>2.6</v>
      </c>
      <c r="BH35" s="67">
        <v>1.1000000000000001</v>
      </c>
      <c r="BI35" s="67">
        <v>2.4</v>
      </c>
      <c r="BJ35" s="67">
        <v>15.6</v>
      </c>
      <c r="BK35" s="67">
        <v>0.2</v>
      </c>
      <c r="BL35" s="67"/>
      <c r="BM35" s="67">
        <v>17.5</v>
      </c>
      <c r="BN35" s="67">
        <v>6.7</v>
      </c>
      <c r="BO35" s="67">
        <v>14.5</v>
      </c>
      <c r="BP35" s="67">
        <v>5.4</v>
      </c>
      <c r="BQ35" s="68">
        <v>1006.7</v>
      </c>
    </row>
    <row r="36" spans="1:69" x14ac:dyDescent="0.3">
      <c r="A36" s="1"/>
      <c r="B36" s="54" t="s">
        <v>670</v>
      </c>
      <c r="C36" s="67"/>
      <c r="D36" s="67">
        <v>19.100000000000001</v>
      </c>
      <c r="E36" s="67">
        <v>8.4</v>
      </c>
      <c r="F36" s="67">
        <v>13.1</v>
      </c>
      <c r="G36" s="67">
        <v>1.2</v>
      </c>
      <c r="H36" s="67"/>
      <c r="I36" s="67">
        <v>9.1</v>
      </c>
      <c r="J36" s="67">
        <v>1</v>
      </c>
      <c r="K36" s="67">
        <v>9.1</v>
      </c>
      <c r="L36" s="67"/>
      <c r="M36" s="67">
        <v>4</v>
      </c>
      <c r="N36" s="67">
        <v>5.5</v>
      </c>
      <c r="O36" s="67">
        <v>3.4</v>
      </c>
      <c r="P36" s="67">
        <v>2.2999999999999998</v>
      </c>
      <c r="Q36" s="67">
        <v>1.7</v>
      </c>
      <c r="R36" s="67">
        <v>14</v>
      </c>
      <c r="S36" s="67">
        <v>19.399999999999999</v>
      </c>
      <c r="T36" s="67">
        <v>7.7</v>
      </c>
      <c r="U36" s="67">
        <v>4</v>
      </c>
      <c r="V36" s="67">
        <v>4</v>
      </c>
      <c r="W36" s="67">
        <v>11.5</v>
      </c>
      <c r="X36" s="67"/>
      <c r="Y36" s="67">
        <v>14</v>
      </c>
      <c r="Z36" s="67"/>
      <c r="AA36" s="67"/>
      <c r="AB36" s="67"/>
      <c r="AC36" s="67"/>
      <c r="AD36" s="67">
        <v>10.5</v>
      </c>
      <c r="AE36" s="67">
        <v>4.3</v>
      </c>
      <c r="AF36" s="67">
        <v>4</v>
      </c>
      <c r="AG36" s="67">
        <v>4.2</v>
      </c>
      <c r="AH36" s="67">
        <v>4.4000000000000004</v>
      </c>
      <c r="AI36" s="67">
        <v>6</v>
      </c>
      <c r="AJ36" s="67">
        <v>63.8</v>
      </c>
      <c r="AK36" s="67">
        <v>17.3</v>
      </c>
      <c r="AL36" s="67">
        <v>17.100000000000001</v>
      </c>
      <c r="AM36" s="67">
        <v>3.3</v>
      </c>
      <c r="AN36" s="67">
        <v>18.399999999999999</v>
      </c>
      <c r="AO36" s="67"/>
      <c r="AP36" s="67">
        <v>180.5</v>
      </c>
      <c r="AQ36" s="67">
        <v>0.3</v>
      </c>
      <c r="AR36" s="67">
        <v>1.5</v>
      </c>
      <c r="AS36" s="67">
        <v>12</v>
      </c>
      <c r="AT36" s="67">
        <v>4.5999999999999996</v>
      </c>
      <c r="AU36" s="67">
        <v>1.7</v>
      </c>
      <c r="AV36" s="67">
        <v>9.9</v>
      </c>
      <c r="AW36" s="67">
        <v>105.7</v>
      </c>
      <c r="AX36" s="67">
        <v>50.9</v>
      </c>
      <c r="AY36" s="67">
        <v>112.7</v>
      </c>
      <c r="AZ36" s="67">
        <v>44.4</v>
      </c>
      <c r="BA36" s="67">
        <v>0.6</v>
      </c>
      <c r="BB36" s="67">
        <v>5.2</v>
      </c>
      <c r="BC36" s="67"/>
      <c r="BD36" s="67"/>
      <c r="BE36" s="67">
        <v>7.9</v>
      </c>
      <c r="BF36" s="67">
        <v>4.5</v>
      </c>
      <c r="BG36" s="67">
        <v>2.6</v>
      </c>
      <c r="BH36" s="67">
        <v>1.1000000000000001</v>
      </c>
      <c r="BI36" s="67">
        <v>2.4</v>
      </c>
      <c r="BJ36" s="67">
        <v>13</v>
      </c>
      <c r="BK36" s="67">
        <v>0.3</v>
      </c>
      <c r="BL36" s="67"/>
      <c r="BM36" s="67">
        <v>17.5</v>
      </c>
      <c r="BN36" s="67">
        <v>6.7</v>
      </c>
      <c r="BO36" s="67">
        <v>7.5</v>
      </c>
      <c r="BP36" s="67">
        <v>5.5</v>
      </c>
      <c r="BQ36" s="68">
        <v>904.8</v>
      </c>
    </row>
    <row r="37" spans="1:69" x14ac:dyDescent="0.3">
      <c r="A37" s="1"/>
      <c r="B37" s="54" t="s">
        <v>671</v>
      </c>
      <c r="C37" s="67"/>
      <c r="D37" s="67">
        <v>19</v>
      </c>
      <c r="E37" s="67">
        <v>9</v>
      </c>
      <c r="F37" s="67">
        <v>13.1</v>
      </c>
      <c r="G37" s="67">
        <v>1.2</v>
      </c>
      <c r="H37" s="67"/>
      <c r="I37" s="67">
        <v>9</v>
      </c>
      <c r="J37" s="67">
        <v>0.9</v>
      </c>
      <c r="K37" s="67">
        <v>9.1</v>
      </c>
      <c r="L37" s="67"/>
      <c r="M37" s="67">
        <v>4</v>
      </c>
      <c r="N37" s="67">
        <v>5.4</v>
      </c>
      <c r="O37" s="67">
        <v>3.4</v>
      </c>
      <c r="P37" s="67">
        <v>2.2999999999999998</v>
      </c>
      <c r="Q37" s="67">
        <v>1.8</v>
      </c>
      <c r="R37" s="67">
        <v>14</v>
      </c>
      <c r="S37" s="67">
        <v>20.100000000000001</v>
      </c>
      <c r="T37" s="67">
        <v>7.2</v>
      </c>
      <c r="U37" s="67">
        <v>7.5</v>
      </c>
      <c r="V37" s="67">
        <v>4.7</v>
      </c>
      <c r="W37" s="67">
        <v>9.9</v>
      </c>
      <c r="X37" s="67"/>
      <c r="Y37" s="67">
        <v>15.9</v>
      </c>
      <c r="Z37" s="67"/>
      <c r="AA37" s="67"/>
      <c r="AB37" s="67"/>
      <c r="AC37" s="67"/>
      <c r="AD37" s="67">
        <v>10.5</v>
      </c>
      <c r="AE37" s="67">
        <v>4.3</v>
      </c>
      <c r="AF37" s="67">
        <v>4</v>
      </c>
      <c r="AG37" s="67">
        <v>4.4000000000000004</v>
      </c>
      <c r="AH37" s="67">
        <v>4.4000000000000004</v>
      </c>
      <c r="AI37" s="67">
        <v>7.2</v>
      </c>
      <c r="AJ37" s="67">
        <v>20.2</v>
      </c>
      <c r="AK37" s="67">
        <v>17.600000000000001</v>
      </c>
      <c r="AL37" s="67">
        <v>18.100000000000001</v>
      </c>
      <c r="AM37" s="67">
        <v>3.3</v>
      </c>
      <c r="AN37" s="67">
        <v>18.399999999999999</v>
      </c>
      <c r="AO37" s="67"/>
      <c r="AP37" s="67">
        <v>187.6</v>
      </c>
      <c r="AQ37" s="67">
        <v>0.3</v>
      </c>
      <c r="AR37" s="67">
        <v>1.5</v>
      </c>
      <c r="AS37" s="67">
        <v>12.3</v>
      </c>
      <c r="AT37" s="67">
        <v>9.3000000000000007</v>
      </c>
      <c r="AU37" s="67">
        <v>1.8</v>
      </c>
      <c r="AV37" s="67">
        <v>10</v>
      </c>
      <c r="AW37" s="67">
        <v>85.5</v>
      </c>
      <c r="AX37" s="67">
        <v>126.6</v>
      </c>
      <c r="AY37" s="67">
        <v>74.099999999999994</v>
      </c>
      <c r="AZ37" s="67">
        <v>87.8</v>
      </c>
      <c r="BA37" s="67">
        <v>0.6</v>
      </c>
      <c r="BB37" s="67">
        <v>11.6</v>
      </c>
      <c r="BC37" s="67"/>
      <c r="BD37" s="67"/>
      <c r="BE37" s="67">
        <v>8</v>
      </c>
      <c r="BF37" s="67">
        <v>4.5</v>
      </c>
      <c r="BG37" s="67">
        <v>2.6</v>
      </c>
      <c r="BH37" s="67">
        <v>1.1000000000000001</v>
      </c>
      <c r="BI37" s="67">
        <v>2.4</v>
      </c>
      <c r="BJ37" s="67">
        <v>12.4</v>
      </c>
      <c r="BK37" s="67">
        <v>0.2</v>
      </c>
      <c r="BL37" s="67"/>
      <c r="BM37" s="67">
        <v>17.5</v>
      </c>
      <c r="BN37" s="67">
        <v>6.8</v>
      </c>
      <c r="BO37" s="67">
        <v>5.7</v>
      </c>
      <c r="BP37" s="67">
        <v>5.9</v>
      </c>
      <c r="BQ37" s="68">
        <v>946</v>
      </c>
    </row>
    <row r="38" spans="1:69" x14ac:dyDescent="0.3">
      <c r="A38" s="1"/>
      <c r="B38" s="54" t="s">
        <v>672</v>
      </c>
      <c r="C38" s="67"/>
      <c r="D38" s="67">
        <v>17.8</v>
      </c>
      <c r="E38" s="67">
        <v>6.8</v>
      </c>
      <c r="F38" s="67">
        <v>13.2</v>
      </c>
      <c r="G38" s="67">
        <v>1.2</v>
      </c>
      <c r="H38" s="67"/>
      <c r="I38" s="67">
        <v>9.1999999999999993</v>
      </c>
      <c r="J38" s="67">
        <v>0.8</v>
      </c>
      <c r="K38" s="67">
        <v>8.8000000000000007</v>
      </c>
      <c r="L38" s="67"/>
      <c r="M38" s="67">
        <v>4.0999999999999996</v>
      </c>
      <c r="N38" s="67">
        <v>5.6</v>
      </c>
      <c r="O38" s="67">
        <v>3.4</v>
      </c>
      <c r="P38" s="67">
        <v>2.2999999999999998</v>
      </c>
      <c r="Q38" s="67">
        <v>2.1</v>
      </c>
      <c r="R38" s="67">
        <v>14</v>
      </c>
      <c r="S38" s="67">
        <v>20.100000000000001</v>
      </c>
      <c r="T38" s="67">
        <v>6.8</v>
      </c>
      <c r="U38" s="67">
        <v>7.5</v>
      </c>
      <c r="V38" s="67">
        <v>5.0999999999999996</v>
      </c>
      <c r="W38" s="67">
        <v>13.1</v>
      </c>
      <c r="X38" s="67"/>
      <c r="Y38" s="67">
        <v>21.9</v>
      </c>
      <c r="Z38" s="67">
        <v>0.1</v>
      </c>
      <c r="AA38" s="67"/>
      <c r="AB38" s="67"/>
      <c r="AC38" s="67"/>
      <c r="AD38" s="67">
        <v>10.5</v>
      </c>
      <c r="AE38" s="67">
        <v>4.2</v>
      </c>
      <c r="AF38" s="67">
        <v>4</v>
      </c>
      <c r="AG38" s="67">
        <v>4.4000000000000004</v>
      </c>
      <c r="AH38" s="67">
        <v>4.4000000000000004</v>
      </c>
      <c r="AI38" s="67">
        <v>7.5</v>
      </c>
      <c r="AJ38" s="67">
        <v>68.3</v>
      </c>
      <c r="AK38" s="67">
        <v>12</v>
      </c>
      <c r="AL38" s="67">
        <v>15.7</v>
      </c>
      <c r="AM38" s="67">
        <v>3.3</v>
      </c>
      <c r="AN38" s="67">
        <v>18.399999999999999</v>
      </c>
      <c r="AO38" s="67"/>
      <c r="AP38" s="67">
        <v>225.1</v>
      </c>
      <c r="AQ38" s="67">
        <v>0.3</v>
      </c>
      <c r="AR38" s="67">
        <v>1.5</v>
      </c>
      <c r="AS38" s="67">
        <v>9.5</v>
      </c>
      <c r="AT38" s="67">
        <v>10.199999999999999</v>
      </c>
      <c r="AU38" s="67">
        <v>2.2999999999999998</v>
      </c>
      <c r="AV38" s="67">
        <v>9.9</v>
      </c>
      <c r="AW38" s="67">
        <v>80.5</v>
      </c>
      <c r="AX38" s="67">
        <v>88.2</v>
      </c>
      <c r="AY38" s="67">
        <v>64.5</v>
      </c>
      <c r="AZ38" s="67">
        <v>62.2</v>
      </c>
      <c r="BA38" s="67">
        <v>0.6</v>
      </c>
      <c r="BB38" s="67">
        <v>12.3</v>
      </c>
      <c r="BC38" s="67">
        <v>1.1000000000000001</v>
      </c>
      <c r="BD38" s="67">
        <v>4.5</v>
      </c>
      <c r="BE38" s="67">
        <v>8.1</v>
      </c>
      <c r="BF38" s="67">
        <v>4.5</v>
      </c>
      <c r="BG38" s="67">
        <v>2.6</v>
      </c>
      <c r="BH38" s="67">
        <v>1.1000000000000001</v>
      </c>
      <c r="BI38" s="67">
        <v>2.4</v>
      </c>
      <c r="BJ38" s="67">
        <v>10.6</v>
      </c>
      <c r="BK38" s="67">
        <v>0.3</v>
      </c>
      <c r="BL38" s="67"/>
      <c r="BM38" s="67">
        <v>17.3</v>
      </c>
      <c r="BN38" s="67">
        <v>6.7</v>
      </c>
      <c r="BO38" s="67">
        <v>4.5</v>
      </c>
      <c r="BP38" s="67">
        <v>6.5</v>
      </c>
      <c r="BQ38" s="68">
        <v>953.9</v>
      </c>
    </row>
    <row r="39" spans="1:69" x14ac:dyDescent="0.3">
      <c r="A39" s="1"/>
      <c r="B39" s="56" t="s">
        <v>673</v>
      </c>
      <c r="C39" s="69"/>
      <c r="D39" s="69">
        <v>19.100000000000001</v>
      </c>
      <c r="E39" s="69">
        <v>8.1</v>
      </c>
      <c r="F39" s="69">
        <v>9.8000000000000007</v>
      </c>
      <c r="G39" s="69">
        <v>1.3</v>
      </c>
      <c r="H39" s="69"/>
      <c r="I39" s="69">
        <v>9.4</v>
      </c>
      <c r="J39" s="69">
        <v>0.6</v>
      </c>
      <c r="K39" s="69">
        <v>8.8000000000000007</v>
      </c>
      <c r="L39" s="69"/>
      <c r="M39" s="69">
        <v>4.2</v>
      </c>
      <c r="N39" s="69">
        <v>5.4</v>
      </c>
      <c r="O39" s="69">
        <v>3.4</v>
      </c>
      <c r="P39" s="69">
        <v>2.4</v>
      </c>
      <c r="Q39" s="69">
        <v>2.1</v>
      </c>
      <c r="R39" s="69">
        <v>14</v>
      </c>
      <c r="S39" s="69">
        <v>20.100000000000001</v>
      </c>
      <c r="T39" s="69">
        <v>6.8</v>
      </c>
      <c r="U39" s="69">
        <v>7.5</v>
      </c>
      <c r="V39" s="69">
        <v>5</v>
      </c>
      <c r="W39" s="69">
        <v>12.1</v>
      </c>
      <c r="X39" s="69"/>
      <c r="Y39" s="69">
        <v>5</v>
      </c>
      <c r="Z39" s="69"/>
      <c r="AA39" s="69"/>
      <c r="AB39" s="69"/>
      <c r="AC39" s="69"/>
      <c r="AD39" s="69">
        <v>10.5</v>
      </c>
      <c r="AE39" s="69">
        <v>4.3</v>
      </c>
      <c r="AF39" s="69">
        <v>3.8</v>
      </c>
      <c r="AG39" s="69">
        <v>4.4000000000000004</v>
      </c>
      <c r="AH39" s="69">
        <v>4.5999999999999996</v>
      </c>
      <c r="AI39" s="69">
        <v>7.6</v>
      </c>
      <c r="AJ39" s="69">
        <v>53.1</v>
      </c>
      <c r="AK39" s="69">
        <v>8.3000000000000007</v>
      </c>
      <c r="AL39" s="69">
        <v>10.6</v>
      </c>
      <c r="AM39" s="69">
        <v>3.3</v>
      </c>
      <c r="AN39" s="69">
        <v>18.399999999999999</v>
      </c>
      <c r="AO39" s="69"/>
      <c r="AP39" s="69">
        <v>111.8</v>
      </c>
      <c r="AQ39" s="69">
        <v>0.2</v>
      </c>
      <c r="AR39" s="69">
        <v>1.5</v>
      </c>
      <c r="AS39" s="69">
        <v>5.2</v>
      </c>
      <c r="AT39" s="69">
        <v>6.2</v>
      </c>
      <c r="AU39" s="69">
        <v>2.6</v>
      </c>
      <c r="AV39" s="69">
        <v>9.9</v>
      </c>
      <c r="AW39" s="69">
        <v>61.6</v>
      </c>
      <c r="AX39" s="69">
        <v>31.3</v>
      </c>
      <c r="AY39" s="69">
        <v>52.5</v>
      </c>
      <c r="AZ39" s="69">
        <v>23.6</v>
      </c>
      <c r="BA39" s="69">
        <v>0.6</v>
      </c>
      <c r="BB39" s="69">
        <v>7</v>
      </c>
      <c r="BC39" s="69">
        <v>1</v>
      </c>
      <c r="BD39" s="69">
        <v>4</v>
      </c>
      <c r="BE39" s="69">
        <v>7.9</v>
      </c>
      <c r="BF39" s="69">
        <v>4.5</v>
      </c>
      <c r="BG39" s="69">
        <v>2.6</v>
      </c>
      <c r="BH39" s="69">
        <v>1.1000000000000001</v>
      </c>
      <c r="BI39" s="69">
        <v>2.4</v>
      </c>
      <c r="BJ39" s="69">
        <v>7.6</v>
      </c>
      <c r="BK39" s="69">
        <v>0.3</v>
      </c>
      <c r="BL39" s="69"/>
      <c r="BM39" s="69">
        <v>17.5</v>
      </c>
      <c r="BN39" s="69">
        <v>6.7</v>
      </c>
      <c r="BO39" s="69">
        <v>1.8</v>
      </c>
      <c r="BP39" s="69">
        <v>7.5</v>
      </c>
      <c r="BQ39" s="70">
        <v>652.9</v>
      </c>
    </row>
    <row r="40" spans="1:69" x14ac:dyDescent="0.3">
      <c r="A40" s="1"/>
      <c r="B40" s="50" t="s">
        <v>674</v>
      </c>
      <c r="C40" s="65"/>
      <c r="D40" s="65">
        <v>19.100000000000001</v>
      </c>
      <c r="E40" s="65">
        <v>8.5</v>
      </c>
      <c r="F40" s="65">
        <v>9.9</v>
      </c>
      <c r="G40" s="65">
        <v>1.2</v>
      </c>
      <c r="H40" s="65"/>
      <c r="I40" s="65">
        <v>9.1999999999999993</v>
      </c>
      <c r="J40" s="65">
        <v>0.4</v>
      </c>
      <c r="K40" s="65">
        <v>8.8000000000000007</v>
      </c>
      <c r="L40" s="65"/>
      <c r="M40" s="65">
        <v>4.2</v>
      </c>
      <c r="N40" s="65">
        <v>5.4</v>
      </c>
      <c r="O40" s="65">
        <v>3.4</v>
      </c>
      <c r="P40" s="65">
        <v>2.2999999999999998</v>
      </c>
      <c r="Q40" s="65">
        <v>2.1</v>
      </c>
      <c r="R40" s="65">
        <v>14</v>
      </c>
      <c r="S40" s="65">
        <v>20</v>
      </c>
      <c r="T40" s="65">
        <v>6.8</v>
      </c>
      <c r="U40" s="65">
        <v>7.5</v>
      </c>
      <c r="V40" s="65">
        <v>4.3</v>
      </c>
      <c r="W40" s="65">
        <v>8.4</v>
      </c>
      <c r="X40" s="65">
        <v>0.1</v>
      </c>
      <c r="Y40" s="65">
        <v>11.2</v>
      </c>
      <c r="Z40" s="65">
        <v>0.9</v>
      </c>
      <c r="AA40" s="65">
        <v>0.4</v>
      </c>
      <c r="AB40" s="65"/>
      <c r="AC40" s="65">
        <v>0.1</v>
      </c>
      <c r="AD40" s="65">
        <v>10.5</v>
      </c>
      <c r="AE40" s="65">
        <v>4.3</v>
      </c>
      <c r="AF40" s="65">
        <v>3.8</v>
      </c>
      <c r="AG40" s="65">
        <v>4.4000000000000004</v>
      </c>
      <c r="AH40" s="65">
        <v>4.5999999999999996</v>
      </c>
      <c r="AI40" s="65">
        <v>7.5</v>
      </c>
      <c r="AJ40" s="65">
        <v>24.1</v>
      </c>
      <c r="AK40" s="65">
        <v>6.6</v>
      </c>
      <c r="AL40" s="65">
        <v>8.9</v>
      </c>
      <c r="AM40" s="65">
        <v>3.4</v>
      </c>
      <c r="AN40" s="65">
        <v>18.399999999999999</v>
      </c>
      <c r="AO40" s="65"/>
      <c r="AP40" s="65">
        <v>115.8</v>
      </c>
      <c r="AQ40" s="65">
        <v>0.2</v>
      </c>
      <c r="AR40" s="65">
        <v>1.5</v>
      </c>
      <c r="AS40" s="65">
        <v>5</v>
      </c>
      <c r="AT40" s="65">
        <v>1.7</v>
      </c>
      <c r="AU40" s="65">
        <v>2.6</v>
      </c>
      <c r="AV40" s="65">
        <v>9.9</v>
      </c>
      <c r="AW40" s="65">
        <v>40.4</v>
      </c>
      <c r="AX40" s="65">
        <v>22.2</v>
      </c>
      <c r="AY40" s="65">
        <v>33</v>
      </c>
      <c r="AZ40" s="65">
        <v>20.2</v>
      </c>
      <c r="BA40" s="65">
        <v>0.6</v>
      </c>
      <c r="BB40" s="65">
        <v>1.9</v>
      </c>
      <c r="BC40" s="65">
        <v>1</v>
      </c>
      <c r="BD40" s="65">
        <v>3.5</v>
      </c>
      <c r="BE40" s="65">
        <v>7.8</v>
      </c>
      <c r="BF40" s="65">
        <v>4.5</v>
      </c>
      <c r="BG40" s="65">
        <v>2.6</v>
      </c>
      <c r="BH40" s="65">
        <v>1.1000000000000001</v>
      </c>
      <c r="BI40" s="65">
        <v>2.4</v>
      </c>
      <c r="BJ40" s="65">
        <v>4.0999999999999996</v>
      </c>
      <c r="BK40" s="65">
        <v>0.3</v>
      </c>
      <c r="BL40" s="65"/>
      <c r="BM40" s="65">
        <v>17.5</v>
      </c>
      <c r="BN40" s="65">
        <v>6.8</v>
      </c>
      <c r="BO40" s="65">
        <v>1.2</v>
      </c>
      <c r="BP40" s="65">
        <v>6.7</v>
      </c>
      <c r="BQ40" s="66">
        <v>559.20000000000005</v>
      </c>
    </row>
    <row r="41" spans="1:69" x14ac:dyDescent="0.3">
      <c r="A41" s="1"/>
      <c r="B41" s="54" t="s">
        <v>675</v>
      </c>
      <c r="C41" s="67"/>
      <c r="D41" s="67">
        <v>19.100000000000001</v>
      </c>
      <c r="E41" s="67">
        <v>7.9</v>
      </c>
      <c r="F41" s="67">
        <v>9.8000000000000007</v>
      </c>
      <c r="G41" s="67">
        <v>1.3</v>
      </c>
      <c r="H41" s="67"/>
      <c r="I41" s="67">
        <v>8.9</v>
      </c>
      <c r="J41" s="67">
        <v>0.1</v>
      </c>
      <c r="K41" s="67">
        <v>9</v>
      </c>
      <c r="L41" s="67"/>
      <c r="M41" s="67">
        <v>4.2</v>
      </c>
      <c r="N41" s="67">
        <v>6.2</v>
      </c>
      <c r="O41" s="67">
        <v>3.4</v>
      </c>
      <c r="P41" s="67">
        <v>2.4</v>
      </c>
      <c r="Q41" s="67">
        <v>2.1</v>
      </c>
      <c r="R41" s="67">
        <v>14</v>
      </c>
      <c r="S41" s="67">
        <v>20</v>
      </c>
      <c r="T41" s="67">
        <v>6.8</v>
      </c>
      <c r="U41" s="67">
        <v>4</v>
      </c>
      <c r="V41" s="67">
        <v>3.3</v>
      </c>
      <c r="W41" s="67">
        <v>11.2</v>
      </c>
      <c r="X41" s="67">
        <v>0.1</v>
      </c>
      <c r="Y41" s="67">
        <v>2.9</v>
      </c>
      <c r="Z41" s="67">
        <v>1.2</v>
      </c>
      <c r="AA41" s="67">
        <v>1</v>
      </c>
      <c r="AB41" s="67">
        <v>0.1</v>
      </c>
      <c r="AC41" s="67">
        <v>0.1</v>
      </c>
      <c r="AD41" s="67">
        <v>10.5</v>
      </c>
      <c r="AE41" s="67">
        <v>4.3</v>
      </c>
      <c r="AF41" s="67">
        <v>3.8</v>
      </c>
      <c r="AG41" s="67">
        <v>4.4000000000000004</v>
      </c>
      <c r="AH41" s="67">
        <v>4.4000000000000004</v>
      </c>
      <c r="AI41" s="67">
        <v>7.3</v>
      </c>
      <c r="AJ41" s="67">
        <v>9.6</v>
      </c>
      <c r="AK41" s="67">
        <v>10.199999999999999</v>
      </c>
      <c r="AL41" s="67">
        <v>15.2</v>
      </c>
      <c r="AM41" s="67">
        <v>3.4</v>
      </c>
      <c r="AN41" s="67">
        <v>18.399999999999999</v>
      </c>
      <c r="AO41" s="67"/>
      <c r="AP41" s="67">
        <v>53.3</v>
      </c>
      <c r="AQ41" s="67"/>
      <c r="AR41" s="67">
        <v>1.5</v>
      </c>
      <c r="AS41" s="67">
        <v>2.1</v>
      </c>
      <c r="AT41" s="67">
        <v>0.3</v>
      </c>
      <c r="AU41" s="67">
        <v>2.6</v>
      </c>
      <c r="AV41" s="67">
        <v>10</v>
      </c>
      <c r="AW41" s="67">
        <v>55.8</v>
      </c>
      <c r="AX41" s="67">
        <v>6</v>
      </c>
      <c r="AY41" s="67">
        <v>46.2</v>
      </c>
      <c r="AZ41" s="67">
        <v>5.5</v>
      </c>
      <c r="BA41" s="67">
        <v>0.6</v>
      </c>
      <c r="BB41" s="67">
        <v>0.2</v>
      </c>
      <c r="BC41" s="67">
        <v>0.9</v>
      </c>
      <c r="BD41" s="67">
        <v>3.2</v>
      </c>
      <c r="BE41" s="67">
        <v>7.8</v>
      </c>
      <c r="BF41" s="67">
        <v>4.5</v>
      </c>
      <c r="BG41" s="67">
        <v>2.6</v>
      </c>
      <c r="BH41" s="67">
        <v>1.1000000000000001</v>
      </c>
      <c r="BI41" s="67">
        <v>2.4</v>
      </c>
      <c r="BJ41" s="67">
        <v>2.8</v>
      </c>
      <c r="BK41" s="67">
        <v>0.3</v>
      </c>
      <c r="BL41" s="67"/>
      <c r="BM41" s="67">
        <v>17</v>
      </c>
      <c r="BN41" s="67">
        <v>6.7</v>
      </c>
      <c r="BO41" s="67"/>
      <c r="BP41" s="67">
        <v>7.2</v>
      </c>
      <c r="BQ41" s="68">
        <v>471.2</v>
      </c>
    </row>
    <row r="42" spans="1:69" x14ac:dyDescent="0.3">
      <c r="A42" s="1"/>
      <c r="B42" s="54" t="s">
        <v>676</v>
      </c>
      <c r="C42" s="67"/>
      <c r="D42" s="67">
        <v>19.100000000000001</v>
      </c>
      <c r="E42" s="67">
        <v>8</v>
      </c>
      <c r="F42" s="67">
        <v>9.8000000000000007</v>
      </c>
      <c r="G42" s="67">
        <v>1.3</v>
      </c>
      <c r="H42" s="67"/>
      <c r="I42" s="67">
        <v>8.9</v>
      </c>
      <c r="J42" s="67"/>
      <c r="K42" s="67">
        <v>9.1</v>
      </c>
      <c r="L42" s="67"/>
      <c r="M42" s="67">
        <v>4.2</v>
      </c>
      <c r="N42" s="67">
        <v>7.1</v>
      </c>
      <c r="O42" s="67">
        <v>3.4</v>
      </c>
      <c r="P42" s="67">
        <v>2.4</v>
      </c>
      <c r="Q42" s="67">
        <v>2</v>
      </c>
      <c r="R42" s="67">
        <v>14</v>
      </c>
      <c r="S42" s="67">
        <v>19.7</v>
      </c>
      <c r="T42" s="67">
        <v>6.8</v>
      </c>
      <c r="U42" s="67">
        <v>4</v>
      </c>
      <c r="V42" s="67">
        <v>4.2</v>
      </c>
      <c r="W42" s="67">
        <v>14.2</v>
      </c>
      <c r="X42" s="67">
        <v>0.5</v>
      </c>
      <c r="Y42" s="67"/>
      <c r="Z42" s="67">
        <v>2.8</v>
      </c>
      <c r="AA42" s="67">
        <v>3.2</v>
      </c>
      <c r="AB42" s="67">
        <v>0.1</v>
      </c>
      <c r="AC42" s="67">
        <v>0.2</v>
      </c>
      <c r="AD42" s="67">
        <v>10.5</v>
      </c>
      <c r="AE42" s="67">
        <v>4.3</v>
      </c>
      <c r="AF42" s="67">
        <v>4</v>
      </c>
      <c r="AG42" s="67">
        <v>4.4000000000000004</v>
      </c>
      <c r="AH42" s="67">
        <v>4.4000000000000004</v>
      </c>
      <c r="AI42" s="67">
        <v>7.3</v>
      </c>
      <c r="AJ42" s="67"/>
      <c r="AK42" s="67">
        <v>10.8</v>
      </c>
      <c r="AL42" s="67">
        <v>14</v>
      </c>
      <c r="AM42" s="67">
        <v>3.4</v>
      </c>
      <c r="AN42" s="67">
        <v>18.399999999999999</v>
      </c>
      <c r="AO42" s="67"/>
      <c r="AP42" s="67">
        <v>1.9</v>
      </c>
      <c r="AQ42" s="67"/>
      <c r="AR42" s="67">
        <v>1.5</v>
      </c>
      <c r="AS42" s="67">
        <v>0.3</v>
      </c>
      <c r="AT42" s="67"/>
      <c r="AU42" s="67">
        <v>2.2999999999999998</v>
      </c>
      <c r="AV42" s="67">
        <v>9.9</v>
      </c>
      <c r="AW42" s="67">
        <v>74.8</v>
      </c>
      <c r="AX42" s="67"/>
      <c r="AY42" s="67">
        <v>66.8</v>
      </c>
      <c r="AZ42" s="67">
        <v>0.1</v>
      </c>
      <c r="BA42" s="67">
        <v>0.6</v>
      </c>
      <c r="BB42" s="67"/>
      <c r="BC42" s="67">
        <v>1</v>
      </c>
      <c r="BD42" s="67">
        <v>3.3</v>
      </c>
      <c r="BE42" s="67">
        <v>7.6</v>
      </c>
      <c r="BF42" s="67">
        <v>4.5</v>
      </c>
      <c r="BG42" s="67">
        <v>2.6</v>
      </c>
      <c r="BH42" s="67">
        <v>1.1000000000000001</v>
      </c>
      <c r="BI42" s="67">
        <v>2.4</v>
      </c>
      <c r="BJ42" s="67">
        <v>0.4</v>
      </c>
      <c r="BK42" s="67">
        <v>0.5</v>
      </c>
      <c r="BL42" s="67"/>
      <c r="BM42" s="67">
        <v>17.100000000000001</v>
      </c>
      <c r="BN42" s="67">
        <v>6.7</v>
      </c>
      <c r="BO42" s="67"/>
      <c r="BP42" s="67">
        <v>9.1999999999999993</v>
      </c>
      <c r="BQ42" s="68">
        <v>441.1</v>
      </c>
    </row>
    <row r="43" spans="1:69" x14ac:dyDescent="0.3">
      <c r="A43" s="1"/>
      <c r="B43" s="54" t="s">
        <v>677</v>
      </c>
      <c r="C43" s="67"/>
      <c r="D43" s="67">
        <v>19</v>
      </c>
      <c r="E43" s="67">
        <v>8.5</v>
      </c>
      <c r="F43" s="67">
        <v>9.8000000000000007</v>
      </c>
      <c r="G43" s="67">
        <v>1.3</v>
      </c>
      <c r="H43" s="67"/>
      <c r="I43" s="67">
        <v>9.1</v>
      </c>
      <c r="J43" s="67"/>
      <c r="K43" s="67">
        <v>9.1</v>
      </c>
      <c r="L43" s="67"/>
      <c r="M43" s="67">
        <v>4.5</v>
      </c>
      <c r="N43" s="67">
        <v>7.2</v>
      </c>
      <c r="O43" s="67">
        <v>3.4</v>
      </c>
      <c r="P43" s="67">
        <v>2.4</v>
      </c>
      <c r="Q43" s="67">
        <v>2</v>
      </c>
      <c r="R43" s="67">
        <v>14</v>
      </c>
      <c r="S43" s="67">
        <v>20.100000000000001</v>
      </c>
      <c r="T43" s="67">
        <v>6.4</v>
      </c>
      <c r="U43" s="67">
        <v>4</v>
      </c>
      <c r="V43" s="67">
        <v>3.7</v>
      </c>
      <c r="W43" s="67">
        <v>30.3</v>
      </c>
      <c r="X43" s="67">
        <v>0.3</v>
      </c>
      <c r="Y43" s="67"/>
      <c r="Z43" s="67">
        <v>2.8</v>
      </c>
      <c r="AA43" s="67">
        <v>2.8</v>
      </c>
      <c r="AB43" s="67"/>
      <c r="AC43" s="67">
        <v>0.2</v>
      </c>
      <c r="AD43" s="67">
        <v>10.5</v>
      </c>
      <c r="AE43" s="67">
        <v>4.3</v>
      </c>
      <c r="AF43" s="67">
        <v>4.2</v>
      </c>
      <c r="AG43" s="67">
        <v>4.4000000000000004</v>
      </c>
      <c r="AH43" s="67">
        <v>4.4000000000000004</v>
      </c>
      <c r="AI43" s="67">
        <v>7.3</v>
      </c>
      <c r="AJ43" s="67"/>
      <c r="AK43" s="67">
        <v>10.6</v>
      </c>
      <c r="AL43" s="67">
        <v>14.4</v>
      </c>
      <c r="AM43" s="67">
        <v>3.4</v>
      </c>
      <c r="AN43" s="67">
        <v>18.399999999999999</v>
      </c>
      <c r="AO43" s="67"/>
      <c r="AP43" s="67"/>
      <c r="AQ43" s="67"/>
      <c r="AR43" s="67">
        <v>1.5</v>
      </c>
      <c r="AS43" s="67"/>
      <c r="AT43" s="67"/>
      <c r="AU43" s="67">
        <v>4.7</v>
      </c>
      <c r="AV43" s="67">
        <v>9.9</v>
      </c>
      <c r="AW43" s="67">
        <v>40.1</v>
      </c>
      <c r="AX43" s="67"/>
      <c r="AY43" s="67">
        <v>46</v>
      </c>
      <c r="AZ43" s="67"/>
      <c r="BA43" s="67">
        <v>0.6</v>
      </c>
      <c r="BB43" s="67"/>
      <c r="BC43" s="67">
        <v>1</v>
      </c>
      <c r="BD43" s="67">
        <v>3.4</v>
      </c>
      <c r="BE43" s="67">
        <v>7.6</v>
      </c>
      <c r="BF43" s="67">
        <v>4.5</v>
      </c>
      <c r="BG43" s="67">
        <v>2.6</v>
      </c>
      <c r="BH43" s="67">
        <v>1.1000000000000001</v>
      </c>
      <c r="BI43" s="67">
        <v>2.4</v>
      </c>
      <c r="BJ43" s="67"/>
      <c r="BK43" s="67">
        <v>0.5</v>
      </c>
      <c r="BL43" s="67"/>
      <c r="BM43" s="67">
        <v>17.3</v>
      </c>
      <c r="BN43" s="67">
        <v>6.6</v>
      </c>
      <c r="BO43" s="67"/>
      <c r="BP43" s="67">
        <v>8</v>
      </c>
      <c r="BQ43" s="68">
        <v>400.6</v>
      </c>
    </row>
    <row r="44" spans="1:69" x14ac:dyDescent="0.3">
      <c r="A44" s="1"/>
      <c r="B44" s="54" t="s">
        <v>678</v>
      </c>
      <c r="C44" s="67"/>
      <c r="D44" s="67">
        <v>19.100000000000001</v>
      </c>
      <c r="E44" s="67">
        <v>8.1</v>
      </c>
      <c r="F44" s="67">
        <v>12.4</v>
      </c>
      <c r="G44" s="67">
        <v>1.3</v>
      </c>
      <c r="H44" s="67"/>
      <c r="I44" s="67">
        <v>9.3000000000000007</v>
      </c>
      <c r="J44" s="67"/>
      <c r="K44" s="67">
        <v>9.1</v>
      </c>
      <c r="L44" s="67"/>
      <c r="M44" s="67">
        <v>6.6</v>
      </c>
      <c r="N44" s="67">
        <v>8</v>
      </c>
      <c r="O44" s="67">
        <v>3.5</v>
      </c>
      <c r="P44" s="67">
        <v>2.1</v>
      </c>
      <c r="Q44" s="67">
        <v>2</v>
      </c>
      <c r="R44" s="67">
        <v>14</v>
      </c>
      <c r="S44" s="67">
        <v>20</v>
      </c>
      <c r="T44" s="67">
        <v>6.3</v>
      </c>
      <c r="U44" s="67">
        <v>4</v>
      </c>
      <c r="V44" s="67">
        <v>3</v>
      </c>
      <c r="W44" s="67">
        <v>35.4</v>
      </c>
      <c r="X44" s="67">
        <v>0.7</v>
      </c>
      <c r="Y44" s="67"/>
      <c r="Z44" s="67">
        <v>2</v>
      </c>
      <c r="AA44" s="67">
        <v>1.3</v>
      </c>
      <c r="AB44" s="67"/>
      <c r="AC44" s="67"/>
      <c r="AD44" s="67">
        <v>10.5</v>
      </c>
      <c r="AE44" s="67">
        <v>4.3</v>
      </c>
      <c r="AF44" s="67">
        <v>4.4000000000000004</v>
      </c>
      <c r="AG44" s="67">
        <v>4.8</v>
      </c>
      <c r="AH44" s="67">
        <v>4.4000000000000004</v>
      </c>
      <c r="AI44" s="67">
        <v>8.3000000000000007</v>
      </c>
      <c r="AJ44" s="67"/>
      <c r="AK44" s="67">
        <v>12.8</v>
      </c>
      <c r="AL44" s="67">
        <v>14.5</v>
      </c>
      <c r="AM44" s="67">
        <v>3.4</v>
      </c>
      <c r="AN44" s="67">
        <v>18.399999999999999</v>
      </c>
      <c r="AO44" s="67"/>
      <c r="AP44" s="67"/>
      <c r="AQ44" s="67"/>
      <c r="AR44" s="67">
        <v>1.5</v>
      </c>
      <c r="AS44" s="67"/>
      <c r="AT44" s="67"/>
      <c r="AU44" s="67">
        <v>4.7</v>
      </c>
      <c r="AV44" s="67">
        <v>10</v>
      </c>
      <c r="AW44" s="67">
        <v>31</v>
      </c>
      <c r="AX44" s="67"/>
      <c r="AY44" s="67">
        <v>40</v>
      </c>
      <c r="AZ44" s="67"/>
      <c r="BA44" s="67">
        <v>0.6</v>
      </c>
      <c r="BB44" s="67"/>
      <c r="BC44" s="67">
        <v>1.1000000000000001</v>
      </c>
      <c r="BD44" s="67">
        <v>3.6</v>
      </c>
      <c r="BE44" s="67">
        <v>7.7</v>
      </c>
      <c r="BF44" s="67">
        <v>4.5</v>
      </c>
      <c r="BG44" s="67">
        <v>2.6</v>
      </c>
      <c r="BH44" s="67">
        <v>1.1000000000000001</v>
      </c>
      <c r="BI44" s="67">
        <v>2.4</v>
      </c>
      <c r="BJ44" s="67"/>
      <c r="BK44" s="67">
        <v>0.4</v>
      </c>
      <c r="BL44" s="67"/>
      <c r="BM44" s="67">
        <v>17.100000000000001</v>
      </c>
      <c r="BN44" s="67">
        <v>6.7</v>
      </c>
      <c r="BO44" s="67"/>
      <c r="BP44" s="67">
        <v>10.7</v>
      </c>
      <c r="BQ44" s="68">
        <v>399.7</v>
      </c>
    </row>
    <row r="45" spans="1:69" x14ac:dyDescent="0.3">
      <c r="A45" s="1"/>
      <c r="B45" s="54" t="s">
        <v>679</v>
      </c>
      <c r="C45" s="67"/>
      <c r="D45" s="67">
        <v>19.100000000000001</v>
      </c>
      <c r="E45" s="67">
        <v>7.4</v>
      </c>
      <c r="F45" s="67">
        <v>20.2</v>
      </c>
      <c r="G45" s="67">
        <v>1.3</v>
      </c>
      <c r="H45" s="67"/>
      <c r="I45" s="67">
        <v>9.1999999999999993</v>
      </c>
      <c r="J45" s="67"/>
      <c r="K45" s="67">
        <v>9.1999999999999993</v>
      </c>
      <c r="L45" s="67"/>
      <c r="M45" s="67">
        <v>7.4</v>
      </c>
      <c r="N45" s="67">
        <v>8.3000000000000007</v>
      </c>
      <c r="O45" s="67">
        <v>3.5</v>
      </c>
      <c r="P45" s="67">
        <v>1.9</v>
      </c>
      <c r="Q45" s="67">
        <v>2</v>
      </c>
      <c r="R45" s="67">
        <v>14</v>
      </c>
      <c r="S45" s="67">
        <v>19.8</v>
      </c>
      <c r="T45" s="67">
        <v>6.3</v>
      </c>
      <c r="U45" s="67">
        <v>4</v>
      </c>
      <c r="V45" s="67">
        <v>4.9000000000000004</v>
      </c>
      <c r="W45" s="67">
        <v>25.8</v>
      </c>
      <c r="X45" s="67">
        <v>0.7</v>
      </c>
      <c r="Y45" s="67"/>
      <c r="Z45" s="67">
        <v>2.8</v>
      </c>
      <c r="AA45" s="67">
        <v>2</v>
      </c>
      <c r="AB45" s="67">
        <v>0.2</v>
      </c>
      <c r="AC45" s="67">
        <v>0.3</v>
      </c>
      <c r="AD45" s="67">
        <v>10.5</v>
      </c>
      <c r="AE45" s="67">
        <v>4.3</v>
      </c>
      <c r="AF45" s="67">
        <v>4.4000000000000004</v>
      </c>
      <c r="AG45" s="67">
        <v>4.8</v>
      </c>
      <c r="AH45" s="67">
        <v>4.8</v>
      </c>
      <c r="AI45" s="67">
        <v>8.3000000000000007</v>
      </c>
      <c r="AJ45" s="67"/>
      <c r="AK45" s="67">
        <v>7.1</v>
      </c>
      <c r="AL45" s="67">
        <v>11.3</v>
      </c>
      <c r="AM45" s="67">
        <v>3.4</v>
      </c>
      <c r="AN45" s="67">
        <v>18.399999999999999</v>
      </c>
      <c r="AO45" s="67"/>
      <c r="AP45" s="67"/>
      <c r="AQ45" s="67"/>
      <c r="AR45" s="67">
        <v>1.5</v>
      </c>
      <c r="AS45" s="67"/>
      <c r="AT45" s="67"/>
      <c r="AU45" s="67">
        <v>4.9000000000000004</v>
      </c>
      <c r="AV45" s="67">
        <v>9.9</v>
      </c>
      <c r="AW45" s="67">
        <v>40.799999999999997</v>
      </c>
      <c r="AX45" s="67"/>
      <c r="AY45" s="67">
        <v>47.4</v>
      </c>
      <c r="AZ45" s="67"/>
      <c r="BA45" s="67">
        <v>0.6</v>
      </c>
      <c r="BB45" s="67"/>
      <c r="BC45" s="67">
        <v>1.1000000000000001</v>
      </c>
      <c r="BD45" s="67">
        <v>3.7</v>
      </c>
      <c r="BE45" s="67">
        <v>7.8</v>
      </c>
      <c r="BF45" s="67">
        <v>4.5</v>
      </c>
      <c r="BG45" s="67">
        <v>2.6</v>
      </c>
      <c r="BH45" s="67">
        <v>1.1000000000000001</v>
      </c>
      <c r="BI45" s="67">
        <v>2.4</v>
      </c>
      <c r="BJ45" s="67"/>
      <c r="BK45" s="67">
        <v>0.4</v>
      </c>
      <c r="BL45" s="67"/>
      <c r="BM45" s="67">
        <v>17</v>
      </c>
      <c r="BN45" s="67">
        <v>6.7</v>
      </c>
      <c r="BO45" s="67"/>
      <c r="BP45" s="67">
        <v>10.7</v>
      </c>
      <c r="BQ45" s="68">
        <v>410.7</v>
      </c>
    </row>
    <row r="46" spans="1:69" x14ac:dyDescent="0.3">
      <c r="A46" s="1"/>
      <c r="B46" s="54" t="s">
        <v>680</v>
      </c>
      <c r="C46" s="67"/>
      <c r="D46" s="67">
        <v>19.100000000000001</v>
      </c>
      <c r="E46" s="67">
        <v>7.4</v>
      </c>
      <c r="F46" s="67">
        <v>20.2</v>
      </c>
      <c r="G46" s="67">
        <v>1.3</v>
      </c>
      <c r="H46" s="67"/>
      <c r="I46" s="67">
        <v>9.1</v>
      </c>
      <c r="J46" s="67"/>
      <c r="K46" s="67">
        <v>10</v>
      </c>
      <c r="L46" s="67"/>
      <c r="M46" s="67">
        <v>8</v>
      </c>
      <c r="N46" s="67">
        <v>9.5</v>
      </c>
      <c r="O46" s="67">
        <v>3.3</v>
      </c>
      <c r="P46" s="67">
        <v>1.9</v>
      </c>
      <c r="Q46" s="67">
        <v>1.9</v>
      </c>
      <c r="R46" s="67">
        <v>14</v>
      </c>
      <c r="S46" s="67">
        <v>19.7</v>
      </c>
      <c r="T46" s="67">
        <v>6.3</v>
      </c>
      <c r="U46" s="67">
        <v>4</v>
      </c>
      <c r="V46" s="67">
        <v>4.4000000000000004</v>
      </c>
      <c r="W46" s="67">
        <v>30.9</v>
      </c>
      <c r="X46" s="67">
        <v>1.6</v>
      </c>
      <c r="Y46" s="67"/>
      <c r="Z46" s="67">
        <v>0.2</v>
      </c>
      <c r="AA46" s="67">
        <v>1.2</v>
      </c>
      <c r="AB46" s="67">
        <v>0.1</v>
      </c>
      <c r="AC46" s="67"/>
      <c r="AD46" s="67">
        <v>10.5</v>
      </c>
      <c r="AE46" s="67">
        <v>4.3</v>
      </c>
      <c r="AF46" s="67">
        <v>4.4000000000000004</v>
      </c>
      <c r="AG46" s="67">
        <v>5.2</v>
      </c>
      <c r="AH46" s="67">
        <v>4.8</v>
      </c>
      <c r="AI46" s="67">
        <v>8.3000000000000007</v>
      </c>
      <c r="AJ46" s="67"/>
      <c r="AK46" s="67">
        <v>9.8000000000000007</v>
      </c>
      <c r="AL46" s="67">
        <v>14.5</v>
      </c>
      <c r="AM46" s="67">
        <v>3.4</v>
      </c>
      <c r="AN46" s="67">
        <v>18.399999999999999</v>
      </c>
      <c r="AO46" s="67"/>
      <c r="AP46" s="67"/>
      <c r="AQ46" s="67"/>
      <c r="AR46" s="67">
        <v>1.5</v>
      </c>
      <c r="AS46" s="67"/>
      <c r="AT46" s="67"/>
      <c r="AU46" s="67">
        <v>4.8</v>
      </c>
      <c r="AV46" s="67">
        <v>9.8000000000000007</v>
      </c>
      <c r="AW46" s="67">
        <v>27</v>
      </c>
      <c r="AX46" s="67"/>
      <c r="AY46" s="67">
        <v>38.1</v>
      </c>
      <c r="AZ46" s="67"/>
      <c r="BA46" s="67">
        <v>0.6</v>
      </c>
      <c r="BB46" s="67"/>
      <c r="BC46" s="67">
        <v>1.1000000000000001</v>
      </c>
      <c r="BD46" s="67">
        <v>3.7</v>
      </c>
      <c r="BE46" s="67">
        <v>7.7</v>
      </c>
      <c r="BF46" s="67">
        <v>4.5</v>
      </c>
      <c r="BG46" s="67">
        <v>2.6</v>
      </c>
      <c r="BH46" s="67">
        <v>1.1000000000000001</v>
      </c>
      <c r="BI46" s="67">
        <v>2.4</v>
      </c>
      <c r="BJ46" s="67"/>
      <c r="BK46" s="67">
        <v>0.3</v>
      </c>
      <c r="BL46" s="67"/>
      <c r="BM46" s="67">
        <v>17.3</v>
      </c>
      <c r="BN46" s="67">
        <v>6.8</v>
      </c>
      <c r="BO46" s="67"/>
      <c r="BP46" s="67">
        <v>12.5</v>
      </c>
      <c r="BQ46" s="68">
        <v>399.5</v>
      </c>
    </row>
    <row r="47" spans="1:69" x14ac:dyDescent="0.3">
      <c r="A47" s="1"/>
      <c r="B47" s="56" t="s">
        <v>681</v>
      </c>
      <c r="C47" s="69"/>
      <c r="D47" s="69">
        <v>18.8</v>
      </c>
      <c r="E47" s="69">
        <v>7.1</v>
      </c>
      <c r="F47" s="69">
        <v>20.2</v>
      </c>
      <c r="G47" s="69">
        <v>1.4</v>
      </c>
      <c r="H47" s="69"/>
      <c r="I47" s="69">
        <v>8.5</v>
      </c>
      <c r="J47" s="69"/>
      <c r="K47" s="69">
        <v>10</v>
      </c>
      <c r="L47" s="69"/>
      <c r="M47" s="69">
        <v>8.3000000000000007</v>
      </c>
      <c r="N47" s="69">
        <v>13.5</v>
      </c>
      <c r="O47" s="69">
        <v>3.1</v>
      </c>
      <c r="P47" s="69">
        <v>2.2999999999999998</v>
      </c>
      <c r="Q47" s="69">
        <v>1.9</v>
      </c>
      <c r="R47" s="69">
        <v>14</v>
      </c>
      <c r="S47" s="69">
        <v>19.7</v>
      </c>
      <c r="T47" s="69">
        <v>6.3</v>
      </c>
      <c r="U47" s="69">
        <v>4</v>
      </c>
      <c r="V47" s="69">
        <v>3.4</v>
      </c>
      <c r="W47" s="69">
        <v>31.6</v>
      </c>
      <c r="X47" s="69">
        <v>2.1</v>
      </c>
      <c r="Y47" s="69"/>
      <c r="Z47" s="69"/>
      <c r="AA47" s="69">
        <v>0.4</v>
      </c>
      <c r="AB47" s="69"/>
      <c r="AC47" s="69"/>
      <c r="AD47" s="69">
        <v>10.5</v>
      </c>
      <c r="AE47" s="69">
        <v>4.3</v>
      </c>
      <c r="AF47" s="69">
        <v>5</v>
      </c>
      <c r="AG47" s="69">
        <v>5.2</v>
      </c>
      <c r="AH47" s="69">
        <v>5.2</v>
      </c>
      <c r="AI47" s="69">
        <v>8.3000000000000007</v>
      </c>
      <c r="AJ47" s="69"/>
      <c r="AK47" s="69">
        <v>8</v>
      </c>
      <c r="AL47" s="69">
        <v>13.4</v>
      </c>
      <c r="AM47" s="69">
        <v>3.4</v>
      </c>
      <c r="AN47" s="69">
        <v>18.399999999999999</v>
      </c>
      <c r="AO47" s="69"/>
      <c r="AP47" s="69"/>
      <c r="AQ47" s="69"/>
      <c r="AR47" s="69">
        <v>1.5</v>
      </c>
      <c r="AS47" s="69"/>
      <c r="AT47" s="69"/>
      <c r="AU47" s="69">
        <v>4.8</v>
      </c>
      <c r="AV47" s="69">
        <v>9.9</v>
      </c>
      <c r="AW47" s="69">
        <v>6.4</v>
      </c>
      <c r="AX47" s="69"/>
      <c r="AY47" s="69">
        <v>14.6</v>
      </c>
      <c r="AZ47" s="69"/>
      <c r="BA47" s="69">
        <v>0.6</v>
      </c>
      <c r="BB47" s="69"/>
      <c r="BC47" s="69">
        <v>1.2</v>
      </c>
      <c r="BD47" s="69">
        <v>3.7</v>
      </c>
      <c r="BE47" s="69">
        <v>7.6</v>
      </c>
      <c r="BF47" s="69">
        <v>4.5</v>
      </c>
      <c r="BG47" s="69">
        <v>2.6</v>
      </c>
      <c r="BH47" s="69">
        <v>1.1000000000000001</v>
      </c>
      <c r="BI47" s="69">
        <v>2.4</v>
      </c>
      <c r="BJ47" s="69"/>
      <c r="BK47" s="69">
        <v>0.4</v>
      </c>
      <c r="BL47" s="69"/>
      <c r="BM47" s="69">
        <v>17.5</v>
      </c>
      <c r="BN47" s="69">
        <v>6.8</v>
      </c>
      <c r="BO47" s="69"/>
      <c r="BP47" s="69">
        <v>11.3</v>
      </c>
      <c r="BQ47" s="70">
        <v>355.2</v>
      </c>
    </row>
    <row r="48" spans="1:69" x14ac:dyDescent="0.3">
      <c r="A48" s="1"/>
      <c r="B48" s="50" t="s">
        <v>682</v>
      </c>
      <c r="C48" s="65"/>
      <c r="D48" s="65">
        <v>18.2</v>
      </c>
      <c r="E48" s="65">
        <v>7.4</v>
      </c>
      <c r="F48" s="65">
        <v>20.2</v>
      </c>
      <c r="G48" s="65">
        <v>1.4</v>
      </c>
      <c r="H48" s="65"/>
      <c r="I48" s="65">
        <v>8.3000000000000007</v>
      </c>
      <c r="J48" s="65"/>
      <c r="K48" s="65">
        <v>10</v>
      </c>
      <c r="L48" s="65"/>
      <c r="M48" s="65">
        <v>8.3000000000000007</v>
      </c>
      <c r="N48" s="65">
        <v>12.9</v>
      </c>
      <c r="O48" s="65">
        <v>3</v>
      </c>
      <c r="P48" s="65">
        <v>2.2999999999999998</v>
      </c>
      <c r="Q48" s="65">
        <v>2</v>
      </c>
      <c r="R48" s="65">
        <v>14</v>
      </c>
      <c r="S48" s="65">
        <v>19.7</v>
      </c>
      <c r="T48" s="65">
        <v>6.5</v>
      </c>
      <c r="U48" s="65">
        <v>4</v>
      </c>
      <c r="V48" s="65">
        <v>6.7</v>
      </c>
      <c r="W48" s="65">
        <v>26.5</v>
      </c>
      <c r="X48" s="65">
        <v>0.5</v>
      </c>
      <c r="Y48" s="65"/>
      <c r="Z48" s="65"/>
      <c r="AA48" s="65"/>
      <c r="AB48" s="65"/>
      <c r="AC48" s="65"/>
      <c r="AD48" s="65">
        <v>10.5</v>
      </c>
      <c r="AE48" s="65">
        <v>4.3</v>
      </c>
      <c r="AF48" s="65">
        <v>5</v>
      </c>
      <c r="AG48" s="65">
        <v>5.6</v>
      </c>
      <c r="AH48" s="65">
        <v>5.2</v>
      </c>
      <c r="AI48" s="65">
        <v>7.3</v>
      </c>
      <c r="AJ48" s="65"/>
      <c r="AK48" s="65">
        <v>13.1</v>
      </c>
      <c r="AL48" s="65">
        <v>15.7</v>
      </c>
      <c r="AM48" s="65">
        <v>3.4</v>
      </c>
      <c r="AN48" s="65">
        <v>18.399999999999999</v>
      </c>
      <c r="AO48" s="65"/>
      <c r="AP48" s="65"/>
      <c r="AQ48" s="65"/>
      <c r="AR48" s="65">
        <v>1.5</v>
      </c>
      <c r="AS48" s="65"/>
      <c r="AT48" s="65"/>
      <c r="AU48" s="65">
        <v>4.7</v>
      </c>
      <c r="AV48" s="65">
        <v>10</v>
      </c>
      <c r="AW48" s="65">
        <v>0.7</v>
      </c>
      <c r="AX48" s="65"/>
      <c r="AY48" s="65">
        <v>2.1</v>
      </c>
      <c r="AZ48" s="65"/>
      <c r="BA48" s="65">
        <v>0.6</v>
      </c>
      <c r="BB48" s="65"/>
      <c r="BC48" s="65">
        <v>1.3</v>
      </c>
      <c r="BD48" s="65">
        <v>3.8</v>
      </c>
      <c r="BE48" s="65">
        <v>7.6</v>
      </c>
      <c r="BF48" s="65">
        <v>4.5</v>
      </c>
      <c r="BG48" s="65">
        <v>2.6</v>
      </c>
      <c r="BH48" s="65">
        <v>1.1000000000000001</v>
      </c>
      <c r="BI48" s="65">
        <v>2.4</v>
      </c>
      <c r="BJ48" s="65"/>
      <c r="BK48" s="65">
        <v>0.3</v>
      </c>
      <c r="BL48" s="65"/>
      <c r="BM48" s="65">
        <v>17.2</v>
      </c>
      <c r="BN48" s="65">
        <v>6.7</v>
      </c>
      <c r="BO48" s="65"/>
      <c r="BP48" s="65">
        <v>13.3</v>
      </c>
      <c r="BQ48" s="66">
        <v>340.8</v>
      </c>
    </row>
    <row r="49" spans="1:69" x14ac:dyDescent="0.3">
      <c r="A49" s="1"/>
      <c r="B49" s="54" t="s">
        <v>683</v>
      </c>
      <c r="C49" s="67"/>
      <c r="D49" s="67">
        <v>17.3</v>
      </c>
      <c r="E49" s="67">
        <v>7.6</v>
      </c>
      <c r="F49" s="67">
        <v>20.2</v>
      </c>
      <c r="G49" s="67">
        <v>1.5</v>
      </c>
      <c r="H49" s="67"/>
      <c r="I49" s="67">
        <v>8.8000000000000007</v>
      </c>
      <c r="J49" s="67"/>
      <c r="K49" s="67">
        <v>10</v>
      </c>
      <c r="L49" s="67"/>
      <c r="M49" s="67">
        <v>8.3000000000000007</v>
      </c>
      <c r="N49" s="67">
        <v>12.9</v>
      </c>
      <c r="O49" s="67">
        <v>3</v>
      </c>
      <c r="P49" s="67">
        <v>2.2999999999999998</v>
      </c>
      <c r="Q49" s="67">
        <v>2</v>
      </c>
      <c r="R49" s="67">
        <v>14</v>
      </c>
      <c r="S49" s="67">
        <v>19.600000000000001</v>
      </c>
      <c r="T49" s="67">
        <v>6.5</v>
      </c>
      <c r="U49" s="67">
        <v>4</v>
      </c>
      <c r="V49" s="67">
        <v>11.7</v>
      </c>
      <c r="W49" s="67">
        <v>24</v>
      </c>
      <c r="X49" s="67">
        <v>0.9</v>
      </c>
      <c r="Y49" s="67"/>
      <c r="Z49" s="67"/>
      <c r="AA49" s="67"/>
      <c r="AB49" s="67"/>
      <c r="AC49" s="67"/>
      <c r="AD49" s="67">
        <v>10.5</v>
      </c>
      <c r="AE49" s="67">
        <v>4.3</v>
      </c>
      <c r="AF49" s="67">
        <v>5</v>
      </c>
      <c r="AG49" s="67">
        <v>5.6</v>
      </c>
      <c r="AH49" s="67">
        <v>5.6</v>
      </c>
      <c r="AI49" s="67">
        <v>6.5</v>
      </c>
      <c r="AJ49" s="67"/>
      <c r="AK49" s="67">
        <v>9.1</v>
      </c>
      <c r="AL49" s="67">
        <v>14</v>
      </c>
      <c r="AM49" s="67">
        <v>3.4</v>
      </c>
      <c r="AN49" s="67">
        <v>18.399999999999999</v>
      </c>
      <c r="AO49" s="67"/>
      <c r="AP49" s="67"/>
      <c r="AQ49" s="67"/>
      <c r="AR49" s="67">
        <v>1.5</v>
      </c>
      <c r="AS49" s="67"/>
      <c r="AT49" s="67"/>
      <c r="AU49" s="67">
        <v>4.7</v>
      </c>
      <c r="AV49" s="67">
        <v>9.9</v>
      </c>
      <c r="AW49" s="67"/>
      <c r="AX49" s="67"/>
      <c r="AY49" s="67"/>
      <c r="AZ49" s="67"/>
      <c r="BA49" s="67">
        <v>0.6</v>
      </c>
      <c r="BB49" s="67"/>
      <c r="BC49" s="67">
        <v>1.3</v>
      </c>
      <c r="BD49" s="67">
        <v>3.6</v>
      </c>
      <c r="BE49" s="67">
        <v>7.5</v>
      </c>
      <c r="BF49" s="67">
        <v>4.5</v>
      </c>
      <c r="BG49" s="67">
        <v>2.6</v>
      </c>
      <c r="BH49" s="67">
        <v>0.6</v>
      </c>
      <c r="BI49" s="67">
        <v>2.4</v>
      </c>
      <c r="BJ49" s="67"/>
      <c r="BK49" s="67">
        <v>0.3</v>
      </c>
      <c r="BL49" s="67"/>
      <c r="BM49" s="67">
        <v>17.100000000000001</v>
      </c>
      <c r="BN49" s="67">
        <v>6.8</v>
      </c>
      <c r="BO49" s="67"/>
      <c r="BP49" s="67">
        <v>13.5</v>
      </c>
      <c r="BQ49" s="68">
        <v>333.9</v>
      </c>
    </row>
    <row r="50" spans="1:69" x14ac:dyDescent="0.3">
      <c r="A50" s="1"/>
      <c r="B50" s="54" t="s">
        <v>684</v>
      </c>
      <c r="C50" s="67"/>
      <c r="D50" s="67">
        <v>19.100000000000001</v>
      </c>
      <c r="E50" s="67">
        <v>7.5</v>
      </c>
      <c r="F50" s="67">
        <v>20.2</v>
      </c>
      <c r="G50" s="67">
        <v>1.4</v>
      </c>
      <c r="H50" s="67"/>
      <c r="I50" s="67">
        <v>8.5</v>
      </c>
      <c r="J50" s="67"/>
      <c r="K50" s="67">
        <v>10</v>
      </c>
      <c r="L50" s="67"/>
      <c r="M50" s="67">
        <v>8.1999999999999993</v>
      </c>
      <c r="N50" s="67">
        <v>12.3</v>
      </c>
      <c r="O50" s="67">
        <v>3.2</v>
      </c>
      <c r="P50" s="67">
        <v>2.2999999999999998</v>
      </c>
      <c r="Q50" s="67">
        <v>2</v>
      </c>
      <c r="R50" s="67">
        <v>14</v>
      </c>
      <c r="S50" s="67">
        <v>19.7</v>
      </c>
      <c r="T50" s="67">
        <v>6.5</v>
      </c>
      <c r="U50" s="67">
        <v>4</v>
      </c>
      <c r="V50" s="67">
        <v>13.5</v>
      </c>
      <c r="W50" s="67">
        <v>14.2</v>
      </c>
      <c r="X50" s="67">
        <v>0.9</v>
      </c>
      <c r="Y50" s="67"/>
      <c r="Z50" s="67"/>
      <c r="AA50" s="67"/>
      <c r="AB50" s="67"/>
      <c r="AC50" s="67"/>
      <c r="AD50" s="67">
        <v>10.5</v>
      </c>
      <c r="AE50" s="67">
        <v>4.3</v>
      </c>
      <c r="AF50" s="67">
        <v>4.8</v>
      </c>
      <c r="AG50" s="67">
        <v>5.2</v>
      </c>
      <c r="AH50" s="67">
        <v>5.6</v>
      </c>
      <c r="AI50" s="67">
        <v>6.5</v>
      </c>
      <c r="AJ50" s="67"/>
      <c r="AK50" s="67">
        <v>6.3</v>
      </c>
      <c r="AL50" s="67">
        <v>12</v>
      </c>
      <c r="AM50" s="67">
        <v>3.4</v>
      </c>
      <c r="AN50" s="67">
        <v>18.399999999999999</v>
      </c>
      <c r="AO50" s="67"/>
      <c r="AP50" s="67"/>
      <c r="AQ50" s="67"/>
      <c r="AR50" s="67">
        <v>1.5</v>
      </c>
      <c r="AS50" s="67"/>
      <c r="AT50" s="67"/>
      <c r="AU50" s="67">
        <v>4.9000000000000004</v>
      </c>
      <c r="AV50" s="67">
        <v>9.9</v>
      </c>
      <c r="AW50" s="67">
        <v>0.4</v>
      </c>
      <c r="AX50" s="67"/>
      <c r="AY50" s="67"/>
      <c r="AZ50" s="67"/>
      <c r="BA50" s="67">
        <v>0.6</v>
      </c>
      <c r="BB50" s="67"/>
      <c r="BC50" s="67">
        <v>1.2</v>
      </c>
      <c r="BD50" s="67">
        <v>3.2</v>
      </c>
      <c r="BE50" s="67">
        <v>7.5</v>
      </c>
      <c r="BF50" s="67">
        <v>4.5</v>
      </c>
      <c r="BG50" s="67">
        <v>2.6</v>
      </c>
      <c r="BH50" s="67">
        <v>0.6</v>
      </c>
      <c r="BI50" s="67">
        <v>2.4</v>
      </c>
      <c r="BJ50" s="67"/>
      <c r="BK50" s="67">
        <v>0.2</v>
      </c>
      <c r="BL50" s="67"/>
      <c r="BM50" s="67">
        <v>17.100000000000001</v>
      </c>
      <c r="BN50" s="67">
        <v>6.8</v>
      </c>
      <c r="BO50" s="67"/>
      <c r="BP50" s="67">
        <v>14.1</v>
      </c>
      <c r="BQ50" s="68">
        <v>322</v>
      </c>
    </row>
    <row r="51" spans="1:69" x14ac:dyDescent="0.3">
      <c r="A51" s="1"/>
      <c r="B51" s="54" t="s">
        <v>685</v>
      </c>
      <c r="C51" s="67"/>
      <c r="D51" s="67">
        <v>19.100000000000001</v>
      </c>
      <c r="E51" s="67">
        <v>8.6</v>
      </c>
      <c r="F51" s="67">
        <v>20.2</v>
      </c>
      <c r="G51" s="67">
        <v>1.3</v>
      </c>
      <c r="H51" s="67"/>
      <c r="I51" s="67">
        <v>8.6</v>
      </c>
      <c r="J51" s="67"/>
      <c r="K51" s="67">
        <v>10</v>
      </c>
      <c r="L51" s="67"/>
      <c r="M51" s="67">
        <v>8.1999999999999993</v>
      </c>
      <c r="N51" s="67">
        <v>12.4</v>
      </c>
      <c r="O51" s="67">
        <v>3.5</v>
      </c>
      <c r="P51" s="67">
        <v>2.2999999999999998</v>
      </c>
      <c r="Q51" s="67">
        <v>2</v>
      </c>
      <c r="R51" s="67">
        <v>14</v>
      </c>
      <c r="S51" s="67">
        <v>19.600000000000001</v>
      </c>
      <c r="T51" s="67">
        <v>6.5</v>
      </c>
      <c r="U51" s="67">
        <v>4</v>
      </c>
      <c r="V51" s="67">
        <v>10.6</v>
      </c>
      <c r="W51" s="67">
        <v>14.4</v>
      </c>
      <c r="X51" s="67"/>
      <c r="Y51" s="67"/>
      <c r="Z51" s="67"/>
      <c r="AA51" s="67"/>
      <c r="AB51" s="67"/>
      <c r="AC51" s="67"/>
      <c r="AD51" s="67">
        <v>10.5</v>
      </c>
      <c r="AE51" s="67">
        <v>4.3</v>
      </c>
      <c r="AF51" s="67">
        <v>4.8</v>
      </c>
      <c r="AG51" s="67">
        <v>5.2</v>
      </c>
      <c r="AH51" s="67">
        <v>5.2</v>
      </c>
      <c r="AI51" s="67">
        <v>6.5</v>
      </c>
      <c r="AJ51" s="67"/>
      <c r="AK51" s="67">
        <v>9</v>
      </c>
      <c r="AL51" s="67">
        <v>12.8</v>
      </c>
      <c r="AM51" s="67">
        <v>3.4</v>
      </c>
      <c r="AN51" s="67">
        <v>18.399999999999999</v>
      </c>
      <c r="AO51" s="67"/>
      <c r="AP51" s="67"/>
      <c r="AQ51" s="67"/>
      <c r="AR51" s="67">
        <v>1.5</v>
      </c>
      <c r="AS51" s="67"/>
      <c r="AT51" s="67"/>
      <c r="AU51" s="67">
        <v>4.7</v>
      </c>
      <c r="AV51" s="67">
        <v>9.9</v>
      </c>
      <c r="AW51" s="67">
        <v>2.2999999999999998</v>
      </c>
      <c r="AX51" s="67"/>
      <c r="AY51" s="67"/>
      <c r="AZ51" s="67"/>
      <c r="BA51" s="67">
        <v>0.6</v>
      </c>
      <c r="BB51" s="67"/>
      <c r="BC51" s="67">
        <v>1.2</v>
      </c>
      <c r="BD51" s="67">
        <v>2.8</v>
      </c>
      <c r="BE51" s="67">
        <v>7.6</v>
      </c>
      <c r="BF51" s="67">
        <v>4.5</v>
      </c>
      <c r="BG51" s="67">
        <v>2.6</v>
      </c>
      <c r="BH51" s="67">
        <v>0.8</v>
      </c>
      <c r="BI51" s="67">
        <v>2.4</v>
      </c>
      <c r="BJ51" s="67"/>
      <c r="BK51" s="67">
        <v>0.2</v>
      </c>
      <c r="BL51" s="67"/>
      <c r="BM51" s="67">
        <v>17.3</v>
      </c>
      <c r="BN51" s="67">
        <v>6.8</v>
      </c>
      <c r="BO51" s="67"/>
      <c r="BP51" s="67">
        <v>13.5</v>
      </c>
      <c r="BQ51" s="68">
        <v>324.10000000000002</v>
      </c>
    </row>
    <row r="52" spans="1:69" x14ac:dyDescent="0.3">
      <c r="A52" s="1"/>
      <c r="B52" s="54" t="s">
        <v>686</v>
      </c>
      <c r="C52" s="67"/>
      <c r="D52" s="67">
        <v>19.100000000000001</v>
      </c>
      <c r="E52" s="67">
        <v>8.8000000000000007</v>
      </c>
      <c r="F52" s="67">
        <v>20.2</v>
      </c>
      <c r="G52" s="67">
        <v>1.4</v>
      </c>
      <c r="H52" s="67"/>
      <c r="I52" s="67">
        <v>9</v>
      </c>
      <c r="J52" s="67"/>
      <c r="K52" s="67">
        <v>10</v>
      </c>
      <c r="L52" s="67"/>
      <c r="M52" s="67">
        <v>8.1999999999999993</v>
      </c>
      <c r="N52" s="67">
        <v>12.5</v>
      </c>
      <c r="O52" s="67">
        <v>3.7</v>
      </c>
      <c r="P52" s="67">
        <v>2.2999999999999998</v>
      </c>
      <c r="Q52" s="67">
        <v>2</v>
      </c>
      <c r="R52" s="67">
        <v>14</v>
      </c>
      <c r="S52" s="67">
        <v>19.8</v>
      </c>
      <c r="T52" s="67">
        <v>6.5</v>
      </c>
      <c r="U52" s="67">
        <v>4</v>
      </c>
      <c r="V52" s="67">
        <v>12.3</v>
      </c>
      <c r="W52" s="67">
        <v>15.7</v>
      </c>
      <c r="X52" s="67">
        <v>1.6</v>
      </c>
      <c r="Y52" s="67"/>
      <c r="Z52" s="67"/>
      <c r="AA52" s="67"/>
      <c r="AB52" s="67"/>
      <c r="AC52" s="67"/>
      <c r="AD52" s="67">
        <v>10.5</v>
      </c>
      <c r="AE52" s="67">
        <v>4.3</v>
      </c>
      <c r="AF52" s="67">
        <v>4.8</v>
      </c>
      <c r="AG52" s="67">
        <v>5.2</v>
      </c>
      <c r="AH52" s="67">
        <v>5.2</v>
      </c>
      <c r="AI52" s="67">
        <v>7</v>
      </c>
      <c r="AJ52" s="67"/>
      <c r="AK52" s="67">
        <v>9.3000000000000007</v>
      </c>
      <c r="AL52" s="67">
        <v>11.8</v>
      </c>
      <c r="AM52" s="67">
        <v>3.4</v>
      </c>
      <c r="AN52" s="67">
        <v>18.399999999999999</v>
      </c>
      <c r="AO52" s="67"/>
      <c r="AP52" s="67"/>
      <c r="AQ52" s="67"/>
      <c r="AR52" s="67">
        <v>1.5</v>
      </c>
      <c r="AS52" s="67"/>
      <c r="AT52" s="67"/>
      <c r="AU52" s="67">
        <v>4.9000000000000004</v>
      </c>
      <c r="AV52" s="67">
        <v>9.9</v>
      </c>
      <c r="AW52" s="67">
        <v>5.4</v>
      </c>
      <c r="AX52" s="67"/>
      <c r="AY52" s="67"/>
      <c r="AZ52" s="67"/>
      <c r="BA52" s="67">
        <v>0.6</v>
      </c>
      <c r="BB52" s="67"/>
      <c r="BC52" s="67">
        <v>1.1000000000000001</v>
      </c>
      <c r="BD52" s="67">
        <v>2.2999999999999998</v>
      </c>
      <c r="BE52" s="67">
        <v>7.5</v>
      </c>
      <c r="BF52" s="67">
        <v>4.5</v>
      </c>
      <c r="BG52" s="67">
        <v>2.6</v>
      </c>
      <c r="BH52" s="67">
        <v>1</v>
      </c>
      <c r="BI52" s="67">
        <v>2.4</v>
      </c>
      <c r="BJ52" s="67"/>
      <c r="BK52" s="67">
        <v>0.2</v>
      </c>
      <c r="BL52" s="67"/>
      <c r="BM52" s="67">
        <v>17.3</v>
      </c>
      <c r="BN52" s="67">
        <v>6.7</v>
      </c>
      <c r="BO52" s="67"/>
      <c r="BP52" s="67">
        <v>13.3</v>
      </c>
      <c r="BQ52" s="68">
        <v>332.2</v>
      </c>
    </row>
    <row r="53" spans="1:69" x14ac:dyDescent="0.3">
      <c r="A53" s="1"/>
      <c r="B53" s="54" t="s">
        <v>687</v>
      </c>
      <c r="C53" s="67"/>
      <c r="D53" s="67">
        <v>19.100000000000001</v>
      </c>
      <c r="E53" s="67">
        <v>7.4</v>
      </c>
      <c r="F53" s="67">
        <v>20.2</v>
      </c>
      <c r="G53" s="67">
        <v>1.3</v>
      </c>
      <c r="H53" s="67"/>
      <c r="I53" s="67">
        <v>8.8000000000000007</v>
      </c>
      <c r="J53" s="67"/>
      <c r="K53" s="67">
        <v>10</v>
      </c>
      <c r="L53" s="67"/>
      <c r="M53" s="67">
        <v>8</v>
      </c>
      <c r="N53" s="67">
        <v>12.4</v>
      </c>
      <c r="O53" s="67">
        <v>3.7</v>
      </c>
      <c r="P53" s="67">
        <v>2.2999999999999998</v>
      </c>
      <c r="Q53" s="67">
        <v>1.9</v>
      </c>
      <c r="R53" s="67">
        <v>14</v>
      </c>
      <c r="S53" s="67">
        <v>19.899999999999999</v>
      </c>
      <c r="T53" s="67">
        <v>6.4</v>
      </c>
      <c r="U53" s="67">
        <v>4</v>
      </c>
      <c r="V53" s="67">
        <v>12.8</v>
      </c>
      <c r="W53" s="67">
        <v>18.2</v>
      </c>
      <c r="X53" s="67">
        <v>0.2</v>
      </c>
      <c r="Y53" s="67"/>
      <c r="Z53" s="67"/>
      <c r="AA53" s="67"/>
      <c r="AB53" s="67"/>
      <c r="AC53" s="67"/>
      <c r="AD53" s="67">
        <v>10.5</v>
      </c>
      <c r="AE53" s="67">
        <v>4.3</v>
      </c>
      <c r="AF53" s="67">
        <v>4.5999999999999996</v>
      </c>
      <c r="AG53" s="67">
        <v>5.2</v>
      </c>
      <c r="AH53" s="67">
        <v>5.2</v>
      </c>
      <c r="AI53" s="67">
        <v>7</v>
      </c>
      <c r="AJ53" s="67"/>
      <c r="AK53" s="67">
        <v>8.3000000000000007</v>
      </c>
      <c r="AL53" s="67">
        <v>12.4</v>
      </c>
      <c r="AM53" s="67">
        <v>3.4</v>
      </c>
      <c r="AN53" s="67">
        <v>18.399999999999999</v>
      </c>
      <c r="AO53" s="67"/>
      <c r="AP53" s="67"/>
      <c r="AQ53" s="67"/>
      <c r="AR53" s="67">
        <v>1.5</v>
      </c>
      <c r="AS53" s="67"/>
      <c r="AT53" s="67"/>
      <c r="AU53" s="67">
        <v>4.9000000000000004</v>
      </c>
      <c r="AV53" s="67">
        <v>9.9</v>
      </c>
      <c r="AW53" s="67">
        <v>2.7</v>
      </c>
      <c r="AX53" s="67"/>
      <c r="AY53" s="67"/>
      <c r="AZ53" s="67"/>
      <c r="BA53" s="67">
        <v>0.6</v>
      </c>
      <c r="BB53" s="67"/>
      <c r="BC53" s="67">
        <v>1.1000000000000001</v>
      </c>
      <c r="BD53" s="67">
        <v>1.8</v>
      </c>
      <c r="BE53" s="67">
        <v>7.6</v>
      </c>
      <c r="BF53" s="67">
        <v>4.5</v>
      </c>
      <c r="BG53" s="67">
        <v>2.6</v>
      </c>
      <c r="BH53" s="67">
        <v>0.8</v>
      </c>
      <c r="BI53" s="67">
        <v>2.4</v>
      </c>
      <c r="BJ53" s="67"/>
      <c r="BK53" s="67">
        <v>0.2</v>
      </c>
      <c r="BL53" s="67"/>
      <c r="BM53" s="67">
        <v>17.3</v>
      </c>
      <c r="BN53" s="67">
        <v>6.7</v>
      </c>
      <c r="BO53" s="67"/>
      <c r="BP53" s="67">
        <v>13.3</v>
      </c>
      <c r="BQ53" s="68">
        <v>327.8</v>
      </c>
    </row>
    <row r="54" spans="1:69" x14ac:dyDescent="0.3">
      <c r="A54" s="1"/>
      <c r="B54" s="54" t="s">
        <v>688</v>
      </c>
      <c r="C54" s="67"/>
      <c r="D54" s="67">
        <v>19.100000000000001</v>
      </c>
      <c r="E54" s="67">
        <v>7.9</v>
      </c>
      <c r="F54" s="67">
        <v>20.2</v>
      </c>
      <c r="G54" s="67">
        <v>1.3</v>
      </c>
      <c r="H54" s="67"/>
      <c r="I54" s="67">
        <v>9</v>
      </c>
      <c r="J54" s="67"/>
      <c r="K54" s="67">
        <v>10</v>
      </c>
      <c r="L54" s="67"/>
      <c r="M54" s="67">
        <v>6.8</v>
      </c>
      <c r="N54" s="67">
        <v>10.8</v>
      </c>
      <c r="O54" s="67">
        <v>3.7</v>
      </c>
      <c r="P54" s="67">
        <v>2.2000000000000002</v>
      </c>
      <c r="Q54" s="67">
        <v>2.1</v>
      </c>
      <c r="R54" s="67">
        <v>14.1</v>
      </c>
      <c r="S54" s="67">
        <v>19.899999999999999</v>
      </c>
      <c r="T54" s="67">
        <v>6.4</v>
      </c>
      <c r="U54" s="67">
        <v>4</v>
      </c>
      <c r="V54" s="67">
        <v>15.7</v>
      </c>
      <c r="W54" s="67">
        <v>15</v>
      </c>
      <c r="X54" s="67">
        <v>0.2</v>
      </c>
      <c r="Y54" s="67"/>
      <c r="Z54" s="67"/>
      <c r="AA54" s="67"/>
      <c r="AB54" s="67"/>
      <c r="AC54" s="67"/>
      <c r="AD54" s="67">
        <v>10.5</v>
      </c>
      <c r="AE54" s="67">
        <v>4.3</v>
      </c>
      <c r="AF54" s="67">
        <v>4.5999999999999996</v>
      </c>
      <c r="AG54" s="67">
        <v>5</v>
      </c>
      <c r="AH54" s="67">
        <v>5.2</v>
      </c>
      <c r="AI54" s="67">
        <v>7.2</v>
      </c>
      <c r="AJ54" s="67"/>
      <c r="AK54" s="67">
        <v>11.3</v>
      </c>
      <c r="AL54" s="67">
        <v>15.4</v>
      </c>
      <c r="AM54" s="67">
        <v>3.4</v>
      </c>
      <c r="AN54" s="67">
        <v>18.399999999999999</v>
      </c>
      <c r="AO54" s="67"/>
      <c r="AP54" s="67"/>
      <c r="AQ54" s="67"/>
      <c r="AR54" s="67">
        <v>1.5</v>
      </c>
      <c r="AS54" s="67"/>
      <c r="AT54" s="67"/>
      <c r="AU54" s="67">
        <v>4.8</v>
      </c>
      <c r="AV54" s="67">
        <v>9.9</v>
      </c>
      <c r="AW54" s="67">
        <v>0.3</v>
      </c>
      <c r="AX54" s="67"/>
      <c r="AY54" s="67"/>
      <c r="AZ54" s="67"/>
      <c r="BA54" s="67">
        <v>0.6</v>
      </c>
      <c r="BB54" s="67"/>
      <c r="BC54" s="67">
        <v>0.9</v>
      </c>
      <c r="BD54" s="67">
        <v>1.2</v>
      </c>
      <c r="BE54" s="67">
        <v>7.6</v>
      </c>
      <c r="BF54" s="67">
        <v>4.5</v>
      </c>
      <c r="BG54" s="67">
        <v>2.6</v>
      </c>
      <c r="BH54" s="67">
        <v>1</v>
      </c>
      <c r="BI54" s="67">
        <v>2.4</v>
      </c>
      <c r="BJ54" s="67"/>
      <c r="BK54" s="67"/>
      <c r="BL54" s="67"/>
      <c r="BM54" s="67">
        <v>17.3</v>
      </c>
      <c r="BN54" s="67">
        <v>6.7</v>
      </c>
      <c r="BO54" s="67"/>
      <c r="BP54" s="67">
        <v>12.9</v>
      </c>
      <c r="BQ54" s="68">
        <v>327.9</v>
      </c>
    </row>
    <row r="55" spans="1:69" x14ac:dyDescent="0.3">
      <c r="A55" s="1"/>
      <c r="B55" s="56" t="s">
        <v>911</v>
      </c>
      <c r="C55" s="69"/>
      <c r="D55" s="69">
        <v>19</v>
      </c>
      <c r="E55" s="69">
        <v>8.8000000000000007</v>
      </c>
      <c r="F55" s="69">
        <v>20.2</v>
      </c>
      <c r="G55" s="69">
        <v>1.3</v>
      </c>
      <c r="H55" s="69"/>
      <c r="I55" s="69">
        <v>8.6999999999999993</v>
      </c>
      <c r="J55" s="69"/>
      <c r="K55" s="69">
        <v>10</v>
      </c>
      <c r="L55" s="69"/>
      <c r="M55" s="69">
        <v>6.1</v>
      </c>
      <c r="N55" s="69">
        <v>10.7</v>
      </c>
      <c r="O55" s="69">
        <v>3.8</v>
      </c>
      <c r="P55" s="69">
        <v>2.2000000000000002</v>
      </c>
      <c r="Q55" s="69">
        <v>2</v>
      </c>
      <c r="R55" s="69">
        <v>14</v>
      </c>
      <c r="S55" s="69">
        <v>19.899999999999999</v>
      </c>
      <c r="T55" s="69">
        <v>6.4</v>
      </c>
      <c r="U55" s="69">
        <v>4</v>
      </c>
      <c r="V55" s="69">
        <v>17.2</v>
      </c>
      <c r="W55" s="69">
        <v>14.6</v>
      </c>
      <c r="X55" s="69">
        <v>0.2</v>
      </c>
      <c r="Y55" s="69"/>
      <c r="Z55" s="69"/>
      <c r="AA55" s="69"/>
      <c r="AB55" s="69"/>
      <c r="AC55" s="69"/>
      <c r="AD55" s="69">
        <v>10.5</v>
      </c>
      <c r="AE55" s="69">
        <v>4.3</v>
      </c>
      <c r="AF55" s="69">
        <v>4.5999999999999996</v>
      </c>
      <c r="AG55" s="69">
        <v>5</v>
      </c>
      <c r="AH55" s="69">
        <v>5.2</v>
      </c>
      <c r="AI55" s="69">
        <v>7.2</v>
      </c>
      <c r="AJ55" s="69"/>
      <c r="AK55" s="69">
        <v>12.2</v>
      </c>
      <c r="AL55" s="69">
        <v>16</v>
      </c>
      <c r="AM55" s="69">
        <v>3.4</v>
      </c>
      <c r="AN55" s="69">
        <v>18.399999999999999</v>
      </c>
      <c r="AO55" s="69"/>
      <c r="AP55" s="69"/>
      <c r="AQ55" s="69"/>
      <c r="AR55" s="69">
        <v>1.5</v>
      </c>
      <c r="AS55" s="69"/>
      <c r="AT55" s="69"/>
      <c r="AU55" s="69">
        <v>4.8</v>
      </c>
      <c r="AV55" s="69">
        <v>9.9</v>
      </c>
      <c r="AW55" s="69">
        <v>2.2000000000000002</v>
      </c>
      <c r="AX55" s="69"/>
      <c r="AY55" s="69"/>
      <c r="AZ55" s="69"/>
      <c r="BA55" s="69">
        <v>0.6</v>
      </c>
      <c r="BB55" s="69"/>
      <c r="BC55" s="69">
        <v>0.8</v>
      </c>
      <c r="BD55" s="69">
        <v>0.8</v>
      </c>
      <c r="BE55" s="69">
        <v>7.6</v>
      </c>
      <c r="BF55" s="69">
        <v>4.5</v>
      </c>
      <c r="BG55" s="69">
        <v>2.6</v>
      </c>
      <c r="BH55" s="69">
        <v>1</v>
      </c>
      <c r="BI55" s="69">
        <v>2.4</v>
      </c>
      <c r="BJ55" s="69"/>
      <c r="BK55" s="69"/>
      <c r="BL55" s="69"/>
      <c r="BM55" s="69">
        <v>17.3</v>
      </c>
      <c r="BN55" s="69">
        <v>6.7</v>
      </c>
      <c r="BO55" s="69"/>
      <c r="BP55" s="69">
        <v>12.4</v>
      </c>
      <c r="BQ55" s="70">
        <v>331</v>
      </c>
    </row>
    <row r="56" spans="1:69" ht="15.6" x14ac:dyDescent="0.3">
      <c r="A56" s="1"/>
      <c r="B56" s="71" t="s">
        <v>912</v>
      </c>
      <c r="C56" s="72">
        <v>0</v>
      </c>
      <c r="D56" s="72">
        <v>449.5</v>
      </c>
      <c r="E56" s="72">
        <v>187.75</v>
      </c>
      <c r="F56" s="72">
        <v>304.5</v>
      </c>
      <c r="G56" s="72">
        <v>30</v>
      </c>
      <c r="H56" s="72">
        <v>0</v>
      </c>
      <c r="I56" s="72">
        <v>215.15</v>
      </c>
      <c r="J56" s="72">
        <v>8.35</v>
      </c>
      <c r="K56" s="72">
        <v>186.45</v>
      </c>
      <c r="L56" s="72">
        <v>0</v>
      </c>
      <c r="M56" s="72">
        <v>115.65</v>
      </c>
      <c r="N56" s="72">
        <v>169.15</v>
      </c>
      <c r="O56" s="72">
        <v>83.6</v>
      </c>
      <c r="P56" s="72">
        <v>53.3</v>
      </c>
      <c r="Q56" s="72">
        <v>45.8</v>
      </c>
      <c r="R56" s="72">
        <v>335.95</v>
      </c>
      <c r="S56" s="72">
        <v>471.65</v>
      </c>
      <c r="T56" s="72">
        <v>171.8</v>
      </c>
      <c r="U56" s="72">
        <v>109.95</v>
      </c>
      <c r="V56" s="72">
        <v>212.45</v>
      </c>
      <c r="W56" s="72">
        <v>237.15</v>
      </c>
      <c r="X56" s="72">
        <v>83.05</v>
      </c>
      <c r="Y56" s="72">
        <v>212.5</v>
      </c>
      <c r="Z56" s="72">
        <v>31.5</v>
      </c>
      <c r="AA56" s="72">
        <v>39.85</v>
      </c>
      <c r="AB56" s="72">
        <v>2.5</v>
      </c>
      <c r="AC56" s="72">
        <v>2.4500000000000002</v>
      </c>
      <c r="AD56" s="72">
        <v>248.35</v>
      </c>
      <c r="AE56" s="72">
        <v>101.5</v>
      </c>
      <c r="AF56" s="72">
        <v>94.4</v>
      </c>
      <c r="AG56" s="72">
        <v>105.95</v>
      </c>
      <c r="AH56" s="72">
        <v>108.55</v>
      </c>
      <c r="AI56" s="72">
        <v>173.95</v>
      </c>
      <c r="AJ56" s="72">
        <v>553.04999999999995</v>
      </c>
      <c r="AK56" s="72">
        <v>300.7</v>
      </c>
      <c r="AL56" s="72">
        <v>355.2</v>
      </c>
      <c r="AM56" s="72">
        <v>80.849999999999994</v>
      </c>
      <c r="AN56" s="72">
        <v>441.6</v>
      </c>
      <c r="AO56" s="72">
        <v>0</v>
      </c>
      <c r="AP56" s="72">
        <v>1794.15</v>
      </c>
      <c r="AQ56" s="72">
        <v>2.6</v>
      </c>
      <c r="AR56" s="72">
        <v>36</v>
      </c>
      <c r="AS56" s="72">
        <v>100.75</v>
      </c>
      <c r="AT56" s="72">
        <v>97.05</v>
      </c>
      <c r="AU56" s="72">
        <v>52.35</v>
      </c>
      <c r="AV56" s="72">
        <v>178.5</v>
      </c>
      <c r="AW56" s="72">
        <v>406.15</v>
      </c>
      <c r="AX56" s="72">
        <v>980.05</v>
      </c>
      <c r="AY56" s="72">
        <v>347.9</v>
      </c>
      <c r="AZ56" s="72">
        <v>719.15</v>
      </c>
      <c r="BA56" s="72">
        <v>14.4</v>
      </c>
      <c r="BB56" s="72">
        <v>115.35</v>
      </c>
      <c r="BC56" s="72">
        <v>39.049999999999997</v>
      </c>
      <c r="BD56" s="72">
        <v>84.15</v>
      </c>
      <c r="BE56" s="72">
        <v>189.75</v>
      </c>
      <c r="BF56" s="72">
        <v>108</v>
      </c>
      <c r="BG56" s="72">
        <v>62.4</v>
      </c>
      <c r="BH56" s="72">
        <v>25.45</v>
      </c>
      <c r="BI56" s="72">
        <v>57.6</v>
      </c>
      <c r="BJ56" s="72">
        <v>109</v>
      </c>
      <c r="BK56" s="72">
        <v>6.7</v>
      </c>
      <c r="BL56" s="72">
        <v>0</v>
      </c>
      <c r="BM56" s="72">
        <v>422.8</v>
      </c>
      <c r="BN56" s="72">
        <v>161.19999999999999</v>
      </c>
      <c r="BO56" s="72">
        <v>122.85</v>
      </c>
      <c r="BP56" s="72">
        <v>183.85</v>
      </c>
      <c r="BQ56" s="72">
        <v>12741.3</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419</v>
      </c>
      <c r="M70" s="1">
        <v>1105.8499999999999</v>
      </c>
      <c r="N70" s="1">
        <v>8.6792556489526191</v>
      </c>
      <c r="O70" s="1" t="s">
        <v>913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421</v>
      </c>
      <c r="M71" s="1">
        <v>2142.1</v>
      </c>
      <c r="N71" s="1">
        <v>16.812256206195602</v>
      </c>
      <c r="O71" s="1" t="s">
        <v>914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418</v>
      </c>
      <c r="M72" s="1">
        <v>4678.5</v>
      </c>
      <c r="N72" s="1">
        <v>36.719173082809448</v>
      </c>
      <c r="O72" s="1" t="s">
        <v>915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420</v>
      </c>
      <c r="M73" s="1">
        <v>4814.8500000000004</v>
      </c>
      <c r="N73" s="1">
        <v>37.789315062042334</v>
      </c>
      <c r="O73" s="1" t="s">
        <v>916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917</v>
      </c>
      <c r="C5" s="207"/>
      <c r="D5" s="207"/>
      <c r="E5" s="207"/>
      <c r="F5" s="207"/>
      <c r="G5" s="207"/>
      <c r="H5" s="207"/>
      <c r="I5" s="207"/>
    </row>
    <row r="6" spans="1:9" ht="43.95" customHeight="1" x14ac:dyDescent="0.3">
      <c r="A6" s="1"/>
      <c r="B6" s="206" t="s">
        <v>412</v>
      </c>
      <c r="C6" s="206" t="s">
        <v>144</v>
      </c>
      <c r="D6" s="206" t="s">
        <v>469</v>
      </c>
      <c r="E6" s="206" t="s">
        <v>470</v>
      </c>
      <c r="F6" s="206" t="s">
        <v>467</v>
      </c>
      <c r="G6" s="206" t="s">
        <v>468</v>
      </c>
      <c r="H6" s="206" t="s">
        <v>471</v>
      </c>
      <c r="I6" s="64" t="s">
        <v>918</v>
      </c>
    </row>
    <row r="7" spans="1:9" x14ac:dyDescent="0.3">
      <c r="A7" s="1"/>
      <c r="B7" s="206"/>
      <c r="C7" s="64" t="s">
        <v>870</v>
      </c>
      <c r="D7" s="64" t="s">
        <v>871</v>
      </c>
      <c r="E7" s="64" t="s">
        <v>872</v>
      </c>
      <c r="F7" s="64" t="s">
        <v>875</v>
      </c>
      <c r="G7" s="64" t="s">
        <v>919</v>
      </c>
      <c r="H7" s="64" t="s">
        <v>890</v>
      </c>
      <c r="I7" s="64" t="s">
        <v>633</v>
      </c>
    </row>
    <row r="8" spans="1:9" x14ac:dyDescent="0.3">
      <c r="A8" s="1"/>
      <c r="B8" s="50" t="s">
        <v>892</v>
      </c>
      <c r="C8" s="65"/>
      <c r="D8" s="65">
        <v>16.399999999999999</v>
      </c>
      <c r="E8" s="65">
        <v>8.1999999999999993</v>
      </c>
      <c r="F8" s="65">
        <v>8.8000000000000007</v>
      </c>
      <c r="G8" s="65">
        <v>65.8</v>
      </c>
      <c r="H8" s="65"/>
      <c r="I8" s="66">
        <v>99.2</v>
      </c>
    </row>
    <row r="9" spans="1:9" x14ac:dyDescent="0.3">
      <c r="A9" s="1"/>
      <c r="B9" s="54" t="s">
        <v>893</v>
      </c>
      <c r="C9" s="67"/>
      <c r="D9" s="67">
        <v>17.100000000000001</v>
      </c>
      <c r="E9" s="67">
        <v>7.9</v>
      </c>
      <c r="F9" s="67">
        <v>9.1</v>
      </c>
      <c r="G9" s="67">
        <v>65.5</v>
      </c>
      <c r="H9" s="67"/>
      <c r="I9" s="68">
        <v>99.6</v>
      </c>
    </row>
    <row r="10" spans="1:9" x14ac:dyDescent="0.3">
      <c r="A10" s="1"/>
      <c r="B10" s="54" t="s">
        <v>894</v>
      </c>
      <c r="C10" s="67"/>
      <c r="D10" s="67">
        <v>18.2</v>
      </c>
      <c r="E10" s="67">
        <v>8.1999999999999993</v>
      </c>
      <c r="F10" s="67">
        <v>9.1999999999999993</v>
      </c>
      <c r="G10" s="67">
        <v>66</v>
      </c>
      <c r="H10" s="67"/>
      <c r="I10" s="68">
        <v>101.6</v>
      </c>
    </row>
    <row r="11" spans="1:9" x14ac:dyDescent="0.3">
      <c r="A11" s="1"/>
      <c r="B11" s="54" t="s">
        <v>895</v>
      </c>
      <c r="C11" s="67"/>
      <c r="D11" s="67">
        <v>18.899999999999999</v>
      </c>
      <c r="E11" s="67">
        <v>8.1999999999999993</v>
      </c>
      <c r="F11" s="67">
        <v>8.6</v>
      </c>
      <c r="G11" s="67">
        <v>65.900000000000006</v>
      </c>
      <c r="H11" s="67"/>
      <c r="I11" s="68">
        <v>101.6</v>
      </c>
    </row>
    <row r="12" spans="1:9" x14ac:dyDescent="0.3">
      <c r="A12" s="1"/>
      <c r="B12" s="54" t="s">
        <v>896</v>
      </c>
      <c r="C12" s="67"/>
      <c r="D12" s="67">
        <v>19</v>
      </c>
      <c r="E12" s="67">
        <v>7.2</v>
      </c>
      <c r="F12" s="67">
        <v>9.1999999999999993</v>
      </c>
      <c r="G12" s="67">
        <v>65</v>
      </c>
      <c r="H12" s="67"/>
      <c r="I12" s="68">
        <v>100.4</v>
      </c>
    </row>
    <row r="13" spans="1:9" x14ac:dyDescent="0.3">
      <c r="A13" s="1"/>
      <c r="B13" s="54" t="s">
        <v>897</v>
      </c>
      <c r="C13" s="67"/>
      <c r="D13" s="67">
        <v>19</v>
      </c>
      <c r="E13" s="67">
        <v>8.6999999999999993</v>
      </c>
      <c r="F13" s="67">
        <v>9.1</v>
      </c>
      <c r="G13" s="67">
        <v>64.900000000000006</v>
      </c>
      <c r="H13" s="67"/>
      <c r="I13" s="68">
        <v>101.7</v>
      </c>
    </row>
    <row r="14" spans="1:9" x14ac:dyDescent="0.3">
      <c r="A14" s="1"/>
      <c r="B14" s="54" t="s">
        <v>898</v>
      </c>
      <c r="C14" s="67"/>
      <c r="D14" s="67">
        <v>18.100000000000001</v>
      </c>
      <c r="E14" s="67">
        <v>7.7</v>
      </c>
      <c r="F14" s="67">
        <v>8.6999999999999993</v>
      </c>
      <c r="G14" s="67">
        <v>66.599999999999994</v>
      </c>
      <c r="H14" s="67"/>
      <c r="I14" s="68">
        <v>101.1</v>
      </c>
    </row>
    <row r="15" spans="1:9" x14ac:dyDescent="0.3">
      <c r="A15" s="1"/>
      <c r="B15" s="56" t="s">
        <v>899</v>
      </c>
      <c r="C15" s="69"/>
      <c r="D15" s="69">
        <v>17.3</v>
      </c>
      <c r="E15" s="69">
        <v>8.8000000000000007</v>
      </c>
      <c r="F15" s="69">
        <v>8.6999999999999993</v>
      </c>
      <c r="G15" s="69">
        <v>65.599999999999994</v>
      </c>
      <c r="H15" s="69"/>
      <c r="I15" s="70">
        <v>100.4</v>
      </c>
    </row>
    <row r="16" spans="1:9" x14ac:dyDescent="0.3">
      <c r="A16" s="1"/>
      <c r="B16" s="50" t="s">
        <v>900</v>
      </c>
      <c r="C16" s="65"/>
      <c r="D16" s="65">
        <v>18.899999999999999</v>
      </c>
      <c r="E16" s="65">
        <v>8.8000000000000007</v>
      </c>
      <c r="F16" s="65">
        <v>8.6999999999999993</v>
      </c>
      <c r="G16" s="65">
        <v>65.3</v>
      </c>
      <c r="H16" s="65"/>
      <c r="I16" s="66">
        <v>101.7</v>
      </c>
    </row>
    <row r="17" spans="1:9" x14ac:dyDescent="0.3">
      <c r="A17" s="1"/>
      <c r="B17" s="54" t="s">
        <v>901</v>
      </c>
      <c r="C17" s="67"/>
      <c r="D17" s="67">
        <v>17.8</v>
      </c>
      <c r="E17" s="67">
        <v>8.9</v>
      </c>
      <c r="F17" s="67">
        <v>8</v>
      </c>
      <c r="G17" s="67">
        <v>65.099999999999994</v>
      </c>
      <c r="H17" s="67"/>
      <c r="I17" s="68">
        <v>99.8</v>
      </c>
    </row>
    <row r="18" spans="1:9" x14ac:dyDescent="0.3">
      <c r="A18" s="1"/>
      <c r="B18" s="54" t="s">
        <v>902</v>
      </c>
      <c r="C18" s="67"/>
      <c r="D18" s="67">
        <v>19.100000000000001</v>
      </c>
      <c r="E18" s="67">
        <v>9</v>
      </c>
      <c r="F18" s="67">
        <v>9</v>
      </c>
      <c r="G18" s="67">
        <v>65.099999999999994</v>
      </c>
      <c r="H18" s="67"/>
      <c r="I18" s="68">
        <v>102.2</v>
      </c>
    </row>
    <row r="19" spans="1:9" x14ac:dyDescent="0.3">
      <c r="A19" s="1"/>
      <c r="B19" s="54" t="s">
        <v>903</v>
      </c>
      <c r="C19" s="67"/>
      <c r="D19" s="67">
        <v>19.100000000000001</v>
      </c>
      <c r="E19" s="67">
        <v>8.3000000000000007</v>
      </c>
      <c r="F19" s="67">
        <v>9.1</v>
      </c>
      <c r="G19" s="67">
        <v>64.8</v>
      </c>
      <c r="H19" s="67"/>
      <c r="I19" s="68">
        <v>101.3</v>
      </c>
    </row>
    <row r="20" spans="1:9" x14ac:dyDescent="0.3">
      <c r="A20" s="1"/>
      <c r="B20" s="54" t="s">
        <v>904</v>
      </c>
      <c r="C20" s="67"/>
      <c r="D20" s="67">
        <v>19.100000000000001</v>
      </c>
      <c r="E20" s="67">
        <v>8.6999999999999993</v>
      </c>
      <c r="F20" s="67">
        <v>8.8000000000000007</v>
      </c>
      <c r="G20" s="67">
        <v>64.7</v>
      </c>
      <c r="H20" s="67"/>
      <c r="I20" s="68">
        <v>101.3</v>
      </c>
    </row>
    <row r="21" spans="1:9" x14ac:dyDescent="0.3">
      <c r="A21" s="1"/>
      <c r="B21" s="54" t="s">
        <v>905</v>
      </c>
      <c r="C21" s="67"/>
      <c r="D21" s="67">
        <v>19.100000000000001</v>
      </c>
      <c r="E21" s="67">
        <v>7.6</v>
      </c>
      <c r="F21" s="67">
        <v>9.3000000000000007</v>
      </c>
      <c r="G21" s="67">
        <v>65</v>
      </c>
      <c r="H21" s="67"/>
      <c r="I21" s="68">
        <v>101</v>
      </c>
    </row>
    <row r="22" spans="1:9" x14ac:dyDescent="0.3">
      <c r="A22" s="1"/>
      <c r="B22" s="54" t="s">
        <v>906</v>
      </c>
      <c r="C22" s="67"/>
      <c r="D22" s="67">
        <v>19.100000000000001</v>
      </c>
      <c r="E22" s="67">
        <v>7.3</v>
      </c>
      <c r="F22" s="67">
        <v>8.6999999999999993</v>
      </c>
      <c r="G22" s="67">
        <v>65</v>
      </c>
      <c r="H22" s="67"/>
      <c r="I22" s="68">
        <v>100.1</v>
      </c>
    </row>
    <row r="23" spans="1:9" x14ac:dyDescent="0.3">
      <c r="A23" s="1"/>
      <c r="B23" s="56" t="s">
        <v>907</v>
      </c>
      <c r="C23" s="69"/>
      <c r="D23" s="69">
        <v>19</v>
      </c>
      <c r="E23" s="69">
        <v>7.3</v>
      </c>
      <c r="F23" s="69">
        <v>8.6</v>
      </c>
      <c r="G23" s="69">
        <v>65.2</v>
      </c>
      <c r="H23" s="69"/>
      <c r="I23" s="70">
        <v>100.1</v>
      </c>
    </row>
    <row r="24" spans="1:9" x14ac:dyDescent="0.3">
      <c r="A24" s="1"/>
      <c r="B24" s="50" t="s">
        <v>908</v>
      </c>
      <c r="C24" s="65"/>
      <c r="D24" s="65">
        <v>16.3</v>
      </c>
      <c r="E24" s="65">
        <v>6.2</v>
      </c>
      <c r="F24" s="65">
        <v>9.3000000000000007</v>
      </c>
      <c r="G24" s="65">
        <v>65.5</v>
      </c>
      <c r="H24" s="65"/>
      <c r="I24" s="66">
        <v>97.3</v>
      </c>
    </row>
    <row r="25" spans="1:9" x14ac:dyDescent="0.3">
      <c r="A25" s="1"/>
      <c r="B25" s="54" t="s">
        <v>909</v>
      </c>
      <c r="C25" s="67"/>
      <c r="D25" s="67">
        <v>19.100000000000001</v>
      </c>
      <c r="E25" s="67">
        <v>6.2</v>
      </c>
      <c r="F25" s="67">
        <v>9</v>
      </c>
      <c r="G25" s="67">
        <v>65.3</v>
      </c>
      <c r="H25" s="67"/>
      <c r="I25" s="68">
        <v>99.6</v>
      </c>
    </row>
    <row r="26" spans="1:9" x14ac:dyDescent="0.3">
      <c r="A26" s="1"/>
      <c r="B26" s="54" t="s">
        <v>910</v>
      </c>
      <c r="C26" s="67"/>
      <c r="D26" s="67">
        <v>19.100000000000001</v>
      </c>
      <c r="E26" s="67">
        <v>6.1</v>
      </c>
      <c r="F26" s="67">
        <v>9.1999999999999993</v>
      </c>
      <c r="G26" s="67">
        <v>65.099999999999994</v>
      </c>
      <c r="H26" s="67"/>
      <c r="I26" s="68">
        <v>99.5</v>
      </c>
    </row>
    <row r="27" spans="1:9" x14ac:dyDescent="0.3">
      <c r="A27" s="1"/>
      <c r="B27" s="54" t="s">
        <v>661</v>
      </c>
      <c r="C27" s="67"/>
      <c r="D27" s="67">
        <v>19.100000000000001</v>
      </c>
      <c r="E27" s="67">
        <v>5.8</v>
      </c>
      <c r="F27" s="67">
        <v>9.4</v>
      </c>
      <c r="G27" s="67">
        <v>65.3</v>
      </c>
      <c r="H27" s="67"/>
      <c r="I27" s="68">
        <v>99.6</v>
      </c>
    </row>
    <row r="28" spans="1:9" x14ac:dyDescent="0.3">
      <c r="A28" s="1"/>
      <c r="B28" s="54" t="s">
        <v>662</v>
      </c>
      <c r="C28" s="67"/>
      <c r="D28" s="67">
        <v>19.100000000000001</v>
      </c>
      <c r="E28" s="67">
        <v>6.4</v>
      </c>
      <c r="F28" s="67">
        <v>8.8000000000000007</v>
      </c>
      <c r="G28" s="67">
        <v>65</v>
      </c>
      <c r="H28" s="67"/>
      <c r="I28" s="68">
        <v>99.3</v>
      </c>
    </row>
    <row r="29" spans="1:9" x14ac:dyDescent="0.3">
      <c r="A29" s="1"/>
      <c r="B29" s="54" t="s">
        <v>663</v>
      </c>
      <c r="C29" s="67"/>
      <c r="D29" s="67">
        <v>19.100000000000001</v>
      </c>
      <c r="E29" s="67">
        <v>6.9</v>
      </c>
      <c r="F29" s="67">
        <v>8.8000000000000007</v>
      </c>
      <c r="G29" s="67">
        <v>64.900000000000006</v>
      </c>
      <c r="H29" s="67"/>
      <c r="I29" s="68">
        <v>99.7</v>
      </c>
    </row>
    <row r="30" spans="1:9" x14ac:dyDescent="0.3">
      <c r="A30" s="1"/>
      <c r="B30" s="54" t="s">
        <v>664</v>
      </c>
      <c r="C30" s="67"/>
      <c r="D30" s="67">
        <v>19.100000000000001</v>
      </c>
      <c r="E30" s="67">
        <v>7.1</v>
      </c>
      <c r="F30" s="67">
        <v>9.3000000000000007</v>
      </c>
      <c r="G30" s="67">
        <v>64.8</v>
      </c>
      <c r="H30" s="67"/>
      <c r="I30" s="68">
        <v>100.3</v>
      </c>
    </row>
    <row r="31" spans="1:9" x14ac:dyDescent="0.3">
      <c r="A31" s="1"/>
      <c r="B31" s="56" t="s">
        <v>665</v>
      </c>
      <c r="C31" s="69"/>
      <c r="D31" s="69">
        <v>19.100000000000001</v>
      </c>
      <c r="E31" s="69">
        <v>7.6</v>
      </c>
      <c r="F31" s="69">
        <v>9.1999999999999993</v>
      </c>
      <c r="G31" s="69">
        <v>64.900000000000006</v>
      </c>
      <c r="H31" s="69"/>
      <c r="I31" s="70">
        <v>100.8</v>
      </c>
    </row>
    <row r="32" spans="1:9" x14ac:dyDescent="0.3">
      <c r="A32" s="1"/>
      <c r="B32" s="50" t="s">
        <v>666</v>
      </c>
      <c r="C32" s="65"/>
      <c r="D32" s="65">
        <v>19.100000000000001</v>
      </c>
      <c r="E32" s="65">
        <v>8.6</v>
      </c>
      <c r="F32" s="65">
        <v>9.3000000000000007</v>
      </c>
      <c r="G32" s="65">
        <v>65.099999999999994</v>
      </c>
      <c r="H32" s="65"/>
      <c r="I32" s="66">
        <v>102.1</v>
      </c>
    </row>
    <row r="33" spans="1:9" x14ac:dyDescent="0.3">
      <c r="A33" s="1"/>
      <c r="B33" s="54" t="s">
        <v>667</v>
      </c>
      <c r="C33" s="67"/>
      <c r="D33" s="67">
        <v>19.100000000000001</v>
      </c>
      <c r="E33" s="67">
        <v>8.6</v>
      </c>
      <c r="F33" s="67">
        <v>9.1999999999999993</v>
      </c>
      <c r="G33" s="67">
        <v>64.900000000000006</v>
      </c>
      <c r="H33" s="67"/>
      <c r="I33" s="68">
        <v>101.8</v>
      </c>
    </row>
    <row r="34" spans="1:9" x14ac:dyDescent="0.3">
      <c r="A34" s="1"/>
      <c r="B34" s="54" t="s">
        <v>668</v>
      </c>
      <c r="C34" s="67"/>
      <c r="D34" s="67">
        <v>19.100000000000001</v>
      </c>
      <c r="E34" s="67">
        <v>8.1999999999999993</v>
      </c>
      <c r="F34" s="67">
        <v>9.3000000000000007</v>
      </c>
      <c r="G34" s="67">
        <v>64.599999999999994</v>
      </c>
      <c r="H34" s="67"/>
      <c r="I34" s="68">
        <v>101.2</v>
      </c>
    </row>
    <row r="35" spans="1:9" x14ac:dyDescent="0.3">
      <c r="A35" s="1"/>
      <c r="B35" s="54" t="s">
        <v>669</v>
      </c>
      <c r="C35" s="67"/>
      <c r="D35" s="67">
        <v>19.100000000000001</v>
      </c>
      <c r="E35" s="67">
        <v>7.8</v>
      </c>
      <c r="F35" s="67">
        <v>9.3000000000000007</v>
      </c>
      <c r="G35" s="67">
        <v>64.900000000000006</v>
      </c>
      <c r="H35" s="67"/>
      <c r="I35" s="68">
        <v>101.1</v>
      </c>
    </row>
    <row r="36" spans="1:9" x14ac:dyDescent="0.3">
      <c r="A36" s="1"/>
      <c r="B36" s="54" t="s">
        <v>670</v>
      </c>
      <c r="C36" s="67"/>
      <c r="D36" s="67">
        <v>19.100000000000001</v>
      </c>
      <c r="E36" s="67">
        <v>8.4</v>
      </c>
      <c r="F36" s="67">
        <v>9.1</v>
      </c>
      <c r="G36" s="67">
        <v>64.7</v>
      </c>
      <c r="H36" s="67"/>
      <c r="I36" s="68">
        <v>101.3</v>
      </c>
    </row>
    <row r="37" spans="1:9" x14ac:dyDescent="0.3">
      <c r="A37" s="1"/>
      <c r="B37" s="54" t="s">
        <v>671</v>
      </c>
      <c r="C37" s="67"/>
      <c r="D37" s="67">
        <v>19</v>
      </c>
      <c r="E37" s="67">
        <v>9</v>
      </c>
      <c r="F37" s="67">
        <v>9</v>
      </c>
      <c r="G37" s="67">
        <v>64.7</v>
      </c>
      <c r="H37" s="67"/>
      <c r="I37" s="68">
        <v>101.7</v>
      </c>
    </row>
    <row r="38" spans="1:9" x14ac:dyDescent="0.3">
      <c r="A38" s="1"/>
      <c r="B38" s="54" t="s">
        <v>672</v>
      </c>
      <c r="C38" s="67"/>
      <c r="D38" s="67">
        <v>17.8</v>
      </c>
      <c r="E38" s="67">
        <v>6.8</v>
      </c>
      <c r="F38" s="67">
        <v>9.1999999999999993</v>
      </c>
      <c r="G38" s="67">
        <v>64.8</v>
      </c>
      <c r="H38" s="67"/>
      <c r="I38" s="68">
        <v>98.6</v>
      </c>
    </row>
    <row r="39" spans="1:9" x14ac:dyDescent="0.3">
      <c r="A39" s="1"/>
      <c r="B39" s="56" t="s">
        <v>673</v>
      </c>
      <c r="C39" s="69"/>
      <c r="D39" s="69">
        <v>19.100000000000001</v>
      </c>
      <c r="E39" s="69">
        <v>8.1</v>
      </c>
      <c r="F39" s="69">
        <v>9.4</v>
      </c>
      <c r="G39" s="69">
        <v>64.7</v>
      </c>
      <c r="H39" s="69"/>
      <c r="I39" s="70">
        <v>101.3</v>
      </c>
    </row>
    <row r="40" spans="1:9" x14ac:dyDescent="0.3">
      <c r="A40" s="1"/>
      <c r="B40" s="50" t="s">
        <v>674</v>
      </c>
      <c r="C40" s="65"/>
      <c r="D40" s="65">
        <v>19.100000000000001</v>
      </c>
      <c r="E40" s="65">
        <v>8.5</v>
      </c>
      <c r="F40" s="65">
        <v>9.1999999999999993</v>
      </c>
      <c r="G40" s="65">
        <v>64.5</v>
      </c>
      <c r="H40" s="65"/>
      <c r="I40" s="66">
        <v>101.3</v>
      </c>
    </row>
    <row r="41" spans="1:9" x14ac:dyDescent="0.3">
      <c r="A41" s="1"/>
      <c r="B41" s="54" t="s">
        <v>675</v>
      </c>
      <c r="C41" s="67"/>
      <c r="D41" s="67">
        <v>19.100000000000001</v>
      </c>
      <c r="E41" s="67">
        <v>7.9</v>
      </c>
      <c r="F41" s="67">
        <v>8.9</v>
      </c>
      <c r="G41" s="67">
        <v>64.099999999999994</v>
      </c>
      <c r="H41" s="67"/>
      <c r="I41" s="68">
        <v>100</v>
      </c>
    </row>
    <row r="42" spans="1:9" x14ac:dyDescent="0.3">
      <c r="A42" s="1"/>
      <c r="B42" s="54" t="s">
        <v>676</v>
      </c>
      <c r="C42" s="67"/>
      <c r="D42" s="67">
        <v>19.100000000000001</v>
      </c>
      <c r="E42" s="67">
        <v>8</v>
      </c>
      <c r="F42" s="67">
        <v>8.9</v>
      </c>
      <c r="G42" s="67">
        <v>64.3</v>
      </c>
      <c r="H42" s="67"/>
      <c r="I42" s="68">
        <v>100.3</v>
      </c>
    </row>
    <row r="43" spans="1:9" x14ac:dyDescent="0.3">
      <c r="A43" s="1"/>
      <c r="B43" s="54" t="s">
        <v>677</v>
      </c>
      <c r="C43" s="67"/>
      <c r="D43" s="67">
        <v>19</v>
      </c>
      <c r="E43" s="67">
        <v>8.5</v>
      </c>
      <c r="F43" s="67">
        <v>9.1</v>
      </c>
      <c r="G43" s="67">
        <v>64.599999999999994</v>
      </c>
      <c r="H43" s="67"/>
      <c r="I43" s="68">
        <v>101.2</v>
      </c>
    </row>
    <row r="44" spans="1:9" x14ac:dyDescent="0.3">
      <c r="A44" s="1"/>
      <c r="B44" s="54" t="s">
        <v>678</v>
      </c>
      <c r="C44" s="67"/>
      <c r="D44" s="67">
        <v>19.100000000000001</v>
      </c>
      <c r="E44" s="67">
        <v>8.1</v>
      </c>
      <c r="F44" s="67">
        <v>9.3000000000000007</v>
      </c>
      <c r="G44" s="67">
        <v>63.7</v>
      </c>
      <c r="H44" s="67"/>
      <c r="I44" s="68">
        <v>100.2</v>
      </c>
    </row>
    <row r="45" spans="1:9" x14ac:dyDescent="0.3">
      <c r="A45" s="1"/>
      <c r="B45" s="54" t="s">
        <v>679</v>
      </c>
      <c r="C45" s="67"/>
      <c r="D45" s="67">
        <v>19.100000000000001</v>
      </c>
      <c r="E45" s="67">
        <v>7.4</v>
      </c>
      <c r="F45" s="67">
        <v>9.1999999999999993</v>
      </c>
      <c r="G45" s="67">
        <v>64.5</v>
      </c>
      <c r="H45" s="67"/>
      <c r="I45" s="68">
        <v>100.2</v>
      </c>
    </row>
    <row r="46" spans="1:9" x14ac:dyDescent="0.3">
      <c r="A46" s="1"/>
      <c r="B46" s="54" t="s">
        <v>680</v>
      </c>
      <c r="C46" s="67"/>
      <c r="D46" s="67">
        <v>19.100000000000001</v>
      </c>
      <c r="E46" s="67">
        <v>7.4</v>
      </c>
      <c r="F46" s="67">
        <v>9.1</v>
      </c>
      <c r="G46" s="67">
        <v>64.3</v>
      </c>
      <c r="H46" s="67"/>
      <c r="I46" s="68">
        <v>99.9</v>
      </c>
    </row>
    <row r="47" spans="1:9" x14ac:dyDescent="0.3">
      <c r="A47" s="1"/>
      <c r="B47" s="56" t="s">
        <v>681</v>
      </c>
      <c r="C47" s="69"/>
      <c r="D47" s="69">
        <v>18.8</v>
      </c>
      <c r="E47" s="69">
        <v>7.1</v>
      </c>
      <c r="F47" s="69">
        <v>8.5</v>
      </c>
      <c r="G47" s="69">
        <v>64.599999999999994</v>
      </c>
      <c r="H47" s="69"/>
      <c r="I47" s="70">
        <v>99</v>
      </c>
    </row>
    <row r="48" spans="1:9" x14ac:dyDescent="0.3">
      <c r="A48" s="1"/>
      <c r="B48" s="50" t="s">
        <v>682</v>
      </c>
      <c r="C48" s="65"/>
      <c r="D48" s="65">
        <v>18.2</v>
      </c>
      <c r="E48" s="65">
        <v>7.4</v>
      </c>
      <c r="F48" s="65">
        <v>8.3000000000000007</v>
      </c>
      <c r="G48" s="65">
        <v>64</v>
      </c>
      <c r="H48" s="65"/>
      <c r="I48" s="66">
        <v>97.9</v>
      </c>
    </row>
    <row r="49" spans="1:9" x14ac:dyDescent="0.3">
      <c r="A49" s="1"/>
      <c r="B49" s="54" t="s">
        <v>683</v>
      </c>
      <c r="C49" s="67"/>
      <c r="D49" s="67">
        <v>17.3</v>
      </c>
      <c r="E49" s="67">
        <v>7.6</v>
      </c>
      <c r="F49" s="67">
        <v>8.8000000000000007</v>
      </c>
      <c r="G49" s="67">
        <v>64.7</v>
      </c>
      <c r="H49" s="67"/>
      <c r="I49" s="68">
        <v>98.4</v>
      </c>
    </row>
    <row r="50" spans="1:9" x14ac:dyDescent="0.3">
      <c r="A50" s="1"/>
      <c r="B50" s="54" t="s">
        <v>684</v>
      </c>
      <c r="C50" s="67"/>
      <c r="D50" s="67">
        <v>19.100000000000001</v>
      </c>
      <c r="E50" s="67">
        <v>7.5</v>
      </c>
      <c r="F50" s="67">
        <v>8.5</v>
      </c>
      <c r="G50" s="67">
        <v>64</v>
      </c>
      <c r="H50" s="67"/>
      <c r="I50" s="68">
        <v>99.1</v>
      </c>
    </row>
    <row r="51" spans="1:9" x14ac:dyDescent="0.3">
      <c r="A51" s="1"/>
      <c r="B51" s="54" t="s">
        <v>685</v>
      </c>
      <c r="C51" s="67"/>
      <c r="D51" s="67">
        <v>19.100000000000001</v>
      </c>
      <c r="E51" s="67">
        <v>8.6</v>
      </c>
      <c r="F51" s="67">
        <v>8.6</v>
      </c>
      <c r="G51" s="67">
        <v>64.099999999999994</v>
      </c>
      <c r="H51" s="67"/>
      <c r="I51" s="68">
        <v>100.4</v>
      </c>
    </row>
    <row r="52" spans="1:9" x14ac:dyDescent="0.3">
      <c r="A52" s="1"/>
      <c r="B52" s="54" t="s">
        <v>686</v>
      </c>
      <c r="C52" s="67"/>
      <c r="D52" s="67">
        <v>19.100000000000001</v>
      </c>
      <c r="E52" s="67">
        <v>8.8000000000000007</v>
      </c>
      <c r="F52" s="67">
        <v>9</v>
      </c>
      <c r="G52" s="67">
        <v>64.099999999999994</v>
      </c>
      <c r="H52" s="67"/>
      <c r="I52" s="68">
        <v>101</v>
      </c>
    </row>
    <row r="53" spans="1:9" x14ac:dyDescent="0.3">
      <c r="A53" s="1"/>
      <c r="B53" s="54" t="s">
        <v>687</v>
      </c>
      <c r="C53" s="67"/>
      <c r="D53" s="67">
        <v>19.100000000000001</v>
      </c>
      <c r="E53" s="67">
        <v>7.4</v>
      </c>
      <c r="F53" s="67">
        <v>8.8000000000000007</v>
      </c>
      <c r="G53" s="67">
        <v>64.099999999999994</v>
      </c>
      <c r="H53" s="67"/>
      <c r="I53" s="68">
        <v>99.4</v>
      </c>
    </row>
    <row r="54" spans="1:9" x14ac:dyDescent="0.3">
      <c r="A54" s="1"/>
      <c r="B54" s="54" t="s">
        <v>688</v>
      </c>
      <c r="C54" s="67"/>
      <c r="D54" s="67">
        <v>19.100000000000001</v>
      </c>
      <c r="E54" s="67">
        <v>7.9</v>
      </c>
      <c r="F54" s="67">
        <v>9</v>
      </c>
      <c r="G54" s="67">
        <v>64.099999999999994</v>
      </c>
      <c r="H54" s="67"/>
      <c r="I54" s="68">
        <v>100.1</v>
      </c>
    </row>
    <row r="55" spans="1:9" x14ac:dyDescent="0.3">
      <c r="A55" s="1"/>
      <c r="B55" s="56" t="s">
        <v>911</v>
      </c>
      <c r="C55" s="69"/>
      <c r="D55" s="69">
        <v>19</v>
      </c>
      <c r="E55" s="69">
        <v>8.8000000000000007</v>
      </c>
      <c r="F55" s="69">
        <v>8.6999999999999993</v>
      </c>
      <c r="G55" s="69">
        <v>64.5</v>
      </c>
      <c r="H55" s="69"/>
      <c r="I55" s="70">
        <v>101</v>
      </c>
    </row>
    <row r="56" spans="1:9" ht="15.6" x14ac:dyDescent="0.3">
      <c r="A56" s="1"/>
      <c r="B56" s="71" t="s">
        <v>912</v>
      </c>
      <c r="C56" s="72">
        <v>0</v>
      </c>
      <c r="D56" s="72">
        <v>449.5</v>
      </c>
      <c r="E56" s="72">
        <v>187.75</v>
      </c>
      <c r="F56" s="72">
        <v>215.15</v>
      </c>
      <c r="G56" s="72">
        <v>1556.45</v>
      </c>
      <c r="H56" s="72">
        <v>0</v>
      </c>
      <c r="I56" s="72">
        <v>2408.85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90" t="s">
        <v>920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921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194" t="s">
        <v>3</v>
      </c>
      <c r="C6" s="194" t="s">
        <v>32</v>
      </c>
      <c r="D6" s="194" t="s">
        <v>922</v>
      </c>
      <c r="E6" s="194" t="s">
        <v>923</v>
      </c>
      <c r="F6" s="194" t="s">
        <v>924</v>
      </c>
      <c r="G6" s="194"/>
      <c r="H6" s="194"/>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row>
    <row r="7" spans="1:35"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t="s">
        <v>793</v>
      </c>
    </row>
    <row r="8" spans="1:35" x14ac:dyDescent="0.3">
      <c r="A8" s="1"/>
      <c r="B8" s="73" t="s">
        <v>144</v>
      </c>
      <c r="C8" s="73" t="s">
        <v>870</v>
      </c>
      <c r="D8" s="73" t="s">
        <v>146</v>
      </c>
      <c r="E8" s="74" t="s">
        <v>419</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346.2</v>
      </c>
      <c r="W8" s="75">
        <v>355.25</v>
      </c>
      <c r="X8" s="75">
        <v>348.7</v>
      </c>
      <c r="Y8" s="75">
        <v>341.8</v>
      </c>
      <c r="Z8" s="75">
        <v>328.35</v>
      </c>
      <c r="AA8" s="75">
        <v>344.05</v>
      </c>
      <c r="AB8" s="75">
        <v>341.75</v>
      </c>
      <c r="AC8" s="75">
        <v>344.15</v>
      </c>
      <c r="AD8" s="75">
        <v>342.15</v>
      </c>
      <c r="AE8" s="75">
        <v>334.05</v>
      </c>
      <c r="AF8" s="75">
        <v>295.55</v>
      </c>
      <c r="AG8" s="75">
        <v>4.75</v>
      </c>
      <c r="AH8" s="75"/>
      <c r="AI8" s="75">
        <v>8055.5</v>
      </c>
    </row>
    <row r="9" spans="1:35" x14ac:dyDescent="0.3">
      <c r="A9" s="1"/>
      <c r="B9" s="73" t="s">
        <v>469</v>
      </c>
      <c r="C9" s="73" t="s">
        <v>925</v>
      </c>
      <c r="D9" s="73" t="s">
        <v>926</v>
      </c>
      <c r="E9" s="74" t="s">
        <v>419</v>
      </c>
      <c r="F9" s="75"/>
      <c r="G9" s="75"/>
      <c r="H9" s="75"/>
      <c r="I9" s="75"/>
      <c r="J9" s="75"/>
      <c r="K9" s="75"/>
      <c r="L9" s="75"/>
      <c r="M9" s="75"/>
      <c r="N9" s="75"/>
      <c r="O9" s="75"/>
      <c r="P9" s="75"/>
      <c r="Q9" s="75"/>
      <c r="R9" s="75"/>
      <c r="S9" s="75">
        <v>57</v>
      </c>
      <c r="T9" s="75">
        <v>96.65</v>
      </c>
      <c r="U9" s="75">
        <v>300.8</v>
      </c>
      <c r="V9" s="75">
        <v>351.6</v>
      </c>
      <c r="W9" s="75">
        <v>332.9</v>
      </c>
      <c r="X9" s="75">
        <v>334.05</v>
      </c>
      <c r="Y9" s="75">
        <v>423.55</v>
      </c>
      <c r="Z9" s="75">
        <v>442.55</v>
      </c>
      <c r="AA9" s="75">
        <v>450.4</v>
      </c>
      <c r="AB9" s="75">
        <v>457.95</v>
      </c>
      <c r="AC9" s="75">
        <v>463.4</v>
      </c>
      <c r="AD9" s="75">
        <v>452.8</v>
      </c>
      <c r="AE9" s="75">
        <v>433.8</v>
      </c>
      <c r="AF9" s="75">
        <v>436.4</v>
      </c>
      <c r="AG9" s="75">
        <v>440.6</v>
      </c>
      <c r="AH9" s="75">
        <v>449.5</v>
      </c>
      <c r="AI9" s="75">
        <v>5923.95</v>
      </c>
    </row>
    <row r="10" spans="1:35" x14ac:dyDescent="0.3">
      <c r="A10" s="1"/>
      <c r="B10" s="73" t="s">
        <v>470</v>
      </c>
      <c r="C10" s="73" t="s">
        <v>927</v>
      </c>
      <c r="D10" s="73" t="s">
        <v>32</v>
      </c>
      <c r="E10" s="74" t="s">
        <v>419</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194.785</v>
      </c>
      <c r="W10" s="75">
        <v>188.55</v>
      </c>
      <c r="X10" s="75">
        <v>198.8</v>
      </c>
      <c r="Y10" s="75">
        <v>200.05</v>
      </c>
      <c r="Z10" s="75">
        <v>189.65</v>
      </c>
      <c r="AA10" s="75">
        <v>194.05</v>
      </c>
      <c r="AB10" s="75">
        <v>199.8</v>
      </c>
      <c r="AC10" s="75">
        <v>197.55</v>
      </c>
      <c r="AD10" s="75">
        <v>194.25</v>
      </c>
      <c r="AE10" s="75">
        <v>191.55</v>
      </c>
      <c r="AF10" s="75">
        <v>194.85</v>
      </c>
      <c r="AG10" s="75">
        <v>195.45</v>
      </c>
      <c r="AH10" s="75">
        <v>187.75</v>
      </c>
      <c r="AI10" s="75">
        <v>5499.2550000000001</v>
      </c>
    </row>
    <row r="11" spans="1:35" x14ac:dyDescent="0.3">
      <c r="A11" s="1"/>
      <c r="B11" s="73" t="s">
        <v>454</v>
      </c>
      <c r="C11" s="73" t="s">
        <v>796</v>
      </c>
      <c r="D11" s="73" t="s">
        <v>32</v>
      </c>
      <c r="E11" s="74" t="s">
        <v>418</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308</v>
      </c>
      <c r="W11" s="75">
        <v>301.95</v>
      </c>
      <c r="X11" s="75">
        <v>323.39999999999998</v>
      </c>
      <c r="Y11" s="75">
        <v>294.25</v>
      </c>
      <c r="Z11" s="75">
        <v>294.85000000000002</v>
      </c>
      <c r="AA11" s="75">
        <v>298</v>
      </c>
      <c r="AB11" s="75">
        <v>287.25</v>
      </c>
      <c r="AC11" s="75">
        <v>289.45</v>
      </c>
      <c r="AD11" s="75">
        <v>297.35000000000002</v>
      </c>
      <c r="AE11" s="75">
        <v>311.39999999999998</v>
      </c>
      <c r="AF11" s="75">
        <v>302.25</v>
      </c>
      <c r="AG11" s="75">
        <v>312.75</v>
      </c>
      <c r="AH11" s="75">
        <v>304.5</v>
      </c>
      <c r="AI11" s="75">
        <v>9391.9</v>
      </c>
    </row>
    <row r="12" spans="1:35" x14ac:dyDescent="0.3">
      <c r="A12" s="1"/>
      <c r="B12" s="73" t="s">
        <v>455</v>
      </c>
      <c r="C12" s="73" t="s">
        <v>798</v>
      </c>
      <c r="D12" s="73" t="s">
        <v>32</v>
      </c>
      <c r="E12" s="74" t="s">
        <v>418</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32.35</v>
      </c>
      <c r="W12" s="75">
        <v>32.049999999999997</v>
      </c>
      <c r="X12" s="75">
        <v>30.35</v>
      </c>
      <c r="Y12" s="75">
        <v>30.3</v>
      </c>
      <c r="Z12" s="75">
        <v>31.1</v>
      </c>
      <c r="AA12" s="75">
        <v>31.55</v>
      </c>
      <c r="AB12" s="75">
        <v>31.4</v>
      </c>
      <c r="AC12" s="75">
        <v>30</v>
      </c>
      <c r="AD12" s="75">
        <v>31.7</v>
      </c>
      <c r="AE12" s="75">
        <v>32.4</v>
      </c>
      <c r="AF12" s="75">
        <v>31.6</v>
      </c>
      <c r="AG12" s="75">
        <v>29.5</v>
      </c>
      <c r="AH12" s="75">
        <v>30</v>
      </c>
      <c r="AI12" s="75">
        <v>896.74800000000005</v>
      </c>
    </row>
    <row r="13" spans="1:35" x14ac:dyDescent="0.3">
      <c r="A13" s="1"/>
      <c r="B13" s="73" t="s">
        <v>456</v>
      </c>
      <c r="C13" s="73" t="s">
        <v>874</v>
      </c>
      <c r="D13" s="73" t="s">
        <v>32</v>
      </c>
      <c r="E13" s="74" t="s">
        <v>418</v>
      </c>
      <c r="F13" s="75"/>
      <c r="G13" s="75"/>
      <c r="H13" s="75"/>
      <c r="I13" s="75">
        <v>4.4000000000000004</v>
      </c>
      <c r="J13" s="75">
        <v>7.2</v>
      </c>
      <c r="K13" s="75">
        <v>7.2</v>
      </c>
      <c r="L13" s="75">
        <v>3.35</v>
      </c>
      <c r="M13" s="75"/>
      <c r="N13" s="75"/>
      <c r="O13" s="75"/>
      <c r="P13" s="75">
        <v>4.5</v>
      </c>
      <c r="Q13" s="75">
        <v>6.85</v>
      </c>
      <c r="R13" s="75">
        <v>7.2</v>
      </c>
      <c r="S13" s="75">
        <v>3.8</v>
      </c>
      <c r="T13" s="75"/>
      <c r="U13" s="75"/>
      <c r="V13" s="75"/>
      <c r="W13" s="75">
        <v>3.8</v>
      </c>
      <c r="X13" s="75">
        <v>7.5</v>
      </c>
      <c r="Y13" s="75">
        <v>7.35</v>
      </c>
      <c r="Z13" s="75">
        <v>3.3</v>
      </c>
      <c r="AA13" s="75"/>
      <c r="AB13" s="75"/>
      <c r="AC13" s="75"/>
      <c r="AD13" s="75">
        <v>5.85</v>
      </c>
      <c r="AE13" s="75">
        <v>9.5</v>
      </c>
      <c r="AF13" s="75">
        <v>9.6</v>
      </c>
      <c r="AG13" s="75">
        <v>4.3499999999999996</v>
      </c>
      <c r="AH13" s="75"/>
      <c r="AI13" s="75">
        <v>95.75</v>
      </c>
    </row>
    <row r="14" spans="1:35" x14ac:dyDescent="0.3">
      <c r="A14" s="1"/>
      <c r="B14" s="73" t="s">
        <v>467</v>
      </c>
      <c r="C14" s="73" t="s">
        <v>875</v>
      </c>
      <c r="D14" s="73" t="s">
        <v>928</v>
      </c>
      <c r="E14" s="74" t="s">
        <v>419</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230.45</v>
      </c>
      <c r="W14" s="75">
        <v>225.95</v>
      </c>
      <c r="X14" s="75">
        <v>223.25</v>
      </c>
      <c r="Y14" s="75">
        <v>243.1</v>
      </c>
      <c r="Z14" s="75">
        <v>233.1</v>
      </c>
      <c r="AA14" s="75">
        <v>242.3</v>
      </c>
      <c r="AB14" s="75">
        <v>203.4</v>
      </c>
      <c r="AC14" s="75">
        <v>228.25</v>
      </c>
      <c r="AD14" s="75">
        <v>228.9</v>
      </c>
      <c r="AE14" s="75">
        <v>222.15</v>
      </c>
      <c r="AF14" s="75">
        <v>217.05</v>
      </c>
      <c r="AG14" s="75">
        <v>216.1</v>
      </c>
      <c r="AH14" s="75">
        <v>215.15</v>
      </c>
      <c r="AI14" s="75">
        <v>6492.9973</v>
      </c>
    </row>
    <row r="15" spans="1:35" x14ac:dyDescent="0.3">
      <c r="A15" s="1"/>
      <c r="B15" s="73" t="s">
        <v>424</v>
      </c>
      <c r="C15" s="73" t="s">
        <v>799</v>
      </c>
      <c r="D15" s="73" t="s">
        <v>32</v>
      </c>
      <c r="E15" s="74" t="s">
        <v>418</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2212.1999999999998</v>
      </c>
      <c r="W15" s="75">
        <v>2211.5500000000002</v>
      </c>
      <c r="X15" s="75">
        <v>2247.25</v>
      </c>
      <c r="Y15" s="75">
        <v>2104</v>
      </c>
      <c r="Z15" s="75">
        <v>2097.6999999999998</v>
      </c>
      <c r="AA15" s="75">
        <v>2074.4</v>
      </c>
      <c r="AB15" s="75">
        <v>2009.4</v>
      </c>
      <c r="AC15" s="75">
        <v>2031</v>
      </c>
      <c r="AD15" s="75">
        <v>2236.75</v>
      </c>
      <c r="AE15" s="75">
        <v>2146.8000000000002</v>
      </c>
      <c r="AF15" s="75">
        <v>1938.7</v>
      </c>
      <c r="AG15" s="75">
        <v>2006.55</v>
      </c>
      <c r="AH15" s="75">
        <v>2076.75</v>
      </c>
      <c r="AI15" s="75">
        <v>66161.318549999996</v>
      </c>
    </row>
    <row r="16" spans="1:35" x14ac:dyDescent="0.3">
      <c r="A16" s="1"/>
      <c r="B16" s="73" t="s">
        <v>428</v>
      </c>
      <c r="C16" s="73" t="s">
        <v>800</v>
      </c>
      <c r="D16" s="73" t="s">
        <v>32</v>
      </c>
      <c r="E16" s="74" t="s">
        <v>418</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333.9</v>
      </c>
      <c r="W16" s="75">
        <v>339.7</v>
      </c>
      <c r="X16" s="75">
        <v>300.3</v>
      </c>
      <c r="Y16" s="75">
        <v>351.75</v>
      </c>
      <c r="Z16" s="75">
        <v>334.05</v>
      </c>
      <c r="AA16" s="75">
        <v>318.45</v>
      </c>
      <c r="AB16" s="75">
        <v>312.95</v>
      </c>
      <c r="AC16" s="75">
        <v>307.85000000000002</v>
      </c>
      <c r="AD16" s="75">
        <v>303.95</v>
      </c>
      <c r="AE16" s="75">
        <v>300.45</v>
      </c>
      <c r="AF16" s="75">
        <v>297.55</v>
      </c>
      <c r="AG16" s="75">
        <v>307.39999999999998</v>
      </c>
      <c r="AH16" s="75">
        <v>323.75</v>
      </c>
      <c r="AI16" s="75">
        <v>10666.92195</v>
      </c>
    </row>
    <row r="17" spans="1:35" x14ac:dyDescent="0.3">
      <c r="A17" s="1"/>
      <c r="B17" s="73" t="s">
        <v>430</v>
      </c>
      <c r="C17" s="73" t="s">
        <v>929</v>
      </c>
      <c r="D17" s="73" t="s">
        <v>32</v>
      </c>
      <c r="E17" s="74" t="s">
        <v>418</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v>0</v>
      </c>
    </row>
    <row r="18" spans="1:35" x14ac:dyDescent="0.3">
      <c r="A18" s="1"/>
      <c r="B18" s="73" t="s">
        <v>430</v>
      </c>
      <c r="C18" s="73" t="s">
        <v>930</v>
      </c>
      <c r="D18" s="73" t="s">
        <v>32</v>
      </c>
      <c r="E18" s="74" t="s">
        <v>418</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v>0</v>
      </c>
    </row>
    <row r="19" spans="1:35" x14ac:dyDescent="0.3">
      <c r="A19" s="1"/>
      <c r="B19" s="73" t="s">
        <v>187</v>
      </c>
      <c r="C19" s="73" t="s">
        <v>801</v>
      </c>
      <c r="D19" s="73" t="s">
        <v>32</v>
      </c>
      <c r="E19" s="74" t="s">
        <v>418</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1129.6500000000001</v>
      </c>
      <c r="W19" s="75">
        <v>1463.25</v>
      </c>
      <c r="X19" s="75">
        <v>1260.45</v>
      </c>
      <c r="Y19" s="75">
        <v>1317.9</v>
      </c>
      <c r="Z19" s="75">
        <v>1202.45</v>
      </c>
      <c r="AA19" s="75">
        <v>1214.5</v>
      </c>
      <c r="AB19" s="75">
        <v>906.6</v>
      </c>
      <c r="AC19" s="75">
        <v>1244.7</v>
      </c>
      <c r="AD19" s="75">
        <v>1141.8499999999999</v>
      </c>
      <c r="AE19" s="75">
        <v>967.15</v>
      </c>
      <c r="AF19" s="75">
        <v>1297.8499999999999</v>
      </c>
      <c r="AG19" s="75">
        <v>1317.25</v>
      </c>
      <c r="AH19" s="75">
        <v>1843.85</v>
      </c>
      <c r="AI19" s="75">
        <v>41166.449999999997</v>
      </c>
    </row>
    <row r="20" spans="1:35" x14ac:dyDescent="0.3">
      <c r="A20" s="1"/>
      <c r="B20" s="73" t="s">
        <v>187</v>
      </c>
      <c r="C20" s="73" t="s">
        <v>802</v>
      </c>
      <c r="D20" s="73" t="s">
        <v>32</v>
      </c>
      <c r="E20" s="74" t="s">
        <v>418</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520.35</v>
      </c>
      <c r="W20" s="75">
        <v>540.54999999999995</v>
      </c>
      <c r="X20" s="75">
        <v>547.1</v>
      </c>
      <c r="Y20" s="75">
        <v>546.75</v>
      </c>
      <c r="Z20" s="75">
        <v>510.4</v>
      </c>
      <c r="AA20" s="75">
        <v>496.3</v>
      </c>
      <c r="AB20" s="75">
        <v>492.6</v>
      </c>
      <c r="AC20" s="75">
        <v>484.3</v>
      </c>
      <c r="AD20" s="75">
        <v>486.8</v>
      </c>
      <c r="AE20" s="75">
        <v>467.05</v>
      </c>
      <c r="AF20" s="75">
        <v>516.5</v>
      </c>
      <c r="AG20" s="75">
        <v>540.45000000000005</v>
      </c>
      <c r="AH20" s="75">
        <v>731.2</v>
      </c>
      <c r="AI20" s="75">
        <v>16511.5</v>
      </c>
    </row>
    <row r="21" spans="1:35" x14ac:dyDescent="0.3">
      <c r="A21" s="1"/>
      <c r="B21" s="73" t="s">
        <v>434</v>
      </c>
      <c r="C21" s="73" t="s">
        <v>931</v>
      </c>
      <c r="D21" s="73" t="s">
        <v>32</v>
      </c>
      <c r="E21" s="74" t="s">
        <v>420</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8.1999999999999993</v>
      </c>
      <c r="W21" s="75">
        <v>8.3000000000000007</v>
      </c>
      <c r="X21" s="75">
        <v>7.7</v>
      </c>
      <c r="Y21" s="75">
        <v>8.1999999999999993</v>
      </c>
      <c r="Z21" s="75">
        <v>8.15</v>
      </c>
      <c r="AA21" s="75">
        <v>8.1</v>
      </c>
      <c r="AB21" s="75">
        <v>8.3000000000000007</v>
      </c>
      <c r="AC21" s="75">
        <v>8.3000000000000007</v>
      </c>
      <c r="AD21" s="75">
        <v>8.3000000000000007</v>
      </c>
      <c r="AE21" s="75">
        <v>8.3000000000000007</v>
      </c>
      <c r="AF21" s="75">
        <v>8.25</v>
      </c>
      <c r="AG21" s="75">
        <v>6.5</v>
      </c>
      <c r="AH21" s="75">
        <v>8.35</v>
      </c>
      <c r="AI21" s="75">
        <v>236.2</v>
      </c>
    </row>
    <row r="22" spans="1:35" x14ac:dyDescent="0.3">
      <c r="A22" s="1"/>
      <c r="B22" s="73" t="s">
        <v>57</v>
      </c>
      <c r="C22" s="73" t="s">
        <v>803</v>
      </c>
      <c r="D22" s="73" t="s">
        <v>32</v>
      </c>
      <c r="E22" s="74" t="s">
        <v>418</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148.3835</v>
      </c>
      <c r="W22" s="75">
        <v>158.05000000000001</v>
      </c>
      <c r="X22" s="75">
        <v>164.55</v>
      </c>
      <c r="Y22" s="75">
        <v>165.45</v>
      </c>
      <c r="Z22" s="75">
        <v>164.95</v>
      </c>
      <c r="AA22" s="75">
        <v>156.85</v>
      </c>
      <c r="AB22" s="75">
        <v>165.2</v>
      </c>
      <c r="AC22" s="75">
        <v>105.1</v>
      </c>
      <c r="AD22" s="75">
        <v>136.75</v>
      </c>
      <c r="AE22" s="75">
        <v>167.3</v>
      </c>
      <c r="AF22" s="75">
        <v>166.9</v>
      </c>
      <c r="AG22" s="75">
        <v>165.4</v>
      </c>
      <c r="AH22" s="75">
        <v>166.4</v>
      </c>
      <c r="AI22" s="75">
        <v>4651.098</v>
      </c>
    </row>
    <row r="23" spans="1:35" x14ac:dyDescent="0.3">
      <c r="A23" s="1"/>
      <c r="B23" s="73" t="s">
        <v>57</v>
      </c>
      <c r="C23" s="73" t="s">
        <v>804</v>
      </c>
      <c r="D23" s="73" t="s">
        <v>32</v>
      </c>
      <c r="E23" s="74" t="s">
        <v>418</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230.62950000000001</v>
      </c>
      <c r="W23" s="75">
        <v>267.75</v>
      </c>
      <c r="X23" s="75">
        <v>312.8</v>
      </c>
      <c r="Y23" s="75">
        <v>308.85000000000002</v>
      </c>
      <c r="Z23" s="75">
        <v>312.55</v>
      </c>
      <c r="AA23" s="75">
        <v>316.95</v>
      </c>
      <c r="AB23" s="75">
        <v>313</v>
      </c>
      <c r="AC23" s="75">
        <v>302.89999999999998</v>
      </c>
      <c r="AD23" s="75">
        <v>286.05</v>
      </c>
      <c r="AE23" s="75">
        <v>283.8</v>
      </c>
      <c r="AF23" s="75">
        <v>291.10000000000002</v>
      </c>
      <c r="AG23" s="75">
        <v>289.2</v>
      </c>
      <c r="AH23" s="75">
        <v>291.95</v>
      </c>
      <c r="AI23" s="75">
        <v>8317.8094999999994</v>
      </c>
    </row>
    <row r="24" spans="1:35" x14ac:dyDescent="0.3">
      <c r="A24" s="1"/>
      <c r="B24" s="73" t="s">
        <v>57</v>
      </c>
      <c r="C24" s="73" t="s">
        <v>805</v>
      </c>
      <c r="D24" s="73" t="s">
        <v>32</v>
      </c>
      <c r="E24" s="74" t="s">
        <v>418</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1470.9575</v>
      </c>
      <c r="W24" s="75">
        <v>1665.35</v>
      </c>
      <c r="X24" s="75">
        <v>1944.25</v>
      </c>
      <c r="Y24" s="75">
        <v>1943.15</v>
      </c>
      <c r="Z24" s="75">
        <v>1936.55</v>
      </c>
      <c r="AA24" s="75">
        <v>1962.2</v>
      </c>
      <c r="AB24" s="75">
        <v>1959.35</v>
      </c>
      <c r="AC24" s="75">
        <v>1908.4</v>
      </c>
      <c r="AD24" s="75">
        <v>1772.15</v>
      </c>
      <c r="AE24" s="75">
        <v>1800.3</v>
      </c>
      <c r="AF24" s="75">
        <v>1800.2</v>
      </c>
      <c r="AG24" s="75">
        <v>1816.2</v>
      </c>
      <c r="AH24" s="75">
        <v>1804.45</v>
      </c>
      <c r="AI24" s="75">
        <v>51904.033499999998</v>
      </c>
    </row>
    <row r="25" spans="1:35" x14ac:dyDescent="0.3">
      <c r="A25" s="1"/>
      <c r="B25" s="73" t="s">
        <v>57</v>
      </c>
      <c r="C25" s="73" t="s">
        <v>932</v>
      </c>
      <c r="D25" s="73" t="s">
        <v>32</v>
      </c>
      <c r="E25" s="74" t="s">
        <v>418</v>
      </c>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v>0</v>
      </c>
    </row>
    <row r="26" spans="1:35" x14ac:dyDescent="0.3">
      <c r="A26" s="1"/>
      <c r="B26" s="73" t="s">
        <v>57</v>
      </c>
      <c r="C26" s="73" t="s">
        <v>933</v>
      </c>
      <c r="D26" s="73" t="s">
        <v>32</v>
      </c>
      <c r="E26" s="74" t="s">
        <v>419</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v>0</v>
      </c>
    </row>
    <row r="27" spans="1:35" x14ac:dyDescent="0.3">
      <c r="A27" s="1"/>
      <c r="B27" s="73" t="s">
        <v>57</v>
      </c>
      <c r="C27" s="73" t="s">
        <v>933</v>
      </c>
      <c r="D27" s="73" t="s">
        <v>934</v>
      </c>
      <c r="E27" s="74" t="s">
        <v>419</v>
      </c>
      <c r="F27" s="75"/>
      <c r="G27" s="75"/>
      <c r="H27" s="75"/>
      <c r="I27" s="75"/>
      <c r="J27" s="75"/>
      <c r="K27" s="75"/>
      <c r="L27" s="75"/>
      <c r="M27" s="75">
        <v>9.4</v>
      </c>
      <c r="N27" s="75"/>
      <c r="O27" s="75"/>
      <c r="P27" s="75"/>
      <c r="Q27" s="75"/>
      <c r="R27" s="75"/>
      <c r="S27" s="75"/>
      <c r="T27" s="75"/>
      <c r="U27" s="75"/>
      <c r="V27" s="75"/>
      <c r="W27" s="75"/>
      <c r="X27" s="75"/>
      <c r="Y27" s="75"/>
      <c r="Z27" s="75"/>
      <c r="AA27" s="75"/>
      <c r="AB27" s="75"/>
      <c r="AC27" s="75"/>
      <c r="AD27" s="75"/>
      <c r="AE27" s="75"/>
      <c r="AF27" s="75"/>
      <c r="AG27" s="75"/>
      <c r="AH27" s="75"/>
      <c r="AI27" s="75">
        <v>9.4</v>
      </c>
    </row>
    <row r="28" spans="1:35" x14ac:dyDescent="0.3">
      <c r="A28" s="1"/>
      <c r="B28" s="73" t="s">
        <v>57</v>
      </c>
      <c r="C28" s="73" t="s">
        <v>935</v>
      </c>
      <c r="D28" s="73" t="s">
        <v>32</v>
      </c>
      <c r="E28" s="74" t="s">
        <v>419</v>
      </c>
      <c r="F28" s="75"/>
      <c r="G28" s="75"/>
      <c r="H28" s="75"/>
      <c r="I28" s="75"/>
      <c r="J28" s="75"/>
      <c r="K28" s="75"/>
      <c r="L28" s="75"/>
      <c r="M28" s="75"/>
      <c r="N28" s="75">
        <v>28.45</v>
      </c>
      <c r="O28" s="75"/>
      <c r="P28" s="75"/>
      <c r="Q28" s="75"/>
      <c r="R28" s="75"/>
      <c r="S28" s="75"/>
      <c r="T28" s="75"/>
      <c r="U28" s="75"/>
      <c r="V28" s="75"/>
      <c r="W28" s="75"/>
      <c r="X28" s="75"/>
      <c r="Y28" s="75"/>
      <c r="Z28" s="75"/>
      <c r="AA28" s="75"/>
      <c r="AB28" s="75"/>
      <c r="AC28" s="75"/>
      <c r="AD28" s="75"/>
      <c r="AE28" s="75"/>
      <c r="AF28" s="75"/>
      <c r="AG28" s="75"/>
      <c r="AH28" s="75"/>
      <c r="AI28" s="75">
        <v>28.45</v>
      </c>
    </row>
    <row r="29" spans="1:35" x14ac:dyDescent="0.3">
      <c r="A29" s="1"/>
      <c r="B29" s="73" t="s">
        <v>457</v>
      </c>
      <c r="C29" s="73" t="s">
        <v>806</v>
      </c>
      <c r="D29" s="73" t="s">
        <v>928</v>
      </c>
      <c r="E29" s="74" t="s">
        <v>418</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125.55</v>
      </c>
      <c r="W29" s="75">
        <v>130.44999999999999</v>
      </c>
      <c r="X29" s="75">
        <v>131.25</v>
      </c>
      <c r="Y29" s="75">
        <v>132.19999999999999</v>
      </c>
      <c r="Z29" s="75">
        <v>123.45</v>
      </c>
      <c r="AA29" s="75">
        <v>113.55</v>
      </c>
      <c r="AB29" s="75">
        <v>106.15</v>
      </c>
      <c r="AC29" s="75">
        <v>99</v>
      </c>
      <c r="AD29" s="75">
        <v>99.05</v>
      </c>
      <c r="AE29" s="75">
        <v>108.3</v>
      </c>
      <c r="AF29" s="75">
        <v>121.2</v>
      </c>
      <c r="AG29" s="75">
        <v>137.19999999999999</v>
      </c>
      <c r="AH29" s="75">
        <v>186.45</v>
      </c>
      <c r="AI29" s="75">
        <v>4168.6000000000004</v>
      </c>
    </row>
    <row r="30" spans="1:35" x14ac:dyDescent="0.3">
      <c r="A30" s="1"/>
      <c r="B30" s="73" t="s">
        <v>457</v>
      </c>
      <c r="C30" s="73" t="s">
        <v>807</v>
      </c>
      <c r="D30" s="73" t="s">
        <v>32</v>
      </c>
      <c r="E30" s="74" t="s">
        <v>418</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88.75</v>
      </c>
      <c r="W30" s="75">
        <v>104.2</v>
      </c>
      <c r="X30" s="75">
        <v>97.55</v>
      </c>
      <c r="Y30" s="75">
        <v>95.15</v>
      </c>
      <c r="Z30" s="75">
        <v>89.7</v>
      </c>
      <c r="AA30" s="75">
        <v>86.05</v>
      </c>
      <c r="AB30" s="75">
        <v>85</v>
      </c>
      <c r="AC30" s="75">
        <v>84.6</v>
      </c>
      <c r="AD30" s="75">
        <v>83.45</v>
      </c>
      <c r="AE30" s="75">
        <v>82.6</v>
      </c>
      <c r="AF30" s="75">
        <v>89.45</v>
      </c>
      <c r="AG30" s="75">
        <v>94.15</v>
      </c>
      <c r="AH30" s="75">
        <v>115.65</v>
      </c>
      <c r="AI30" s="75">
        <v>2920.25</v>
      </c>
    </row>
    <row r="31" spans="1:35" x14ac:dyDescent="0.3">
      <c r="A31" s="1"/>
      <c r="B31" s="73" t="s">
        <v>457</v>
      </c>
      <c r="C31" s="73" t="s">
        <v>808</v>
      </c>
      <c r="D31" s="73" t="s">
        <v>32</v>
      </c>
      <c r="E31" s="74" t="s">
        <v>418</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123.25</v>
      </c>
      <c r="W31" s="75">
        <v>151.44999999999999</v>
      </c>
      <c r="X31" s="75">
        <v>137.9</v>
      </c>
      <c r="Y31" s="75">
        <v>135</v>
      </c>
      <c r="Z31" s="75">
        <v>130.44999999999999</v>
      </c>
      <c r="AA31" s="75">
        <v>120.25</v>
      </c>
      <c r="AB31" s="75">
        <v>120.35</v>
      </c>
      <c r="AC31" s="75">
        <v>116.5</v>
      </c>
      <c r="AD31" s="75">
        <v>120.85</v>
      </c>
      <c r="AE31" s="75">
        <v>117.4</v>
      </c>
      <c r="AF31" s="75">
        <v>126.05</v>
      </c>
      <c r="AG31" s="75">
        <v>134.4</v>
      </c>
      <c r="AH31" s="75">
        <v>169.15</v>
      </c>
      <c r="AI31" s="75">
        <v>4169.95</v>
      </c>
    </row>
    <row r="32" spans="1:35" x14ac:dyDescent="0.3">
      <c r="A32" s="1"/>
      <c r="B32" s="73" t="s">
        <v>457</v>
      </c>
      <c r="C32" s="73" t="s">
        <v>809</v>
      </c>
      <c r="D32" s="73" t="s">
        <v>928</v>
      </c>
      <c r="E32" s="74" t="s">
        <v>418</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78.75</v>
      </c>
      <c r="W32" s="75">
        <v>82.4</v>
      </c>
      <c r="X32" s="75">
        <v>84.15</v>
      </c>
      <c r="Y32" s="75">
        <v>80.75</v>
      </c>
      <c r="Z32" s="75">
        <v>74.75</v>
      </c>
      <c r="AA32" s="75">
        <v>82.5</v>
      </c>
      <c r="AB32" s="75">
        <v>80.3</v>
      </c>
      <c r="AC32" s="75">
        <v>78.650000000000006</v>
      </c>
      <c r="AD32" s="75">
        <v>80.099999999999994</v>
      </c>
      <c r="AE32" s="75">
        <v>21.2</v>
      </c>
      <c r="AF32" s="75">
        <v>10.199999999999999</v>
      </c>
      <c r="AG32" s="75">
        <v>77.45</v>
      </c>
      <c r="AH32" s="75">
        <v>83.6</v>
      </c>
      <c r="AI32" s="75">
        <v>2138.4499999999998</v>
      </c>
    </row>
    <row r="33" spans="1:35" x14ac:dyDescent="0.3">
      <c r="A33" s="1"/>
      <c r="B33" s="73" t="s">
        <v>423</v>
      </c>
      <c r="C33" s="73" t="s">
        <v>810</v>
      </c>
      <c r="D33" s="73" t="s">
        <v>32</v>
      </c>
      <c r="E33" s="74" t="s">
        <v>418</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2788.35</v>
      </c>
      <c r="W33" s="75">
        <v>2777.75</v>
      </c>
      <c r="X33" s="75">
        <v>2787.3</v>
      </c>
      <c r="Y33" s="75">
        <v>2751.3</v>
      </c>
      <c r="Z33" s="75">
        <v>2740.7</v>
      </c>
      <c r="AA33" s="75">
        <v>2674.7</v>
      </c>
      <c r="AB33" s="75">
        <v>2641.75</v>
      </c>
      <c r="AC33" s="75">
        <v>2618.25</v>
      </c>
      <c r="AD33" s="75">
        <v>2570.4499999999998</v>
      </c>
      <c r="AE33" s="75">
        <v>2598.4499999999998</v>
      </c>
      <c r="AF33" s="75">
        <v>2356.8000000000002</v>
      </c>
      <c r="AG33" s="75">
        <v>2538.4499999999998</v>
      </c>
      <c r="AH33" s="75">
        <v>2532.35</v>
      </c>
      <c r="AI33" s="75">
        <v>83566.8</v>
      </c>
    </row>
    <row r="34" spans="1:35" x14ac:dyDescent="0.3">
      <c r="A34" s="1"/>
      <c r="B34" s="73" t="s">
        <v>221</v>
      </c>
      <c r="C34" s="73" t="s">
        <v>811</v>
      </c>
      <c r="D34" s="73" t="s">
        <v>32</v>
      </c>
      <c r="E34" s="74" t="s">
        <v>418</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177.55</v>
      </c>
      <c r="W34" s="75">
        <v>176.6</v>
      </c>
      <c r="X34" s="75">
        <v>128</v>
      </c>
      <c r="Y34" s="75">
        <v>178.2</v>
      </c>
      <c r="Z34" s="75">
        <v>179.3</v>
      </c>
      <c r="AA34" s="75">
        <v>177.75</v>
      </c>
      <c r="AB34" s="75">
        <v>179.2</v>
      </c>
      <c r="AC34" s="75">
        <v>179.6</v>
      </c>
      <c r="AD34" s="75">
        <v>179.55</v>
      </c>
      <c r="AE34" s="75">
        <v>180.45</v>
      </c>
      <c r="AF34" s="75">
        <v>180.15</v>
      </c>
      <c r="AG34" s="75">
        <v>180.3</v>
      </c>
      <c r="AH34" s="75">
        <v>181.85</v>
      </c>
      <c r="AI34" s="75">
        <v>5076.25</v>
      </c>
    </row>
    <row r="35" spans="1:35" x14ac:dyDescent="0.3">
      <c r="A35" s="1"/>
      <c r="B35" s="73" t="s">
        <v>221</v>
      </c>
      <c r="C35" s="73" t="s">
        <v>812</v>
      </c>
      <c r="D35" s="73" t="s">
        <v>32</v>
      </c>
      <c r="E35" s="74" t="s">
        <v>418</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137.05000000000001</v>
      </c>
      <c r="W35" s="75">
        <v>138.15</v>
      </c>
      <c r="X35" s="75">
        <v>115.9</v>
      </c>
      <c r="Y35" s="75">
        <v>125.3</v>
      </c>
      <c r="Z35" s="75">
        <v>123.85</v>
      </c>
      <c r="AA35" s="75">
        <v>122.4</v>
      </c>
      <c r="AB35" s="75">
        <v>120.05</v>
      </c>
      <c r="AC35" s="75">
        <v>118.05</v>
      </c>
      <c r="AD35" s="75">
        <v>117.35</v>
      </c>
      <c r="AE35" s="75">
        <v>120.1</v>
      </c>
      <c r="AF35" s="75">
        <v>121.8</v>
      </c>
      <c r="AG35" s="75">
        <v>123.85</v>
      </c>
      <c r="AH35" s="75">
        <v>125.15</v>
      </c>
      <c r="AI35" s="75">
        <v>3706.75</v>
      </c>
    </row>
    <row r="36" spans="1:35" x14ac:dyDescent="0.3">
      <c r="A36" s="1"/>
      <c r="B36" s="73" t="s">
        <v>221</v>
      </c>
      <c r="C36" s="73" t="s">
        <v>936</v>
      </c>
      <c r="D36" s="73" t="s">
        <v>937</v>
      </c>
      <c r="E36" s="74" t="s">
        <v>419</v>
      </c>
      <c r="F36" s="75"/>
      <c r="G36" s="75">
        <v>20.350000000000001</v>
      </c>
      <c r="H36" s="75"/>
      <c r="I36" s="75"/>
      <c r="J36" s="75">
        <v>175.85</v>
      </c>
      <c r="K36" s="75"/>
      <c r="L36" s="75"/>
      <c r="M36" s="75"/>
      <c r="N36" s="75"/>
      <c r="O36" s="75"/>
      <c r="P36" s="75"/>
      <c r="Q36" s="75"/>
      <c r="R36" s="75"/>
      <c r="S36" s="75"/>
      <c r="T36" s="75"/>
      <c r="U36" s="75"/>
      <c r="V36" s="75">
        <v>200.8</v>
      </c>
      <c r="W36" s="75">
        <v>140.35</v>
      </c>
      <c r="X36" s="75"/>
      <c r="Y36" s="75"/>
      <c r="Z36" s="75"/>
      <c r="AA36" s="75"/>
      <c r="AB36" s="75"/>
      <c r="AC36" s="75">
        <v>391.15</v>
      </c>
      <c r="AD36" s="75">
        <v>451.8</v>
      </c>
      <c r="AE36" s="75">
        <v>235</v>
      </c>
      <c r="AF36" s="75"/>
      <c r="AG36" s="75"/>
      <c r="AH36" s="75"/>
      <c r="AI36" s="75">
        <v>1615.3</v>
      </c>
    </row>
    <row r="37" spans="1:35" x14ac:dyDescent="0.3">
      <c r="A37" s="1"/>
      <c r="B37" s="73" t="s">
        <v>453</v>
      </c>
      <c r="C37" s="73" t="s">
        <v>813</v>
      </c>
      <c r="D37" s="73" t="s">
        <v>32</v>
      </c>
      <c r="E37" s="74" t="s">
        <v>418</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55.9</v>
      </c>
      <c r="W37" s="75">
        <v>56.65</v>
      </c>
      <c r="X37" s="75">
        <v>57.1</v>
      </c>
      <c r="Y37" s="75">
        <v>56.45</v>
      </c>
      <c r="Z37" s="75">
        <v>56.4</v>
      </c>
      <c r="AA37" s="75">
        <v>55.3</v>
      </c>
      <c r="AB37" s="75">
        <v>52.55</v>
      </c>
      <c r="AC37" s="75">
        <v>54.55</v>
      </c>
      <c r="AD37" s="75">
        <v>51.45</v>
      </c>
      <c r="AE37" s="75">
        <v>49.35</v>
      </c>
      <c r="AF37" s="75">
        <v>50.95</v>
      </c>
      <c r="AG37" s="75">
        <v>51.95</v>
      </c>
      <c r="AH37" s="75">
        <v>53.3</v>
      </c>
      <c r="AI37" s="75">
        <v>1552.6</v>
      </c>
    </row>
    <row r="38" spans="1:35" x14ac:dyDescent="0.3">
      <c r="A38" s="1"/>
      <c r="B38" s="73" t="s">
        <v>225</v>
      </c>
      <c r="C38" s="73" t="s">
        <v>814</v>
      </c>
      <c r="D38" s="73" t="s">
        <v>32</v>
      </c>
      <c r="E38" s="74" t="s">
        <v>418</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15353.05</v>
      </c>
      <c r="W38" s="75">
        <v>14825.2</v>
      </c>
      <c r="X38" s="75">
        <v>15493.7</v>
      </c>
      <c r="Y38" s="75">
        <v>15024.5</v>
      </c>
      <c r="Z38" s="75">
        <v>15431.15</v>
      </c>
      <c r="AA38" s="75">
        <v>14879.7</v>
      </c>
      <c r="AB38" s="75">
        <v>15271.85</v>
      </c>
      <c r="AC38" s="75">
        <v>15421.75</v>
      </c>
      <c r="AD38" s="75">
        <v>15400.75</v>
      </c>
      <c r="AE38" s="75">
        <v>14697.5</v>
      </c>
      <c r="AF38" s="75">
        <v>14456.75</v>
      </c>
      <c r="AG38" s="75">
        <v>14456.2</v>
      </c>
      <c r="AH38" s="75">
        <v>14782.3</v>
      </c>
      <c r="AI38" s="75">
        <v>442670.84</v>
      </c>
    </row>
    <row r="39" spans="1:35" x14ac:dyDescent="0.3">
      <c r="A39" s="1"/>
      <c r="B39" s="73" t="s">
        <v>225</v>
      </c>
      <c r="C39" s="73" t="s">
        <v>815</v>
      </c>
      <c r="D39" s="73" t="s">
        <v>32</v>
      </c>
      <c r="E39" s="74" t="s">
        <v>418</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5132.45</v>
      </c>
      <c r="W39" s="75">
        <v>5000.1499999999996</v>
      </c>
      <c r="X39" s="75">
        <v>5184.3</v>
      </c>
      <c r="Y39" s="75">
        <v>5055.8500000000004</v>
      </c>
      <c r="Z39" s="75">
        <v>5148.3</v>
      </c>
      <c r="AA39" s="75">
        <v>4190.25</v>
      </c>
      <c r="AB39" s="75">
        <v>5098.8999999999996</v>
      </c>
      <c r="AC39" s="75">
        <v>5146.3</v>
      </c>
      <c r="AD39" s="75">
        <v>5152.6000000000004</v>
      </c>
      <c r="AE39" s="75">
        <v>4972.2</v>
      </c>
      <c r="AF39" s="75">
        <v>4898.7</v>
      </c>
      <c r="AG39" s="75">
        <v>4905.1000000000004</v>
      </c>
      <c r="AH39" s="75">
        <v>4990.1000000000004</v>
      </c>
      <c r="AI39" s="75">
        <v>147218.215</v>
      </c>
    </row>
    <row r="40" spans="1:35" x14ac:dyDescent="0.3">
      <c r="A40" s="1"/>
      <c r="B40" s="73" t="s">
        <v>225</v>
      </c>
      <c r="C40" s="73" t="s">
        <v>938</v>
      </c>
      <c r="D40" s="73" t="s">
        <v>939</v>
      </c>
      <c r="E40" s="74" t="s">
        <v>419</v>
      </c>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v>0</v>
      </c>
    </row>
    <row r="41" spans="1:35" x14ac:dyDescent="0.3">
      <c r="A41" s="1"/>
      <c r="B41" s="73" t="s">
        <v>225</v>
      </c>
      <c r="C41" s="73" t="s">
        <v>938</v>
      </c>
      <c r="D41" s="73" t="s">
        <v>940</v>
      </c>
      <c r="E41" s="74" t="s">
        <v>419</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v>0</v>
      </c>
    </row>
    <row r="42" spans="1:35" ht="27.6" x14ac:dyDescent="0.3">
      <c r="A42" s="1"/>
      <c r="B42" s="73" t="s">
        <v>230</v>
      </c>
      <c r="C42" s="73" t="s">
        <v>816</v>
      </c>
      <c r="D42" s="73" t="s">
        <v>32</v>
      </c>
      <c r="E42" s="74" t="s">
        <v>418</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50.7</v>
      </c>
      <c r="W42" s="75">
        <v>47.25</v>
      </c>
      <c r="X42" s="75">
        <v>48.25</v>
      </c>
      <c r="Y42" s="75">
        <v>48.05</v>
      </c>
      <c r="Z42" s="75">
        <v>47.7</v>
      </c>
      <c r="AA42" s="75">
        <v>48.15</v>
      </c>
      <c r="AB42" s="75">
        <v>46.1</v>
      </c>
      <c r="AC42" s="75">
        <v>44.05</v>
      </c>
      <c r="AD42" s="75">
        <v>47.3</v>
      </c>
      <c r="AE42" s="75">
        <v>46</v>
      </c>
      <c r="AF42" s="75">
        <v>46.5</v>
      </c>
      <c r="AG42" s="75">
        <v>46.55</v>
      </c>
      <c r="AH42" s="75">
        <v>45.8</v>
      </c>
      <c r="AI42" s="75">
        <v>1555.3</v>
      </c>
    </row>
    <row r="43" spans="1:35" ht="27.6" x14ac:dyDescent="0.3">
      <c r="A43" s="1"/>
      <c r="B43" s="73" t="s">
        <v>458</v>
      </c>
      <c r="C43" s="73" t="s">
        <v>817</v>
      </c>
      <c r="D43" s="73" t="s">
        <v>32</v>
      </c>
      <c r="E43" s="74" t="s">
        <v>418</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238.95</v>
      </c>
      <c r="W43" s="75">
        <v>296.85000000000002</v>
      </c>
      <c r="X43" s="75">
        <v>384.85</v>
      </c>
      <c r="Y43" s="75">
        <v>382.3</v>
      </c>
      <c r="Z43" s="75">
        <v>376.1</v>
      </c>
      <c r="AA43" s="75">
        <v>370.6</v>
      </c>
      <c r="AB43" s="75">
        <v>361.6</v>
      </c>
      <c r="AC43" s="75">
        <v>356.65</v>
      </c>
      <c r="AD43" s="75">
        <v>292</v>
      </c>
      <c r="AE43" s="75">
        <v>329.7</v>
      </c>
      <c r="AF43" s="75">
        <v>336</v>
      </c>
      <c r="AG43" s="75">
        <v>335.85</v>
      </c>
      <c r="AH43" s="75">
        <v>335.95</v>
      </c>
      <c r="AI43" s="75">
        <v>8942.75</v>
      </c>
    </row>
    <row r="44" spans="1:35" ht="27.6" x14ac:dyDescent="0.3">
      <c r="A44" s="1"/>
      <c r="B44" s="73" t="s">
        <v>442</v>
      </c>
      <c r="C44" s="73" t="s">
        <v>818</v>
      </c>
      <c r="D44" s="73" t="s">
        <v>32</v>
      </c>
      <c r="E44" s="74" t="s">
        <v>418</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479.3</v>
      </c>
      <c r="W44" s="75">
        <v>480.8</v>
      </c>
      <c r="X44" s="75">
        <v>483.65</v>
      </c>
      <c r="Y44" s="75">
        <v>478.95</v>
      </c>
      <c r="Z44" s="75">
        <v>465.8</v>
      </c>
      <c r="AA44" s="75">
        <v>455.6</v>
      </c>
      <c r="AB44" s="75">
        <v>454.4</v>
      </c>
      <c r="AC44" s="75">
        <v>453.3</v>
      </c>
      <c r="AD44" s="75">
        <v>442.85</v>
      </c>
      <c r="AE44" s="75">
        <v>441.8</v>
      </c>
      <c r="AF44" s="75">
        <v>473.8</v>
      </c>
      <c r="AG44" s="75">
        <v>472.7</v>
      </c>
      <c r="AH44" s="75">
        <v>471.65</v>
      </c>
      <c r="AI44" s="75">
        <v>13367.3</v>
      </c>
    </row>
    <row r="45" spans="1:35" x14ac:dyDescent="0.3">
      <c r="A45" s="1"/>
      <c r="B45" s="73" t="s">
        <v>236</v>
      </c>
      <c r="C45" s="73" t="s">
        <v>819</v>
      </c>
      <c r="D45" s="73" t="s">
        <v>32</v>
      </c>
      <c r="E45" s="74" t="s">
        <v>418</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4062.2</v>
      </c>
      <c r="W45" s="75">
        <v>3839</v>
      </c>
      <c r="X45" s="75">
        <v>1442.65</v>
      </c>
      <c r="Y45" s="75">
        <v>585.15</v>
      </c>
      <c r="Z45" s="75">
        <v>3222.5</v>
      </c>
      <c r="AA45" s="75">
        <v>3187.25</v>
      </c>
      <c r="AB45" s="75">
        <v>2735.6</v>
      </c>
      <c r="AC45" s="75">
        <v>4417.2</v>
      </c>
      <c r="AD45" s="75">
        <v>336.6</v>
      </c>
      <c r="AE45" s="75">
        <v>1009.2</v>
      </c>
      <c r="AF45" s="75"/>
      <c r="AG45" s="75">
        <v>381.35</v>
      </c>
      <c r="AH45" s="75">
        <v>763.4</v>
      </c>
      <c r="AI45" s="75">
        <v>76637.742580000006</v>
      </c>
    </row>
    <row r="46" spans="1:35" x14ac:dyDescent="0.3">
      <c r="A46" s="1"/>
      <c r="B46" s="73" t="s">
        <v>236</v>
      </c>
      <c r="C46" s="73" t="s">
        <v>820</v>
      </c>
      <c r="D46" s="73" t="s">
        <v>32</v>
      </c>
      <c r="E46" s="74" t="s">
        <v>418</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155.94999999999999</v>
      </c>
      <c r="W46" s="75">
        <v>156</v>
      </c>
      <c r="X46" s="75">
        <v>156</v>
      </c>
      <c r="Y46" s="75">
        <v>156</v>
      </c>
      <c r="Z46" s="75">
        <v>156</v>
      </c>
      <c r="AA46" s="75">
        <v>151.44999999999999</v>
      </c>
      <c r="AB46" s="75">
        <v>154.30000000000001</v>
      </c>
      <c r="AC46" s="75">
        <v>154.4</v>
      </c>
      <c r="AD46" s="75">
        <v>154.94999999999999</v>
      </c>
      <c r="AE46" s="75">
        <v>155.5</v>
      </c>
      <c r="AF46" s="75">
        <v>154.44999999999999</v>
      </c>
      <c r="AG46" s="75">
        <v>154.94999999999999</v>
      </c>
      <c r="AH46" s="75">
        <v>153.9</v>
      </c>
      <c r="AI46" s="75">
        <v>4280.4109799999997</v>
      </c>
    </row>
    <row r="47" spans="1:35" x14ac:dyDescent="0.3">
      <c r="A47" s="1"/>
      <c r="B47" s="73" t="s">
        <v>821</v>
      </c>
      <c r="C47" s="73" t="s">
        <v>822</v>
      </c>
      <c r="D47" s="73" t="s">
        <v>32</v>
      </c>
      <c r="E47" s="74" t="s">
        <v>418</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1189.5999999999999</v>
      </c>
      <c r="W47" s="75">
        <v>1128.9000000000001</v>
      </c>
      <c r="X47" s="75">
        <v>1198.9000000000001</v>
      </c>
      <c r="Y47" s="75">
        <v>1145.95</v>
      </c>
      <c r="Z47" s="75">
        <v>1039.8499999999999</v>
      </c>
      <c r="AA47" s="75">
        <v>1133.25</v>
      </c>
      <c r="AB47" s="75">
        <v>1043.95</v>
      </c>
      <c r="AC47" s="75">
        <v>1055.5999999999999</v>
      </c>
      <c r="AD47" s="75">
        <v>1089.25</v>
      </c>
      <c r="AE47" s="75">
        <v>1179.7</v>
      </c>
      <c r="AF47" s="75">
        <v>1159.3</v>
      </c>
      <c r="AG47" s="75">
        <v>1182.5</v>
      </c>
      <c r="AH47" s="75">
        <v>1188.9000000000001</v>
      </c>
      <c r="AI47" s="75">
        <v>36449.199999999997</v>
      </c>
    </row>
    <row r="48" spans="1:35" x14ac:dyDescent="0.3">
      <c r="A48" s="1"/>
      <c r="B48" s="73" t="s">
        <v>443</v>
      </c>
      <c r="C48" s="73" t="s">
        <v>823</v>
      </c>
      <c r="D48" s="73" t="s">
        <v>32</v>
      </c>
      <c r="E48" s="74" t="s">
        <v>418</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189.6</v>
      </c>
      <c r="W48" s="75">
        <v>186.55</v>
      </c>
      <c r="X48" s="75">
        <v>192.6</v>
      </c>
      <c r="Y48" s="75">
        <v>184.85</v>
      </c>
      <c r="Z48" s="75">
        <v>176.1</v>
      </c>
      <c r="AA48" s="75">
        <v>178.75</v>
      </c>
      <c r="AB48" s="75">
        <v>183.5</v>
      </c>
      <c r="AC48" s="75">
        <v>175.6</v>
      </c>
      <c r="AD48" s="75">
        <v>169.55</v>
      </c>
      <c r="AE48" s="75">
        <v>172.15</v>
      </c>
      <c r="AF48" s="75">
        <v>151.5</v>
      </c>
      <c r="AG48" s="75">
        <v>164.1</v>
      </c>
      <c r="AH48" s="75">
        <v>171.8</v>
      </c>
      <c r="AI48" s="75">
        <v>6463.35</v>
      </c>
    </row>
    <row r="49" spans="1:35" x14ac:dyDescent="0.3">
      <c r="A49" s="1"/>
      <c r="B49" s="73" t="s">
        <v>444</v>
      </c>
      <c r="C49" s="73" t="s">
        <v>824</v>
      </c>
      <c r="D49" s="73" t="s">
        <v>32</v>
      </c>
      <c r="E49" s="74" t="s">
        <v>418</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136</v>
      </c>
      <c r="W49" s="75">
        <v>129.9</v>
      </c>
      <c r="X49" s="75">
        <v>129</v>
      </c>
      <c r="Y49" s="75">
        <v>122.85</v>
      </c>
      <c r="Z49" s="75">
        <v>116.2</v>
      </c>
      <c r="AA49" s="75">
        <v>120</v>
      </c>
      <c r="AB49" s="75">
        <v>110</v>
      </c>
      <c r="AC49" s="75">
        <v>106.8</v>
      </c>
      <c r="AD49" s="75">
        <v>110</v>
      </c>
      <c r="AE49" s="75">
        <v>101</v>
      </c>
      <c r="AF49" s="75">
        <v>106.5</v>
      </c>
      <c r="AG49" s="75">
        <v>103</v>
      </c>
      <c r="AH49" s="75">
        <v>109.95</v>
      </c>
      <c r="AI49" s="75">
        <v>4207.05</v>
      </c>
    </row>
    <row r="50" spans="1:35" x14ac:dyDescent="0.3">
      <c r="A50" s="1"/>
      <c r="B50" s="73" t="s">
        <v>61</v>
      </c>
      <c r="C50" s="73" t="s">
        <v>941</v>
      </c>
      <c r="D50" s="73" t="s">
        <v>942</v>
      </c>
      <c r="E50" s="74" t="s">
        <v>419</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1135.1500000000001</v>
      </c>
      <c r="W50" s="75">
        <v>1128.3499999999999</v>
      </c>
      <c r="X50" s="75">
        <v>1135.0999999999999</v>
      </c>
      <c r="Y50" s="75">
        <v>1122.2</v>
      </c>
      <c r="Z50" s="75">
        <v>1120.4000000000001</v>
      </c>
      <c r="AA50" s="75">
        <v>819.05</v>
      </c>
      <c r="AB50" s="75">
        <v>606.70000000000005</v>
      </c>
      <c r="AC50" s="75">
        <v>809.6</v>
      </c>
      <c r="AD50" s="75">
        <v>1117.1500000000001</v>
      </c>
      <c r="AE50" s="75">
        <v>1118.25</v>
      </c>
      <c r="AF50" s="75">
        <v>1113.3</v>
      </c>
      <c r="AG50" s="75">
        <v>672.15</v>
      </c>
      <c r="AH50" s="75">
        <v>652.9</v>
      </c>
      <c r="AI50" s="75">
        <v>28123.200000000001</v>
      </c>
    </row>
    <row r="51" spans="1:35" x14ac:dyDescent="0.3">
      <c r="A51" s="1"/>
      <c r="B51" s="73" t="s">
        <v>61</v>
      </c>
      <c r="C51" s="73" t="s">
        <v>943</v>
      </c>
      <c r="D51" s="73" t="s">
        <v>66</v>
      </c>
      <c r="E51" s="74" t="s">
        <v>419</v>
      </c>
      <c r="F51" s="75"/>
      <c r="G51" s="75"/>
      <c r="H51" s="75"/>
      <c r="I51" s="75"/>
      <c r="J51" s="75"/>
      <c r="K51" s="75"/>
      <c r="L51" s="75"/>
      <c r="M51" s="75">
        <v>2.95</v>
      </c>
      <c r="N51" s="75">
        <v>273.7</v>
      </c>
      <c r="O51" s="75">
        <v>140.9</v>
      </c>
      <c r="P51" s="75">
        <v>241.75</v>
      </c>
      <c r="Q51" s="75"/>
      <c r="R51" s="75"/>
      <c r="S51" s="75"/>
      <c r="T51" s="75"/>
      <c r="U51" s="75"/>
      <c r="V51" s="75"/>
      <c r="W51" s="75"/>
      <c r="X51" s="75"/>
      <c r="Y51" s="75"/>
      <c r="Z51" s="75"/>
      <c r="AA51" s="75"/>
      <c r="AB51" s="75">
        <v>764.9</v>
      </c>
      <c r="AC51" s="75"/>
      <c r="AD51" s="75"/>
      <c r="AE51" s="75"/>
      <c r="AF51" s="75"/>
      <c r="AG51" s="75"/>
      <c r="AH51" s="75"/>
      <c r="AI51" s="75">
        <v>1424.2</v>
      </c>
    </row>
    <row r="52" spans="1:35" x14ac:dyDescent="0.3">
      <c r="A52" s="1"/>
      <c r="B52" s="73" t="s">
        <v>61</v>
      </c>
      <c r="C52" s="73" t="s">
        <v>944</v>
      </c>
      <c r="D52" s="73" t="s">
        <v>245</v>
      </c>
      <c r="E52" s="74" t="s">
        <v>419</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v>0</v>
      </c>
    </row>
    <row r="53" spans="1:35" x14ac:dyDescent="0.3">
      <c r="A53" s="1"/>
      <c r="B53" s="73" t="s">
        <v>459</v>
      </c>
      <c r="C53" s="73" t="s">
        <v>945</v>
      </c>
      <c r="D53" s="73" t="s">
        <v>32</v>
      </c>
      <c r="E53" s="74" t="s">
        <v>421</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265.7</v>
      </c>
      <c r="W53" s="75">
        <v>100.35</v>
      </c>
      <c r="X53" s="75">
        <v>120.2</v>
      </c>
      <c r="Y53" s="75">
        <v>684</v>
      </c>
      <c r="Z53" s="75">
        <v>508.75</v>
      </c>
      <c r="AA53" s="75">
        <v>542.29999999999995</v>
      </c>
      <c r="AB53" s="75">
        <v>803.35</v>
      </c>
      <c r="AC53" s="75">
        <v>685.05</v>
      </c>
      <c r="AD53" s="75">
        <v>870.85</v>
      </c>
      <c r="AE53" s="75">
        <v>788.4</v>
      </c>
      <c r="AF53" s="75">
        <v>628.79999999999995</v>
      </c>
      <c r="AG53" s="75">
        <v>794.35</v>
      </c>
      <c r="AH53" s="75">
        <v>237.15</v>
      </c>
      <c r="AI53" s="75">
        <v>15470.35</v>
      </c>
    </row>
    <row r="54" spans="1:35" x14ac:dyDescent="0.3">
      <c r="A54" s="1"/>
      <c r="B54" s="73" t="s">
        <v>459</v>
      </c>
      <c r="C54" s="73" t="s">
        <v>946</v>
      </c>
      <c r="D54" s="73" t="s">
        <v>32</v>
      </c>
      <c r="E54" s="74" t="s">
        <v>421</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574.70000000000005</v>
      </c>
      <c r="W54" s="75">
        <v>586.79999999999995</v>
      </c>
      <c r="X54" s="75">
        <v>323.39999999999998</v>
      </c>
      <c r="Y54" s="75">
        <v>391.3</v>
      </c>
      <c r="Z54" s="75">
        <v>296.85000000000002</v>
      </c>
      <c r="AA54" s="75">
        <v>297.35000000000002</v>
      </c>
      <c r="AB54" s="75">
        <v>402.2</v>
      </c>
      <c r="AC54" s="75">
        <v>553.45000000000005</v>
      </c>
      <c r="AD54" s="75">
        <v>545.25</v>
      </c>
      <c r="AE54" s="75">
        <v>476.55</v>
      </c>
      <c r="AF54" s="75">
        <v>456.85</v>
      </c>
      <c r="AG54" s="75">
        <v>173.4</v>
      </c>
      <c r="AH54" s="75">
        <v>212.45</v>
      </c>
      <c r="AI54" s="75">
        <v>11281.15</v>
      </c>
    </row>
    <row r="55" spans="1:35" x14ac:dyDescent="0.3">
      <c r="A55" s="1"/>
      <c r="B55" s="73" t="s">
        <v>435</v>
      </c>
      <c r="C55" s="73" t="s">
        <v>947</v>
      </c>
      <c r="D55" s="73" t="s">
        <v>32</v>
      </c>
      <c r="E55" s="74" t="s">
        <v>421</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1279.45</v>
      </c>
      <c r="W55" s="75">
        <v>1767.9</v>
      </c>
      <c r="X55" s="75">
        <v>1449.85</v>
      </c>
      <c r="Y55" s="75">
        <v>1265.7</v>
      </c>
      <c r="Z55" s="75">
        <v>1419.25</v>
      </c>
      <c r="AA55" s="75">
        <v>1576.2</v>
      </c>
      <c r="AB55" s="75">
        <v>1297.7</v>
      </c>
      <c r="AC55" s="75">
        <v>1087.8</v>
      </c>
      <c r="AD55" s="75">
        <v>992.25</v>
      </c>
      <c r="AE55" s="75">
        <v>1712.85</v>
      </c>
      <c r="AF55" s="75">
        <v>2922.2</v>
      </c>
      <c r="AG55" s="75">
        <v>1810</v>
      </c>
      <c r="AH55" s="75">
        <v>83.05</v>
      </c>
      <c r="AI55" s="75">
        <v>39810.25</v>
      </c>
    </row>
    <row r="56" spans="1:35" x14ac:dyDescent="0.3">
      <c r="A56" s="1"/>
      <c r="B56" s="73" t="s">
        <v>68</v>
      </c>
      <c r="C56" s="73" t="s">
        <v>69</v>
      </c>
      <c r="D56" s="73" t="s">
        <v>948</v>
      </c>
      <c r="E56" s="74" t="s">
        <v>421</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965.84</v>
      </c>
      <c r="W56" s="75">
        <v>1150.45</v>
      </c>
      <c r="X56" s="75">
        <v>1066.2</v>
      </c>
      <c r="Y56" s="75">
        <v>867.9</v>
      </c>
      <c r="Z56" s="75">
        <v>871.25</v>
      </c>
      <c r="AA56" s="75">
        <v>896.6</v>
      </c>
      <c r="AB56" s="75">
        <v>959.15</v>
      </c>
      <c r="AC56" s="75">
        <v>781.85</v>
      </c>
      <c r="AD56" s="75">
        <v>935.55</v>
      </c>
      <c r="AE56" s="75">
        <v>1638.4</v>
      </c>
      <c r="AF56" s="75">
        <v>2417.3000000000002</v>
      </c>
      <c r="AG56" s="75">
        <v>1198.55</v>
      </c>
      <c r="AH56" s="75">
        <v>31.5</v>
      </c>
      <c r="AI56" s="75">
        <v>30265.040000000001</v>
      </c>
    </row>
    <row r="57" spans="1:35" x14ac:dyDescent="0.3">
      <c r="A57" s="1"/>
      <c r="B57" s="73" t="s">
        <v>68</v>
      </c>
      <c r="C57" s="73" t="s">
        <v>69</v>
      </c>
      <c r="D57" s="73" t="s">
        <v>949</v>
      </c>
      <c r="E57" s="74" t="s">
        <v>421</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1239.0999999999999</v>
      </c>
      <c r="W57" s="75">
        <v>1599.15</v>
      </c>
      <c r="X57" s="75">
        <v>1455.75</v>
      </c>
      <c r="Y57" s="75">
        <v>1174.0999999999999</v>
      </c>
      <c r="Z57" s="75">
        <v>1236.3499999999999</v>
      </c>
      <c r="AA57" s="75">
        <v>1291.2</v>
      </c>
      <c r="AB57" s="75">
        <v>1312.05</v>
      </c>
      <c r="AC57" s="75">
        <v>994.4</v>
      </c>
      <c r="AD57" s="75">
        <v>1135.3</v>
      </c>
      <c r="AE57" s="75">
        <v>1875.9</v>
      </c>
      <c r="AF57" s="75">
        <v>2491.15</v>
      </c>
      <c r="AG57" s="75">
        <v>1439.6</v>
      </c>
      <c r="AH57" s="75">
        <v>39.85</v>
      </c>
      <c r="AI57" s="75">
        <v>35927</v>
      </c>
    </row>
    <row r="58" spans="1:35" x14ac:dyDescent="0.3">
      <c r="A58" s="1"/>
      <c r="B58" s="73" t="s">
        <v>68</v>
      </c>
      <c r="C58" s="73" t="s">
        <v>950</v>
      </c>
      <c r="D58" s="73" t="s">
        <v>951</v>
      </c>
      <c r="E58" s="74" t="s">
        <v>421</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128.005</v>
      </c>
      <c r="W58" s="75">
        <v>153.55000000000001</v>
      </c>
      <c r="X58" s="75">
        <v>152.4</v>
      </c>
      <c r="Y58" s="75">
        <v>119.65</v>
      </c>
      <c r="Z58" s="75">
        <v>127.3</v>
      </c>
      <c r="AA58" s="75">
        <v>127.45</v>
      </c>
      <c r="AB58" s="75">
        <v>124.95</v>
      </c>
      <c r="AC58" s="75">
        <v>110.75</v>
      </c>
      <c r="AD58" s="75">
        <v>132.15</v>
      </c>
      <c r="AE58" s="75">
        <v>258.55</v>
      </c>
      <c r="AF58" s="75">
        <v>414.65</v>
      </c>
      <c r="AG58" s="75">
        <v>166.05</v>
      </c>
      <c r="AH58" s="75">
        <v>2.5</v>
      </c>
      <c r="AI58" s="75">
        <v>4398.1049999999996</v>
      </c>
    </row>
    <row r="59" spans="1:35" x14ac:dyDescent="0.3">
      <c r="A59" s="1"/>
      <c r="B59" s="73" t="s">
        <v>68</v>
      </c>
      <c r="C59" s="73" t="s">
        <v>950</v>
      </c>
      <c r="D59" s="73" t="s">
        <v>952</v>
      </c>
      <c r="E59" s="74" t="s">
        <v>421</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78.42</v>
      </c>
      <c r="W59" s="75">
        <v>88.8</v>
      </c>
      <c r="X59" s="75">
        <v>98.5</v>
      </c>
      <c r="Y59" s="75">
        <v>86.4</v>
      </c>
      <c r="Z59" s="75">
        <v>79.5</v>
      </c>
      <c r="AA59" s="75">
        <v>79.3</v>
      </c>
      <c r="AB59" s="75">
        <v>91.45</v>
      </c>
      <c r="AC59" s="75">
        <v>75.05</v>
      </c>
      <c r="AD59" s="75">
        <v>101.25</v>
      </c>
      <c r="AE59" s="75">
        <v>177.6</v>
      </c>
      <c r="AF59" s="75">
        <v>207.8</v>
      </c>
      <c r="AG59" s="75">
        <v>72.95</v>
      </c>
      <c r="AH59" s="75">
        <v>2.4500000000000002</v>
      </c>
      <c r="AI59" s="75">
        <v>3031.37</v>
      </c>
    </row>
    <row r="60" spans="1:35" x14ac:dyDescent="0.3">
      <c r="A60" s="1"/>
      <c r="B60" s="73" t="s">
        <v>68</v>
      </c>
      <c r="C60" s="73" t="s">
        <v>953</v>
      </c>
      <c r="D60" s="73" t="s">
        <v>32</v>
      </c>
      <c r="E60" s="74" t="s">
        <v>418</v>
      </c>
      <c r="F60" s="75">
        <v>354</v>
      </c>
      <c r="G60" s="75"/>
      <c r="H60" s="75"/>
      <c r="I60" s="75">
        <v>379.9</v>
      </c>
      <c r="J60" s="75"/>
      <c r="K60" s="75">
        <v>216.55</v>
      </c>
      <c r="L60" s="75"/>
      <c r="M60" s="75"/>
      <c r="N60" s="75">
        <v>319.60000000000002</v>
      </c>
      <c r="O60" s="75"/>
      <c r="P60" s="75"/>
      <c r="Q60" s="75">
        <v>299.2</v>
      </c>
      <c r="R60" s="75"/>
      <c r="S60" s="75"/>
      <c r="T60" s="75">
        <v>309.64999999999998</v>
      </c>
      <c r="U60" s="75"/>
      <c r="V60" s="75"/>
      <c r="W60" s="75">
        <v>161.94999999999999</v>
      </c>
      <c r="X60" s="75"/>
      <c r="Y60" s="75"/>
      <c r="Z60" s="75">
        <v>301.14999999999998</v>
      </c>
      <c r="AA60" s="75"/>
      <c r="AB60" s="75"/>
      <c r="AC60" s="75">
        <v>300.60000000000002</v>
      </c>
      <c r="AD60" s="75"/>
      <c r="AE60" s="75"/>
      <c r="AF60" s="75"/>
      <c r="AG60" s="75">
        <v>351.7</v>
      </c>
      <c r="AH60" s="75"/>
      <c r="AI60" s="75">
        <v>2994.3</v>
      </c>
    </row>
    <row r="61" spans="1:35" x14ac:dyDescent="0.3">
      <c r="A61" s="1"/>
      <c r="B61" s="73" t="s">
        <v>68</v>
      </c>
      <c r="C61" s="73" t="s">
        <v>825</v>
      </c>
      <c r="D61" s="73" t="s">
        <v>32</v>
      </c>
      <c r="E61" s="74" t="s">
        <v>418</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1026.4100000000001</v>
      </c>
      <c r="W61" s="75">
        <v>1011.4</v>
      </c>
      <c r="X61" s="75">
        <v>1135.8499999999999</v>
      </c>
      <c r="Y61" s="75">
        <v>1202.55</v>
      </c>
      <c r="Z61" s="75">
        <v>1574.7</v>
      </c>
      <c r="AA61" s="75">
        <v>1610.3</v>
      </c>
      <c r="AB61" s="75">
        <v>1300.95</v>
      </c>
      <c r="AC61" s="75">
        <v>1574</v>
      </c>
      <c r="AD61" s="75">
        <v>1345</v>
      </c>
      <c r="AE61" s="75">
        <v>1419.5</v>
      </c>
      <c r="AF61" s="75">
        <v>1471.7</v>
      </c>
      <c r="AG61" s="75">
        <v>1189.8</v>
      </c>
      <c r="AH61" s="75">
        <v>1719.6</v>
      </c>
      <c r="AI61" s="75">
        <v>36504.160000000003</v>
      </c>
    </row>
    <row r="62" spans="1:35" x14ac:dyDescent="0.3">
      <c r="A62" s="1"/>
      <c r="B62" s="73" t="s">
        <v>68</v>
      </c>
      <c r="C62" s="73" t="s">
        <v>954</v>
      </c>
      <c r="D62" s="73" t="s">
        <v>32</v>
      </c>
      <c r="E62" s="74" t="s">
        <v>420</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258.95</v>
      </c>
      <c r="W62" s="75">
        <v>185.5</v>
      </c>
      <c r="X62" s="75">
        <v>262.64999999999998</v>
      </c>
      <c r="Y62" s="75">
        <v>263.89999999999998</v>
      </c>
      <c r="Z62" s="75">
        <v>257.95</v>
      </c>
      <c r="AA62" s="75">
        <v>264.75</v>
      </c>
      <c r="AB62" s="75">
        <v>264.45</v>
      </c>
      <c r="AC62" s="75">
        <v>264.25</v>
      </c>
      <c r="AD62" s="75">
        <v>266.05</v>
      </c>
      <c r="AE62" s="75">
        <v>267.64999999999998</v>
      </c>
      <c r="AF62" s="75">
        <v>271.95</v>
      </c>
      <c r="AG62" s="75">
        <v>249.55</v>
      </c>
      <c r="AH62" s="75">
        <v>212.5</v>
      </c>
      <c r="AI62" s="75">
        <v>7308.15</v>
      </c>
    </row>
    <row r="63" spans="1:35" x14ac:dyDescent="0.3">
      <c r="A63" s="1"/>
      <c r="B63" s="73" t="s">
        <v>68</v>
      </c>
      <c r="C63" s="73" t="s">
        <v>76</v>
      </c>
      <c r="D63" s="73" t="s">
        <v>252</v>
      </c>
      <c r="E63" s="74" t="s">
        <v>419</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4245.08</v>
      </c>
      <c r="W63" s="75">
        <v>4254.25</v>
      </c>
      <c r="X63" s="75">
        <v>4258.6499999999996</v>
      </c>
      <c r="Y63" s="75">
        <v>4227.8999999999996</v>
      </c>
      <c r="Z63" s="75">
        <v>4254.1000000000004</v>
      </c>
      <c r="AA63" s="75">
        <v>4258.1499999999996</v>
      </c>
      <c r="AB63" s="75">
        <v>4266.8999999999996</v>
      </c>
      <c r="AC63" s="75">
        <v>4264.25</v>
      </c>
      <c r="AD63" s="75">
        <v>4252.8500000000004</v>
      </c>
      <c r="AE63" s="75">
        <v>4229.8</v>
      </c>
      <c r="AF63" s="75">
        <v>32.299999999999997</v>
      </c>
      <c r="AG63" s="75"/>
      <c r="AH63" s="75"/>
      <c r="AI63" s="75">
        <v>110447.88</v>
      </c>
    </row>
    <row r="64" spans="1:35" x14ac:dyDescent="0.3">
      <c r="A64" s="1"/>
      <c r="B64" s="73" t="s">
        <v>68</v>
      </c>
      <c r="C64" s="73" t="s">
        <v>76</v>
      </c>
      <c r="D64" s="73" t="s">
        <v>955</v>
      </c>
      <c r="E64" s="74" t="s">
        <v>419</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4185.82</v>
      </c>
      <c r="W64" s="75">
        <v>4196.1499999999996</v>
      </c>
      <c r="X64" s="75">
        <v>4200.75</v>
      </c>
      <c r="Y64" s="75">
        <v>4177.8500000000004</v>
      </c>
      <c r="Z64" s="75">
        <v>4195.7</v>
      </c>
      <c r="AA64" s="75">
        <v>4199.8</v>
      </c>
      <c r="AB64" s="75">
        <v>4207.55</v>
      </c>
      <c r="AC64" s="75">
        <v>4204.2</v>
      </c>
      <c r="AD64" s="75">
        <v>4191.25</v>
      </c>
      <c r="AE64" s="75">
        <v>4181</v>
      </c>
      <c r="AF64" s="75">
        <v>3947.4</v>
      </c>
      <c r="AG64" s="75">
        <v>4083.8</v>
      </c>
      <c r="AH64" s="75">
        <v>4190.8500000000004</v>
      </c>
      <c r="AI64" s="75">
        <v>121288.32000000001</v>
      </c>
    </row>
    <row r="65" spans="1:35" x14ac:dyDescent="0.3">
      <c r="A65" s="1"/>
      <c r="B65" s="73" t="s">
        <v>68</v>
      </c>
      <c r="C65" s="73" t="s">
        <v>76</v>
      </c>
      <c r="D65" s="73" t="s">
        <v>956</v>
      </c>
      <c r="E65" s="74" t="s">
        <v>419</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4997.125</v>
      </c>
      <c r="W65" s="75">
        <v>5015.75</v>
      </c>
      <c r="X65" s="75">
        <v>5012.6000000000004</v>
      </c>
      <c r="Y65" s="75">
        <v>4852.55</v>
      </c>
      <c r="Z65" s="75">
        <v>5001.3999999999996</v>
      </c>
      <c r="AA65" s="75">
        <v>5018.05</v>
      </c>
      <c r="AB65" s="75">
        <v>5027.6499999999996</v>
      </c>
      <c r="AC65" s="75">
        <v>4800</v>
      </c>
      <c r="AD65" s="75">
        <v>5006.6000000000004</v>
      </c>
      <c r="AE65" s="75">
        <v>4800</v>
      </c>
      <c r="AF65" s="75">
        <v>1657.55</v>
      </c>
      <c r="AG65" s="75">
        <v>4698</v>
      </c>
      <c r="AH65" s="75">
        <v>4800</v>
      </c>
      <c r="AI65" s="75">
        <v>138127.27499999999</v>
      </c>
    </row>
    <row r="66" spans="1:35" x14ac:dyDescent="0.3">
      <c r="A66" s="1"/>
      <c r="B66" s="73" t="s">
        <v>68</v>
      </c>
      <c r="C66" s="73" t="s">
        <v>76</v>
      </c>
      <c r="D66" s="73" t="s">
        <v>926</v>
      </c>
      <c r="E66" s="74" t="s">
        <v>419</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6544.6149999999998</v>
      </c>
      <c r="W66" s="75">
        <v>6561.05</v>
      </c>
      <c r="X66" s="75">
        <v>6565.05</v>
      </c>
      <c r="Y66" s="75">
        <v>6491.55</v>
      </c>
      <c r="Z66" s="75">
        <v>6562.05</v>
      </c>
      <c r="AA66" s="75">
        <v>6560.35</v>
      </c>
      <c r="AB66" s="75">
        <v>6566.9</v>
      </c>
      <c r="AC66" s="75">
        <v>6566.65</v>
      </c>
      <c r="AD66" s="75">
        <v>6544.95</v>
      </c>
      <c r="AE66" s="75">
        <v>6528.8</v>
      </c>
      <c r="AF66" s="75">
        <v>2583.5500000000002</v>
      </c>
      <c r="AG66" s="75">
        <v>4357.1499999999996</v>
      </c>
      <c r="AH66" s="75">
        <v>4437.3</v>
      </c>
      <c r="AI66" s="75">
        <v>181866.16500000001</v>
      </c>
    </row>
    <row r="67" spans="1:35" x14ac:dyDescent="0.3">
      <c r="A67" s="1"/>
      <c r="B67" s="73" t="s">
        <v>68</v>
      </c>
      <c r="C67" s="73" t="s">
        <v>79</v>
      </c>
      <c r="D67" s="73" t="s">
        <v>957</v>
      </c>
      <c r="E67" s="74" t="s">
        <v>419</v>
      </c>
      <c r="F67" s="75"/>
      <c r="G67" s="75"/>
      <c r="H67" s="75"/>
      <c r="I67" s="75"/>
      <c r="J67" s="75"/>
      <c r="K67" s="75"/>
      <c r="L67" s="75"/>
      <c r="M67" s="75"/>
      <c r="N67" s="75"/>
      <c r="O67" s="75"/>
      <c r="P67" s="75"/>
      <c r="Q67" s="75"/>
      <c r="R67" s="75"/>
      <c r="S67" s="75"/>
      <c r="T67" s="75"/>
      <c r="U67" s="75"/>
      <c r="V67" s="75">
        <v>737.02499999999998</v>
      </c>
      <c r="W67" s="75"/>
      <c r="X67" s="75"/>
      <c r="Y67" s="75"/>
      <c r="Z67" s="75"/>
      <c r="AA67" s="75"/>
      <c r="AB67" s="75"/>
      <c r="AC67" s="75"/>
      <c r="AD67" s="75"/>
      <c r="AE67" s="75"/>
      <c r="AF67" s="75"/>
      <c r="AG67" s="75"/>
      <c r="AH67" s="75"/>
      <c r="AI67" s="75">
        <v>737.02499999999998</v>
      </c>
    </row>
    <row r="68" spans="1:35" x14ac:dyDescent="0.3">
      <c r="A68" s="1"/>
      <c r="B68" s="73" t="s">
        <v>68</v>
      </c>
      <c r="C68" s="73" t="s">
        <v>79</v>
      </c>
      <c r="D68" s="73" t="s">
        <v>958</v>
      </c>
      <c r="E68" s="74" t="s">
        <v>419</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v>0</v>
      </c>
    </row>
    <row r="69" spans="1:35" x14ac:dyDescent="0.3">
      <c r="A69" s="1"/>
      <c r="B69" s="73" t="s">
        <v>68</v>
      </c>
      <c r="C69" s="73" t="s">
        <v>959</v>
      </c>
      <c r="D69" s="73" t="s">
        <v>957</v>
      </c>
      <c r="E69" s="74" t="s">
        <v>419</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v>0</v>
      </c>
    </row>
    <row r="70" spans="1:35" x14ac:dyDescent="0.3">
      <c r="A70" s="1"/>
      <c r="B70" s="73" t="s">
        <v>68</v>
      </c>
      <c r="C70" s="73" t="s">
        <v>959</v>
      </c>
      <c r="D70" s="73" t="s">
        <v>960</v>
      </c>
      <c r="E70" s="74" t="s">
        <v>419</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v>0</v>
      </c>
    </row>
    <row r="71" spans="1:35" x14ac:dyDescent="0.3">
      <c r="A71" s="1"/>
      <c r="B71" s="73" t="s">
        <v>68</v>
      </c>
      <c r="C71" s="73" t="s">
        <v>959</v>
      </c>
      <c r="D71" s="73" t="s">
        <v>961</v>
      </c>
      <c r="E71" s="74" t="s">
        <v>419</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v>0</v>
      </c>
    </row>
    <row r="72" spans="1:35" x14ac:dyDescent="0.3">
      <c r="A72" s="1"/>
      <c r="B72" s="73" t="s">
        <v>68</v>
      </c>
      <c r="C72" s="73" t="s">
        <v>962</v>
      </c>
      <c r="D72" s="73" t="s">
        <v>963</v>
      </c>
      <c r="E72" s="74" t="s">
        <v>419</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v>0</v>
      </c>
    </row>
    <row r="73" spans="1:35" x14ac:dyDescent="0.3">
      <c r="A73" s="1"/>
      <c r="B73" s="73" t="s">
        <v>68</v>
      </c>
      <c r="C73" s="73" t="s">
        <v>962</v>
      </c>
      <c r="D73" s="73" t="s">
        <v>964</v>
      </c>
      <c r="E73" s="74" t="s">
        <v>419</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v>0</v>
      </c>
    </row>
    <row r="74" spans="1:35" x14ac:dyDescent="0.3">
      <c r="A74" s="1"/>
      <c r="B74" s="73" t="s">
        <v>68</v>
      </c>
      <c r="C74" s="73" t="s">
        <v>962</v>
      </c>
      <c r="D74" s="73" t="s">
        <v>956</v>
      </c>
      <c r="E74" s="74" t="s">
        <v>419</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v>407.15</v>
      </c>
      <c r="AH74" s="75"/>
      <c r="AI74" s="75">
        <v>407.15</v>
      </c>
    </row>
    <row r="75" spans="1:35" x14ac:dyDescent="0.3">
      <c r="A75" s="1"/>
      <c r="B75" s="73" t="s">
        <v>81</v>
      </c>
      <c r="C75" s="73" t="s">
        <v>82</v>
      </c>
      <c r="D75" s="73" t="s">
        <v>965</v>
      </c>
      <c r="E75" s="74" t="s">
        <v>419</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4361.75</v>
      </c>
      <c r="W75" s="75">
        <v>4371.45</v>
      </c>
      <c r="X75" s="75">
        <v>4377.1503599999996</v>
      </c>
      <c r="Y75" s="75">
        <v>3838.21749</v>
      </c>
      <c r="Z75" s="75">
        <v>4297.25</v>
      </c>
      <c r="AA75" s="75">
        <v>4383.7</v>
      </c>
      <c r="AB75" s="75">
        <v>4373.8500000000004</v>
      </c>
      <c r="AC75" s="75">
        <v>4376.3500000000004</v>
      </c>
      <c r="AD75" s="75">
        <v>4367.1000000000004</v>
      </c>
      <c r="AE75" s="75">
        <v>4341.1499999999996</v>
      </c>
      <c r="AF75" s="75">
        <v>4222.8999999999996</v>
      </c>
      <c r="AG75" s="75">
        <v>3434.05</v>
      </c>
      <c r="AH75" s="75">
        <v>4324.3</v>
      </c>
      <c r="AI75" s="75">
        <v>124395.51849</v>
      </c>
    </row>
    <row r="76" spans="1:35" x14ac:dyDescent="0.3">
      <c r="A76" s="1"/>
      <c r="B76" s="73" t="s">
        <v>81</v>
      </c>
      <c r="C76" s="73" t="s">
        <v>82</v>
      </c>
      <c r="D76" s="73" t="s">
        <v>966</v>
      </c>
      <c r="E76" s="74" t="s">
        <v>419</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4372.05</v>
      </c>
      <c r="W76" s="75">
        <v>4381.1499999999996</v>
      </c>
      <c r="X76" s="75">
        <v>4384.4420749999999</v>
      </c>
      <c r="Y76" s="75">
        <v>3847.875305</v>
      </c>
      <c r="Z76" s="75">
        <v>4306.25</v>
      </c>
      <c r="AA76" s="75">
        <v>4393</v>
      </c>
      <c r="AB76" s="75">
        <v>4385.3999999999996</v>
      </c>
      <c r="AC76" s="75">
        <v>4385.7</v>
      </c>
      <c r="AD76" s="75">
        <v>4377.75</v>
      </c>
      <c r="AE76" s="75">
        <v>4350.3999999999996</v>
      </c>
      <c r="AF76" s="75">
        <v>4233.8500000000004</v>
      </c>
      <c r="AG76" s="75">
        <v>3443.2</v>
      </c>
      <c r="AH76" s="75">
        <v>4334.8500000000004</v>
      </c>
      <c r="AI76" s="75">
        <v>120762.62676</v>
      </c>
    </row>
    <row r="77" spans="1:35" x14ac:dyDescent="0.3">
      <c r="A77" s="1"/>
      <c r="B77" s="73" t="s">
        <v>81</v>
      </c>
      <c r="C77" s="73" t="s">
        <v>82</v>
      </c>
      <c r="D77" s="73" t="s">
        <v>967</v>
      </c>
      <c r="E77" s="74" t="s">
        <v>419</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4403.6000000000004</v>
      </c>
      <c r="W77" s="75">
        <v>4412.45</v>
      </c>
      <c r="X77" s="75">
        <v>4413.9264949999997</v>
      </c>
      <c r="Y77" s="75">
        <v>4128.7961150000001</v>
      </c>
      <c r="Z77" s="75">
        <v>4375.2</v>
      </c>
      <c r="AA77" s="75">
        <v>4419.25</v>
      </c>
      <c r="AB77" s="75">
        <v>4413.8500000000004</v>
      </c>
      <c r="AC77" s="75">
        <v>4412.45</v>
      </c>
      <c r="AD77" s="75">
        <v>4407.55</v>
      </c>
      <c r="AE77" s="75">
        <v>4396.3999999999996</v>
      </c>
      <c r="AF77" s="75">
        <v>4335</v>
      </c>
      <c r="AG77" s="75">
        <v>3917.1</v>
      </c>
      <c r="AH77" s="75">
        <v>4390</v>
      </c>
      <c r="AI77" s="75">
        <v>124652.038375</v>
      </c>
    </row>
    <row r="78" spans="1:35" x14ac:dyDescent="0.3">
      <c r="A78" s="1"/>
      <c r="B78" s="73" t="s">
        <v>460</v>
      </c>
      <c r="C78" s="73" t="s">
        <v>826</v>
      </c>
      <c r="D78" s="73" t="s">
        <v>32</v>
      </c>
      <c r="E78" s="74" t="s">
        <v>418</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134.80000000000001</v>
      </c>
      <c r="W78" s="75">
        <v>238.85</v>
      </c>
      <c r="X78" s="75">
        <v>237.85</v>
      </c>
      <c r="Y78" s="75">
        <v>225.19149999999999</v>
      </c>
      <c r="Z78" s="75">
        <v>170.25</v>
      </c>
      <c r="AA78" s="75">
        <v>138.69999999999999</v>
      </c>
      <c r="AB78" s="75">
        <v>131.69999999999999</v>
      </c>
      <c r="AC78" s="75">
        <v>125.3</v>
      </c>
      <c r="AD78" s="75">
        <v>121.05</v>
      </c>
      <c r="AE78" s="75">
        <v>120.65</v>
      </c>
      <c r="AF78" s="75">
        <v>141.5</v>
      </c>
      <c r="AG78" s="75">
        <v>194.5</v>
      </c>
      <c r="AH78" s="75">
        <v>248.35</v>
      </c>
      <c r="AI78" s="75">
        <v>5391.0915000000005</v>
      </c>
    </row>
    <row r="79" spans="1:35" x14ac:dyDescent="0.3">
      <c r="A79" s="1"/>
      <c r="B79" s="73" t="s">
        <v>460</v>
      </c>
      <c r="C79" s="73" t="s">
        <v>827</v>
      </c>
      <c r="D79" s="73" t="s">
        <v>32</v>
      </c>
      <c r="E79" s="74" t="s">
        <v>418</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52.8</v>
      </c>
      <c r="W79" s="75">
        <v>78.900000000000006</v>
      </c>
      <c r="X79" s="75">
        <v>70.5</v>
      </c>
      <c r="Y79" s="75">
        <v>56.531999999999996</v>
      </c>
      <c r="Z79" s="75">
        <v>47.15</v>
      </c>
      <c r="AA79" s="75">
        <v>47.75</v>
      </c>
      <c r="AB79" s="75">
        <v>48.2</v>
      </c>
      <c r="AC79" s="75">
        <v>48</v>
      </c>
      <c r="AD79" s="75">
        <v>48</v>
      </c>
      <c r="AE79" s="75">
        <v>51.25</v>
      </c>
      <c r="AF79" s="75">
        <v>57.5</v>
      </c>
      <c r="AG79" s="75">
        <v>68.349999999999994</v>
      </c>
      <c r="AH79" s="75">
        <v>101.5</v>
      </c>
      <c r="AI79" s="75">
        <v>1959.3820000000001</v>
      </c>
    </row>
    <row r="80" spans="1:35" x14ac:dyDescent="0.3">
      <c r="A80" s="1"/>
      <c r="B80" s="73" t="s">
        <v>461</v>
      </c>
      <c r="C80" s="73" t="s">
        <v>828</v>
      </c>
      <c r="D80" s="73" t="s">
        <v>32</v>
      </c>
      <c r="E80" s="74" t="s">
        <v>418</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117.8</v>
      </c>
      <c r="W80" s="75">
        <v>122.9</v>
      </c>
      <c r="X80" s="75">
        <v>119.15</v>
      </c>
      <c r="Y80" s="75">
        <v>112.05</v>
      </c>
      <c r="Z80" s="75">
        <v>101.95</v>
      </c>
      <c r="AA80" s="75">
        <v>96.05</v>
      </c>
      <c r="AB80" s="75">
        <v>92.1</v>
      </c>
      <c r="AC80" s="75">
        <v>91.3</v>
      </c>
      <c r="AD80" s="75">
        <v>89.4</v>
      </c>
      <c r="AE80" s="75">
        <v>87.3</v>
      </c>
      <c r="AF80" s="75">
        <v>89.65</v>
      </c>
      <c r="AG80" s="75">
        <v>87.5</v>
      </c>
      <c r="AH80" s="75">
        <v>94.4</v>
      </c>
      <c r="AI80" s="75">
        <v>3118.45</v>
      </c>
    </row>
    <row r="81" spans="1:35" x14ac:dyDescent="0.3">
      <c r="A81" s="1"/>
      <c r="B81" s="73" t="s">
        <v>461</v>
      </c>
      <c r="C81" s="73" t="s">
        <v>829</v>
      </c>
      <c r="D81" s="73" t="s">
        <v>32</v>
      </c>
      <c r="E81" s="74" t="s">
        <v>418</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130.30000000000001</v>
      </c>
      <c r="W81" s="75">
        <v>135.4</v>
      </c>
      <c r="X81" s="75">
        <v>129.35</v>
      </c>
      <c r="Y81" s="75">
        <v>124</v>
      </c>
      <c r="Z81" s="75">
        <v>114.6</v>
      </c>
      <c r="AA81" s="75">
        <v>107.85</v>
      </c>
      <c r="AB81" s="75">
        <v>101.85</v>
      </c>
      <c r="AC81" s="75">
        <v>103.2</v>
      </c>
      <c r="AD81" s="75">
        <v>101.4</v>
      </c>
      <c r="AE81" s="75">
        <v>98.9</v>
      </c>
      <c r="AF81" s="75">
        <v>100.6</v>
      </c>
      <c r="AG81" s="75">
        <v>98.2</v>
      </c>
      <c r="AH81" s="75">
        <v>105.95</v>
      </c>
      <c r="AI81" s="75">
        <v>3466.35</v>
      </c>
    </row>
    <row r="82" spans="1:35" x14ac:dyDescent="0.3">
      <c r="A82" s="1"/>
      <c r="B82" s="73" t="s">
        <v>461</v>
      </c>
      <c r="C82" s="73" t="s">
        <v>830</v>
      </c>
      <c r="D82" s="73" t="s">
        <v>32</v>
      </c>
      <c r="E82" s="74" t="s">
        <v>418</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126.5</v>
      </c>
      <c r="W82" s="75">
        <v>132.55000000000001</v>
      </c>
      <c r="X82" s="75">
        <v>126.5</v>
      </c>
      <c r="Y82" s="75">
        <v>127.45</v>
      </c>
      <c r="Z82" s="75">
        <v>114.3</v>
      </c>
      <c r="AA82" s="75">
        <v>104.15</v>
      </c>
      <c r="AB82" s="75">
        <v>98.95</v>
      </c>
      <c r="AC82" s="75">
        <v>99.5</v>
      </c>
      <c r="AD82" s="75">
        <v>98.15</v>
      </c>
      <c r="AE82" s="75">
        <v>100.6</v>
      </c>
      <c r="AF82" s="75">
        <v>104.8</v>
      </c>
      <c r="AG82" s="75">
        <v>101.7</v>
      </c>
      <c r="AH82" s="75">
        <v>108.55</v>
      </c>
      <c r="AI82" s="75">
        <v>3447.5</v>
      </c>
    </row>
    <row r="83" spans="1:35" x14ac:dyDescent="0.3">
      <c r="A83" s="1"/>
      <c r="B83" s="73" t="s">
        <v>461</v>
      </c>
      <c r="C83" s="73" t="s">
        <v>831</v>
      </c>
      <c r="D83" s="73" t="s">
        <v>32</v>
      </c>
      <c r="E83" s="74" t="s">
        <v>418</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c r="W83" s="75"/>
      <c r="X83" s="75">
        <v>21.4</v>
      </c>
      <c r="Y83" s="75">
        <v>177.25</v>
      </c>
      <c r="Z83" s="75">
        <v>211.65</v>
      </c>
      <c r="AA83" s="75">
        <v>215.95</v>
      </c>
      <c r="AB83" s="75">
        <v>205.85</v>
      </c>
      <c r="AC83" s="75">
        <v>209.6</v>
      </c>
      <c r="AD83" s="75">
        <v>190.7</v>
      </c>
      <c r="AE83" s="75">
        <v>186.2</v>
      </c>
      <c r="AF83" s="75">
        <v>190.55</v>
      </c>
      <c r="AG83" s="75">
        <v>193.75</v>
      </c>
      <c r="AH83" s="75">
        <v>173.95</v>
      </c>
      <c r="AI83" s="75">
        <v>4735</v>
      </c>
    </row>
    <row r="84" spans="1:35" x14ac:dyDescent="0.3">
      <c r="A84" s="1"/>
      <c r="B84" s="73" t="s">
        <v>468</v>
      </c>
      <c r="C84" s="73" t="s">
        <v>968</v>
      </c>
      <c r="D84" s="73" t="s">
        <v>969</v>
      </c>
      <c r="E84" s="74" t="s">
        <v>419</v>
      </c>
      <c r="F84" s="75">
        <v>1026.8</v>
      </c>
      <c r="G84" s="75">
        <v>1034.95</v>
      </c>
      <c r="H84" s="75">
        <v>1023.95</v>
      </c>
      <c r="I84" s="75">
        <v>880.19</v>
      </c>
      <c r="J84" s="75">
        <v>56.45</v>
      </c>
      <c r="K84" s="75"/>
      <c r="L84" s="75"/>
      <c r="M84" s="75"/>
      <c r="N84" s="75"/>
      <c r="O84" s="75"/>
      <c r="P84" s="75"/>
      <c r="Q84" s="75"/>
      <c r="R84" s="75"/>
      <c r="S84" s="75">
        <v>103.88</v>
      </c>
      <c r="T84" s="75">
        <v>390</v>
      </c>
      <c r="U84" s="75">
        <v>832.95</v>
      </c>
      <c r="V84" s="75">
        <v>805.13430000000005</v>
      </c>
      <c r="W84" s="75">
        <v>856.6</v>
      </c>
      <c r="X84" s="75">
        <v>856.8</v>
      </c>
      <c r="Y84" s="75">
        <v>862.3</v>
      </c>
      <c r="Z84" s="75">
        <v>885.05</v>
      </c>
      <c r="AA84" s="75">
        <v>888.1</v>
      </c>
      <c r="AB84" s="75">
        <v>876.83</v>
      </c>
      <c r="AC84" s="75">
        <v>856.92150000000004</v>
      </c>
      <c r="AD84" s="75">
        <v>865.7</v>
      </c>
      <c r="AE84" s="75">
        <v>868.75</v>
      </c>
      <c r="AF84" s="75">
        <v>879.04</v>
      </c>
      <c r="AG84" s="75">
        <v>876.58500000000004</v>
      </c>
      <c r="AH84" s="75">
        <v>870.45</v>
      </c>
      <c r="AI84" s="75">
        <v>16597.430799999998</v>
      </c>
    </row>
    <row r="85" spans="1:35" x14ac:dyDescent="0.3">
      <c r="A85" s="1"/>
      <c r="B85" s="73" t="s">
        <v>468</v>
      </c>
      <c r="C85" s="73" t="s">
        <v>968</v>
      </c>
      <c r="D85" s="73" t="s">
        <v>970</v>
      </c>
      <c r="E85" s="74" t="s">
        <v>419</v>
      </c>
      <c r="F85" s="75">
        <v>807.7</v>
      </c>
      <c r="G85" s="75">
        <v>840.5</v>
      </c>
      <c r="H85" s="75">
        <v>841.85</v>
      </c>
      <c r="I85" s="75">
        <v>707.58500000000004</v>
      </c>
      <c r="J85" s="75"/>
      <c r="K85" s="75"/>
      <c r="L85" s="75"/>
      <c r="M85" s="75"/>
      <c r="N85" s="75"/>
      <c r="O85" s="75"/>
      <c r="P85" s="75"/>
      <c r="Q85" s="75"/>
      <c r="R85" s="75"/>
      <c r="S85" s="75"/>
      <c r="T85" s="75"/>
      <c r="U85" s="75">
        <v>35</v>
      </c>
      <c r="V85" s="75">
        <v>434.74265000000003</v>
      </c>
      <c r="W85" s="75">
        <v>618</v>
      </c>
      <c r="X85" s="75">
        <v>607.54999999999995</v>
      </c>
      <c r="Y85" s="75">
        <v>609</v>
      </c>
      <c r="Z85" s="75">
        <v>646.6</v>
      </c>
      <c r="AA85" s="75">
        <v>665.6</v>
      </c>
      <c r="AB85" s="75">
        <v>644.64</v>
      </c>
      <c r="AC85" s="75">
        <v>612.01499999999999</v>
      </c>
      <c r="AD85" s="75">
        <v>611.65</v>
      </c>
      <c r="AE85" s="75">
        <v>549.1</v>
      </c>
      <c r="AF85" s="75">
        <v>690.32</v>
      </c>
      <c r="AG85" s="75">
        <v>695.2</v>
      </c>
      <c r="AH85" s="75">
        <v>686</v>
      </c>
      <c r="AI85" s="75">
        <v>11303.05265</v>
      </c>
    </row>
    <row r="86" spans="1:35" x14ac:dyDescent="0.3">
      <c r="A86" s="1"/>
      <c r="B86" s="73" t="s">
        <v>436</v>
      </c>
      <c r="C86" s="73" t="s">
        <v>971</v>
      </c>
      <c r="D86" s="73" t="s">
        <v>971</v>
      </c>
      <c r="E86" s="74" t="s">
        <v>420</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583</v>
      </c>
      <c r="W86" s="75">
        <v>479.25</v>
      </c>
      <c r="X86" s="75">
        <v>587.1</v>
      </c>
      <c r="Y86" s="75">
        <v>587.4</v>
      </c>
      <c r="Z86" s="75">
        <v>590.70000000000005</v>
      </c>
      <c r="AA86" s="75">
        <v>596.95000000000005</v>
      </c>
      <c r="AB86" s="75">
        <v>597.4</v>
      </c>
      <c r="AC86" s="75">
        <v>601.79999999999995</v>
      </c>
      <c r="AD86" s="75">
        <v>600.54999999999995</v>
      </c>
      <c r="AE86" s="75">
        <v>598.85</v>
      </c>
      <c r="AF86" s="75">
        <v>608.04999999999995</v>
      </c>
      <c r="AG86" s="75">
        <v>579.54999999999995</v>
      </c>
      <c r="AH86" s="75">
        <v>553.04999999999995</v>
      </c>
      <c r="AI86" s="75">
        <v>16409.3</v>
      </c>
    </row>
    <row r="87" spans="1:35" x14ac:dyDescent="0.3">
      <c r="A87" s="1"/>
      <c r="B87" s="73" t="s">
        <v>462</v>
      </c>
      <c r="C87" s="73" t="s">
        <v>972</v>
      </c>
      <c r="D87" s="73" t="s">
        <v>32</v>
      </c>
      <c r="E87" s="74" t="s">
        <v>421</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382.05</v>
      </c>
      <c r="W87" s="75">
        <v>381.75</v>
      </c>
      <c r="X87" s="75">
        <v>339.9</v>
      </c>
      <c r="Y87" s="75">
        <v>238.6</v>
      </c>
      <c r="Z87" s="75">
        <v>276.25</v>
      </c>
      <c r="AA87" s="75">
        <v>288.60000000000002</v>
      </c>
      <c r="AB87" s="75">
        <v>330.3</v>
      </c>
      <c r="AC87" s="75">
        <v>296.05</v>
      </c>
      <c r="AD87" s="75">
        <v>277.75</v>
      </c>
      <c r="AE87" s="75">
        <v>215.2</v>
      </c>
      <c r="AF87" s="75">
        <v>275.60000000000002</v>
      </c>
      <c r="AG87" s="75">
        <v>336.4</v>
      </c>
      <c r="AH87" s="75">
        <v>300.7</v>
      </c>
      <c r="AI87" s="75">
        <v>7724.95</v>
      </c>
    </row>
    <row r="88" spans="1:35" x14ac:dyDescent="0.3">
      <c r="A88" s="1"/>
      <c r="B88" s="73" t="s">
        <v>437</v>
      </c>
      <c r="C88" s="73" t="s">
        <v>973</v>
      </c>
      <c r="D88" s="73" t="s">
        <v>32</v>
      </c>
      <c r="E88" s="74" t="s">
        <v>421</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400.25</v>
      </c>
      <c r="W88" s="75">
        <v>424.7</v>
      </c>
      <c r="X88" s="75">
        <v>379.95</v>
      </c>
      <c r="Y88" s="75">
        <v>290.8</v>
      </c>
      <c r="Z88" s="75">
        <v>340.25</v>
      </c>
      <c r="AA88" s="75">
        <v>356</v>
      </c>
      <c r="AB88" s="75">
        <v>382.2</v>
      </c>
      <c r="AC88" s="75">
        <v>348.4</v>
      </c>
      <c r="AD88" s="75">
        <v>328.4</v>
      </c>
      <c r="AE88" s="75">
        <v>267.85000000000002</v>
      </c>
      <c r="AF88" s="75">
        <v>341.15</v>
      </c>
      <c r="AG88" s="75">
        <v>382.3</v>
      </c>
      <c r="AH88" s="75">
        <v>355.2</v>
      </c>
      <c r="AI88" s="75">
        <v>9136.35</v>
      </c>
    </row>
    <row r="89" spans="1:35" x14ac:dyDescent="0.3">
      <c r="A89" s="1"/>
      <c r="B89" s="73" t="s">
        <v>445</v>
      </c>
      <c r="C89" s="73" t="s">
        <v>832</v>
      </c>
      <c r="D89" s="73" t="s">
        <v>928</v>
      </c>
      <c r="E89" s="74" t="s">
        <v>418</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79.7</v>
      </c>
      <c r="W89" s="75">
        <v>78.3</v>
      </c>
      <c r="X89" s="75">
        <v>78.95</v>
      </c>
      <c r="Y89" s="75">
        <v>79.2</v>
      </c>
      <c r="Z89" s="75">
        <v>78.5</v>
      </c>
      <c r="AA89" s="75">
        <v>78.349999999999994</v>
      </c>
      <c r="AB89" s="75">
        <v>81.900000000000006</v>
      </c>
      <c r="AC89" s="75">
        <v>83.35</v>
      </c>
      <c r="AD89" s="75">
        <v>81.5</v>
      </c>
      <c r="AE89" s="75">
        <v>80.55</v>
      </c>
      <c r="AF89" s="75">
        <v>80.099999999999994</v>
      </c>
      <c r="AG89" s="75">
        <v>79.849999999999994</v>
      </c>
      <c r="AH89" s="75">
        <v>80.849999999999994</v>
      </c>
      <c r="AI89" s="75">
        <v>2327.6</v>
      </c>
    </row>
    <row r="90" spans="1:35" x14ac:dyDescent="0.3">
      <c r="A90" s="1"/>
      <c r="B90" s="73" t="s">
        <v>427</v>
      </c>
      <c r="C90" s="73" t="s">
        <v>833</v>
      </c>
      <c r="D90" s="73" t="s">
        <v>32</v>
      </c>
      <c r="E90" s="74" t="s">
        <v>418</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445.35</v>
      </c>
      <c r="W90" s="75">
        <v>446.1</v>
      </c>
      <c r="X90" s="75">
        <v>446.16226</v>
      </c>
      <c r="Y90" s="75">
        <v>446.05</v>
      </c>
      <c r="Z90" s="75">
        <v>445.7</v>
      </c>
      <c r="AA90" s="75">
        <v>445.25</v>
      </c>
      <c r="AB90" s="75">
        <v>445.4</v>
      </c>
      <c r="AC90" s="75">
        <v>437.5</v>
      </c>
      <c r="AD90" s="75">
        <v>445.25</v>
      </c>
      <c r="AE90" s="75">
        <v>446.15</v>
      </c>
      <c r="AF90" s="75">
        <v>446.2</v>
      </c>
      <c r="AG90" s="75">
        <v>446.2</v>
      </c>
      <c r="AH90" s="75">
        <v>446.05</v>
      </c>
      <c r="AI90" s="75">
        <v>12663.36226</v>
      </c>
    </row>
    <row r="91" spans="1:35" x14ac:dyDescent="0.3">
      <c r="A91" s="1"/>
      <c r="B91" s="73" t="s">
        <v>446</v>
      </c>
      <c r="C91" s="73" t="s">
        <v>834</v>
      </c>
      <c r="D91" s="73" t="s">
        <v>32</v>
      </c>
      <c r="E91" s="74" t="s">
        <v>418</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435.4</v>
      </c>
      <c r="W91" s="75">
        <v>438.55</v>
      </c>
      <c r="X91" s="75">
        <v>441.6</v>
      </c>
      <c r="Y91" s="75">
        <v>441.6</v>
      </c>
      <c r="Z91" s="75">
        <v>435.5</v>
      </c>
      <c r="AA91" s="75">
        <v>432.05</v>
      </c>
      <c r="AB91" s="75">
        <v>436.15</v>
      </c>
      <c r="AC91" s="75">
        <v>439.25</v>
      </c>
      <c r="AD91" s="75">
        <v>444</v>
      </c>
      <c r="AE91" s="75">
        <v>444</v>
      </c>
      <c r="AF91" s="75">
        <v>444</v>
      </c>
      <c r="AG91" s="75">
        <v>442</v>
      </c>
      <c r="AH91" s="75">
        <v>441.6</v>
      </c>
      <c r="AI91" s="75">
        <v>12688.55</v>
      </c>
    </row>
    <row r="92" spans="1:35" x14ac:dyDescent="0.3">
      <c r="A92" s="1"/>
      <c r="B92" s="73" t="s">
        <v>422</v>
      </c>
      <c r="C92" s="73" t="s">
        <v>835</v>
      </c>
      <c r="D92" s="73" t="s">
        <v>32</v>
      </c>
      <c r="E92" s="74" t="s">
        <v>418</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1798.05</v>
      </c>
      <c r="W92" s="75">
        <v>1886.55</v>
      </c>
      <c r="X92" s="75">
        <v>1935.4</v>
      </c>
      <c r="Y92" s="75">
        <v>1869.85</v>
      </c>
      <c r="Z92" s="75">
        <v>1724.05</v>
      </c>
      <c r="AA92" s="75">
        <v>1689.65</v>
      </c>
      <c r="AB92" s="75">
        <v>1708.8</v>
      </c>
      <c r="AC92" s="75">
        <v>1778.5</v>
      </c>
      <c r="AD92" s="75">
        <v>1648</v>
      </c>
      <c r="AE92" s="75">
        <v>1777.3</v>
      </c>
      <c r="AF92" s="75">
        <v>1577.4</v>
      </c>
      <c r="AG92" s="75">
        <v>1752.2</v>
      </c>
      <c r="AH92" s="75">
        <v>1666.8</v>
      </c>
      <c r="AI92" s="75">
        <v>55656.85</v>
      </c>
    </row>
    <row r="93" spans="1:35" x14ac:dyDescent="0.3">
      <c r="A93" s="1"/>
      <c r="B93" s="73" t="s">
        <v>432</v>
      </c>
      <c r="C93" s="73" t="s">
        <v>974</v>
      </c>
      <c r="D93" s="73" t="s">
        <v>32</v>
      </c>
      <c r="E93" s="74" t="s">
        <v>419</v>
      </c>
      <c r="F93" s="75"/>
      <c r="G93" s="75"/>
      <c r="H93" s="75"/>
      <c r="I93" s="75"/>
      <c r="J93" s="75"/>
      <c r="K93" s="75"/>
      <c r="L93" s="75"/>
      <c r="M93" s="75"/>
      <c r="N93" s="75">
        <v>0.9</v>
      </c>
      <c r="O93" s="75"/>
      <c r="P93" s="75"/>
      <c r="Q93" s="75"/>
      <c r="R93" s="75"/>
      <c r="S93" s="75"/>
      <c r="T93" s="75"/>
      <c r="U93" s="75"/>
      <c r="V93" s="75"/>
      <c r="W93" s="75"/>
      <c r="X93" s="75"/>
      <c r="Y93" s="75"/>
      <c r="Z93" s="75"/>
      <c r="AA93" s="75"/>
      <c r="AB93" s="75"/>
      <c r="AC93" s="75"/>
      <c r="AD93" s="75"/>
      <c r="AE93" s="75"/>
      <c r="AF93" s="75"/>
      <c r="AG93" s="75"/>
      <c r="AH93" s="75"/>
      <c r="AI93" s="75">
        <v>0.9</v>
      </c>
    </row>
    <row r="94" spans="1:35" x14ac:dyDescent="0.3">
      <c r="A94" s="1"/>
      <c r="B94" s="73" t="s">
        <v>432</v>
      </c>
      <c r="C94" s="73" t="s">
        <v>975</v>
      </c>
      <c r="D94" s="73" t="s">
        <v>32</v>
      </c>
      <c r="E94" s="74" t="s">
        <v>419</v>
      </c>
      <c r="F94" s="75">
        <v>1.65</v>
      </c>
      <c r="G94" s="75"/>
      <c r="H94" s="75"/>
      <c r="I94" s="75"/>
      <c r="J94" s="75"/>
      <c r="K94" s="75"/>
      <c r="L94" s="75"/>
      <c r="M94" s="75"/>
      <c r="N94" s="75"/>
      <c r="O94" s="75"/>
      <c r="P94" s="75"/>
      <c r="Q94" s="75"/>
      <c r="R94" s="75">
        <v>445.45</v>
      </c>
      <c r="S94" s="75"/>
      <c r="T94" s="75"/>
      <c r="U94" s="75"/>
      <c r="V94" s="75"/>
      <c r="W94" s="75"/>
      <c r="X94" s="75"/>
      <c r="Y94" s="75"/>
      <c r="Z94" s="75"/>
      <c r="AA94" s="75">
        <v>16.3</v>
      </c>
      <c r="AB94" s="75"/>
      <c r="AC94" s="75"/>
      <c r="AD94" s="75"/>
      <c r="AE94" s="75"/>
      <c r="AF94" s="75"/>
      <c r="AG94" s="75"/>
      <c r="AH94" s="75"/>
      <c r="AI94" s="75">
        <v>463.4</v>
      </c>
    </row>
    <row r="95" spans="1:35" x14ac:dyDescent="0.3">
      <c r="A95" s="1"/>
      <c r="B95" s="73" t="s">
        <v>429</v>
      </c>
      <c r="C95" s="73" t="s">
        <v>836</v>
      </c>
      <c r="D95" s="73" t="s">
        <v>32</v>
      </c>
      <c r="E95" s="74" t="s">
        <v>418</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1435.45</v>
      </c>
      <c r="W95" s="75">
        <v>1428.65</v>
      </c>
      <c r="X95" s="75">
        <v>1419.8</v>
      </c>
      <c r="Y95" s="75">
        <v>1414.8</v>
      </c>
      <c r="Z95" s="75">
        <v>1402.65</v>
      </c>
      <c r="AA95" s="75">
        <v>1367.45</v>
      </c>
      <c r="AB95" s="75">
        <v>1350.95</v>
      </c>
      <c r="AC95" s="75">
        <v>1346.7</v>
      </c>
      <c r="AD95" s="75">
        <v>1364.95</v>
      </c>
      <c r="AE95" s="75">
        <v>1359.6328000000001</v>
      </c>
      <c r="AF95" s="75">
        <v>1290.7</v>
      </c>
      <c r="AG95" s="75">
        <v>1362.95</v>
      </c>
      <c r="AH95" s="75">
        <v>1361.05</v>
      </c>
      <c r="AI95" s="75">
        <v>43859.132799999999</v>
      </c>
    </row>
    <row r="96" spans="1:35" x14ac:dyDescent="0.3">
      <c r="A96" s="1"/>
      <c r="B96" s="73" t="s">
        <v>433</v>
      </c>
      <c r="C96" s="73" t="s">
        <v>837</v>
      </c>
      <c r="D96" s="73" t="s">
        <v>32</v>
      </c>
      <c r="E96" s="74" t="s">
        <v>418</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26.5</v>
      </c>
      <c r="W96" s="75">
        <v>24.2</v>
      </c>
      <c r="X96" s="75">
        <v>23.6</v>
      </c>
      <c r="Y96" s="75">
        <v>21.45</v>
      </c>
      <c r="Z96" s="75">
        <v>23.75</v>
      </c>
      <c r="AA96" s="75">
        <v>25.5</v>
      </c>
      <c r="AB96" s="75">
        <v>26.35</v>
      </c>
      <c r="AC96" s="75">
        <v>25.5</v>
      </c>
      <c r="AD96" s="75">
        <v>26.1</v>
      </c>
      <c r="AE96" s="75">
        <v>26.2</v>
      </c>
      <c r="AF96" s="75">
        <v>26.3</v>
      </c>
      <c r="AG96" s="75">
        <v>24</v>
      </c>
      <c r="AH96" s="75">
        <v>24</v>
      </c>
      <c r="AI96" s="75">
        <v>800.05</v>
      </c>
    </row>
    <row r="97" spans="1:35" x14ac:dyDescent="0.3">
      <c r="A97" s="1"/>
      <c r="B97" s="73" t="s">
        <v>463</v>
      </c>
      <c r="C97" s="73" t="s">
        <v>976</v>
      </c>
      <c r="D97" s="73" t="s">
        <v>32</v>
      </c>
      <c r="E97" s="74" t="s">
        <v>420</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1959.35</v>
      </c>
      <c r="W97" s="75">
        <v>1605.9</v>
      </c>
      <c r="X97" s="75">
        <v>1974.2</v>
      </c>
      <c r="Y97" s="75">
        <v>1973.25</v>
      </c>
      <c r="Z97" s="75">
        <v>1979.95</v>
      </c>
      <c r="AA97" s="75">
        <v>107.8</v>
      </c>
      <c r="AB97" s="75">
        <v>1848.5</v>
      </c>
      <c r="AC97" s="75">
        <v>2015.85</v>
      </c>
      <c r="AD97" s="75">
        <v>2003.75</v>
      </c>
      <c r="AE97" s="75">
        <v>1998.4</v>
      </c>
      <c r="AF97" s="75">
        <v>2046.15</v>
      </c>
      <c r="AG97" s="75">
        <v>1860.2</v>
      </c>
      <c r="AH97" s="75">
        <v>1794.15</v>
      </c>
      <c r="AI97" s="75">
        <v>53815.15</v>
      </c>
    </row>
    <row r="98" spans="1:35" x14ac:dyDescent="0.3">
      <c r="A98" s="1"/>
      <c r="B98" s="73" t="s">
        <v>85</v>
      </c>
      <c r="C98" s="73" t="s">
        <v>838</v>
      </c>
      <c r="D98" s="73" t="s">
        <v>32</v>
      </c>
      <c r="E98" s="74" t="s">
        <v>418</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7466</v>
      </c>
      <c r="W98" s="75">
        <v>7766.55</v>
      </c>
      <c r="X98" s="75">
        <v>6655.5</v>
      </c>
      <c r="Y98" s="75">
        <v>6636.9</v>
      </c>
      <c r="Z98" s="75">
        <v>7925.05</v>
      </c>
      <c r="AA98" s="75">
        <v>8142.85</v>
      </c>
      <c r="AB98" s="75">
        <v>6869.95</v>
      </c>
      <c r="AC98" s="75">
        <v>8318.65</v>
      </c>
      <c r="AD98" s="75">
        <v>7794.45</v>
      </c>
      <c r="AE98" s="75">
        <v>7540.25</v>
      </c>
      <c r="AF98" s="75">
        <v>4357.8</v>
      </c>
      <c r="AG98" s="75">
        <v>6671.25</v>
      </c>
      <c r="AH98" s="75">
        <v>7005.55</v>
      </c>
      <c r="AI98" s="75">
        <v>225774.4</v>
      </c>
    </row>
    <row r="99" spans="1:35" x14ac:dyDescent="0.3">
      <c r="A99" s="1"/>
      <c r="B99" s="73" t="s">
        <v>85</v>
      </c>
      <c r="C99" s="73" t="s">
        <v>89</v>
      </c>
      <c r="D99" s="73" t="s">
        <v>252</v>
      </c>
      <c r="E99" s="74" t="s">
        <v>419</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4204.3500000000004</v>
      </c>
      <c r="W99" s="75">
        <v>4304.25</v>
      </c>
      <c r="X99" s="75">
        <v>4325.8</v>
      </c>
      <c r="Y99" s="75">
        <v>3493.65</v>
      </c>
      <c r="Z99" s="75">
        <v>4368.3500000000004</v>
      </c>
      <c r="AA99" s="75">
        <v>4493.7</v>
      </c>
      <c r="AB99" s="75">
        <v>4131.3500000000004</v>
      </c>
      <c r="AC99" s="75">
        <v>4465.45</v>
      </c>
      <c r="AD99" s="75">
        <v>4346.3</v>
      </c>
      <c r="AE99" s="75">
        <v>555.04999999999995</v>
      </c>
      <c r="AF99" s="75">
        <v>3829.05</v>
      </c>
      <c r="AG99" s="75">
        <v>3304.8</v>
      </c>
      <c r="AH99" s="75">
        <v>3988.4</v>
      </c>
      <c r="AI99" s="75">
        <v>115303.15</v>
      </c>
    </row>
    <row r="100" spans="1:35" x14ac:dyDescent="0.3">
      <c r="A100" s="1"/>
      <c r="B100" s="73" t="s">
        <v>85</v>
      </c>
      <c r="C100" s="73" t="s">
        <v>89</v>
      </c>
      <c r="D100" s="73" t="s">
        <v>955</v>
      </c>
      <c r="E100" s="74" t="s">
        <v>419</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4407.3</v>
      </c>
      <c r="W100" s="75">
        <v>4493.3999999999996</v>
      </c>
      <c r="X100" s="75">
        <v>4471.8999999999996</v>
      </c>
      <c r="Y100" s="75">
        <v>4134.25</v>
      </c>
      <c r="Z100" s="75">
        <v>4621.05</v>
      </c>
      <c r="AA100" s="75">
        <v>4957.6499999999996</v>
      </c>
      <c r="AB100" s="75">
        <v>4380.3500000000004</v>
      </c>
      <c r="AC100" s="75">
        <v>4888.2</v>
      </c>
      <c r="AD100" s="75">
        <v>4852.1000000000004</v>
      </c>
      <c r="AE100" s="75">
        <v>4243.8</v>
      </c>
      <c r="AF100" s="75">
        <v>4030.2</v>
      </c>
      <c r="AG100" s="75">
        <v>3366.6</v>
      </c>
      <c r="AH100" s="75">
        <v>4169.8500000000004</v>
      </c>
      <c r="AI100" s="75">
        <v>124703.15</v>
      </c>
    </row>
    <row r="101" spans="1:35" x14ac:dyDescent="0.3">
      <c r="A101" s="1"/>
      <c r="B101" s="73" t="s">
        <v>85</v>
      </c>
      <c r="C101" s="73" t="s">
        <v>89</v>
      </c>
      <c r="D101" s="73" t="s">
        <v>956</v>
      </c>
      <c r="E101" s="74" t="s">
        <v>419</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4423.7</v>
      </c>
      <c r="W101" s="75">
        <v>4488.8999999999996</v>
      </c>
      <c r="X101" s="75">
        <v>4475.5</v>
      </c>
      <c r="Y101" s="75">
        <v>3588.45</v>
      </c>
      <c r="Z101" s="75">
        <v>4414.6000000000004</v>
      </c>
      <c r="AA101" s="75">
        <v>5030.95</v>
      </c>
      <c r="AB101" s="75">
        <v>4396.6000000000004</v>
      </c>
      <c r="AC101" s="75">
        <v>4947.8999999999996</v>
      </c>
      <c r="AD101" s="75">
        <v>4906.95</v>
      </c>
      <c r="AE101" s="75">
        <v>4290.5</v>
      </c>
      <c r="AF101" s="75">
        <v>4047.65</v>
      </c>
      <c r="AG101" s="75">
        <v>3377.7</v>
      </c>
      <c r="AH101" s="75">
        <v>4192.6000000000004</v>
      </c>
      <c r="AI101" s="75">
        <v>124460.1</v>
      </c>
    </row>
    <row r="102" spans="1:35" x14ac:dyDescent="0.3">
      <c r="A102" s="1"/>
      <c r="B102" s="73" t="s">
        <v>85</v>
      </c>
      <c r="C102" s="73" t="s">
        <v>89</v>
      </c>
      <c r="D102" s="73" t="s">
        <v>926</v>
      </c>
      <c r="E102" s="74" t="s">
        <v>419</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6506.5</v>
      </c>
      <c r="W102" s="75">
        <v>6518.15</v>
      </c>
      <c r="X102" s="75">
        <v>6596.65</v>
      </c>
      <c r="Y102" s="75">
        <v>6017.55</v>
      </c>
      <c r="Z102" s="75">
        <v>6616.95</v>
      </c>
      <c r="AA102" s="75">
        <v>6915.6</v>
      </c>
      <c r="AB102" s="75">
        <v>6483.15</v>
      </c>
      <c r="AC102" s="75">
        <v>6906.3</v>
      </c>
      <c r="AD102" s="75">
        <v>6774.35</v>
      </c>
      <c r="AE102" s="75">
        <v>4573.1000000000004</v>
      </c>
      <c r="AF102" s="75">
        <v>6164.85</v>
      </c>
      <c r="AG102" s="75">
        <v>5594.2</v>
      </c>
      <c r="AH102" s="75">
        <v>6297.2</v>
      </c>
      <c r="AI102" s="75">
        <v>183718.05</v>
      </c>
    </row>
    <row r="103" spans="1:35" x14ac:dyDescent="0.3">
      <c r="A103" s="1"/>
      <c r="B103" s="73" t="s">
        <v>85</v>
      </c>
      <c r="C103" s="73" t="s">
        <v>92</v>
      </c>
      <c r="D103" s="73" t="s">
        <v>963</v>
      </c>
      <c r="E103" s="74" t="s">
        <v>419</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5149</v>
      </c>
      <c r="W103" s="75">
        <v>5165.1499999999996</v>
      </c>
      <c r="X103" s="75">
        <v>5188.3500000000004</v>
      </c>
      <c r="Y103" s="75">
        <v>5039.8</v>
      </c>
      <c r="Z103" s="75">
        <v>5176.1499999999996</v>
      </c>
      <c r="AA103" s="75">
        <v>5162.75</v>
      </c>
      <c r="AB103" s="75">
        <v>5172.45</v>
      </c>
      <c r="AC103" s="75">
        <v>5086.5</v>
      </c>
      <c r="AD103" s="75">
        <v>5152.7</v>
      </c>
      <c r="AE103" s="75">
        <v>5140.45</v>
      </c>
      <c r="AF103" s="75">
        <v>5150.45</v>
      </c>
      <c r="AG103" s="75">
        <v>5145</v>
      </c>
      <c r="AH103" s="75">
        <v>5155.45</v>
      </c>
      <c r="AI103" s="75">
        <v>146729.04999999999</v>
      </c>
    </row>
    <row r="104" spans="1:35" x14ac:dyDescent="0.3">
      <c r="A104" s="1"/>
      <c r="B104" s="73" t="s">
        <v>85</v>
      </c>
      <c r="C104" s="73" t="s">
        <v>92</v>
      </c>
      <c r="D104" s="73" t="s">
        <v>926</v>
      </c>
      <c r="E104" s="74" t="s">
        <v>419</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2657.05</v>
      </c>
      <c r="W104" s="75">
        <v>2668.15</v>
      </c>
      <c r="X104" s="75">
        <v>2672</v>
      </c>
      <c r="Y104" s="75">
        <v>2617</v>
      </c>
      <c r="Z104" s="75">
        <v>2672.95</v>
      </c>
      <c r="AA104" s="75">
        <v>2670.45</v>
      </c>
      <c r="AB104" s="75">
        <v>2673.3</v>
      </c>
      <c r="AC104" s="75">
        <v>2633.35</v>
      </c>
      <c r="AD104" s="75">
        <v>2661.25</v>
      </c>
      <c r="AE104" s="75">
        <v>2660.6</v>
      </c>
      <c r="AF104" s="75">
        <v>2660.65</v>
      </c>
      <c r="AG104" s="75">
        <v>2662.35</v>
      </c>
      <c r="AH104" s="75">
        <v>2666.3</v>
      </c>
      <c r="AI104" s="75">
        <v>75250.850000000006</v>
      </c>
    </row>
    <row r="105" spans="1:35" x14ac:dyDescent="0.3">
      <c r="A105" s="1"/>
      <c r="B105" s="73" t="s">
        <v>85</v>
      </c>
      <c r="C105" s="73" t="s">
        <v>839</v>
      </c>
      <c r="D105" s="73" t="s">
        <v>32</v>
      </c>
      <c r="E105" s="74" t="s">
        <v>418</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98.85</v>
      </c>
      <c r="W105" s="75">
        <v>102.4</v>
      </c>
      <c r="X105" s="75">
        <v>102.65</v>
      </c>
      <c r="Y105" s="75">
        <v>100.45</v>
      </c>
      <c r="Z105" s="75">
        <v>102.4</v>
      </c>
      <c r="AA105" s="75">
        <v>103</v>
      </c>
      <c r="AB105" s="75">
        <v>103.05</v>
      </c>
      <c r="AC105" s="75">
        <v>102.85</v>
      </c>
      <c r="AD105" s="75">
        <v>102.35</v>
      </c>
      <c r="AE105" s="75">
        <v>100.1</v>
      </c>
      <c r="AF105" s="75">
        <v>97.85</v>
      </c>
      <c r="AG105" s="75">
        <v>98.8</v>
      </c>
      <c r="AH105" s="75">
        <v>100.5</v>
      </c>
      <c r="AI105" s="75">
        <v>2901</v>
      </c>
    </row>
    <row r="106" spans="1:35" x14ac:dyDescent="0.3">
      <c r="A106" s="1"/>
      <c r="B106" s="73" t="s">
        <v>438</v>
      </c>
      <c r="C106" s="73" t="s">
        <v>977</v>
      </c>
      <c r="D106" s="73" t="s">
        <v>32</v>
      </c>
      <c r="E106" s="74" t="s">
        <v>420</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2.9</v>
      </c>
      <c r="W106" s="75">
        <v>2.9</v>
      </c>
      <c r="X106" s="75">
        <v>2.85</v>
      </c>
      <c r="Y106" s="75">
        <v>2.85</v>
      </c>
      <c r="Z106" s="75">
        <v>2.75</v>
      </c>
      <c r="AA106" s="75">
        <v>2.7</v>
      </c>
      <c r="AB106" s="75">
        <v>2.85</v>
      </c>
      <c r="AC106" s="75">
        <v>2.65</v>
      </c>
      <c r="AD106" s="75">
        <v>2.85</v>
      </c>
      <c r="AE106" s="75">
        <v>2.85</v>
      </c>
      <c r="AF106" s="75">
        <v>2.35</v>
      </c>
      <c r="AG106" s="75">
        <v>1.85</v>
      </c>
      <c r="AH106" s="75">
        <v>2.6</v>
      </c>
      <c r="AI106" s="75">
        <v>71.25</v>
      </c>
    </row>
    <row r="107" spans="1:35" x14ac:dyDescent="0.3">
      <c r="A107" s="1"/>
      <c r="B107" s="73" t="s">
        <v>426</v>
      </c>
      <c r="C107" s="73" t="s">
        <v>840</v>
      </c>
      <c r="D107" s="73" t="s">
        <v>32</v>
      </c>
      <c r="E107" s="74" t="s">
        <v>418</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783.15</v>
      </c>
      <c r="W107" s="75">
        <v>818</v>
      </c>
      <c r="X107" s="75">
        <v>814.6</v>
      </c>
      <c r="Y107" s="75">
        <v>809.8</v>
      </c>
      <c r="Z107" s="75">
        <v>764.6</v>
      </c>
      <c r="AA107" s="75">
        <v>742.65</v>
      </c>
      <c r="AB107" s="75">
        <v>734.95</v>
      </c>
      <c r="AC107" s="75">
        <v>722.75</v>
      </c>
      <c r="AD107" s="75">
        <v>722.1</v>
      </c>
      <c r="AE107" s="75">
        <v>724.7</v>
      </c>
      <c r="AF107" s="75">
        <v>776.05</v>
      </c>
      <c r="AG107" s="75">
        <v>801.95</v>
      </c>
      <c r="AH107" s="75">
        <v>1273.0999999999999</v>
      </c>
      <c r="AI107" s="75">
        <v>24929.95</v>
      </c>
    </row>
    <row r="108" spans="1:35" x14ac:dyDescent="0.3">
      <c r="A108" s="1"/>
      <c r="B108" s="73" t="s">
        <v>441</v>
      </c>
      <c r="C108" s="73" t="s">
        <v>841</v>
      </c>
      <c r="D108" s="73" t="s">
        <v>32</v>
      </c>
      <c r="E108" s="74" t="s">
        <v>418</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62.8</v>
      </c>
      <c r="W108" s="75">
        <v>73.75</v>
      </c>
      <c r="X108" s="75">
        <v>74.400000000000006</v>
      </c>
      <c r="Y108" s="75">
        <v>75.2</v>
      </c>
      <c r="Z108" s="75">
        <v>71.55</v>
      </c>
      <c r="AA108" s="75">
        <v>67.400000000000006</v>
      </c>
      <c r="AB108" s="75">
        <v>66.2</v>
      </c>
      <c r="AC108" s="75">
        <v>53.05</v>
      </c>
      <c r="AD108" s="75">
        <v>36.049999999999997</v>
      </c>
      <c r="AE108" s="75">
        <v>36</v>
      </c>
      <c r="AF108" s="75">
        <v>35.950000000000003</v>
      </c>
      <c r="AG108" s="75">
        <v>36</v>
      </c>
      <c r="AH108" s="75">
        <v>36</v>
      </c>
      <c r="AI108" s="75">
        <v>1723.4</v>
      </c>
    </row>
    <row r="109" spans="1:35" x14ac:dyDescent="0.3">
      <c r="A109" s="1"/>
      <c r="B109" s="73" t="s">
        <v>464</v>
      </c>
      <c r="C109" s="73" t="s">
        <v>978</v>
      </c>
      <c r="D109" s="73" t="s">
        <v>32</v>
      </c>
      <c r="E109" s="74" t="s">
        <v>420</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116.85</v>
      </c>
      <c r="W109" s="75">
        <v>100.95</v>
      </c>
      <c r="X109" s="75">
        <v>116.85</v>
      </c>
      <c r="Y109" s="75">
        <v>115.65</v>
      </c>
      <c r="Z109" s="75">
        <v>116</v>
      </c>
      <c r="AA109" s="75">
        <v>116.15</v>
      </c>
      <c r="AB109" s="75">
        <v>116.15</v>
      </c>
      <c r="AC109" s="75">
        <v>119.2</v>
      </c>
      <c r="AD109" s="75">
        <v>118.2</v>
      </c>
      <c r="AE109" s="75">
        <v>117.5</v>
      </c>
      <c r="AF109" s="75">
        <v>117.6</v>
      </c>
      <c r="AG109" s="75">
        <v>112.5</v>
      </c>
      <c r="AH109" s="75">
        <v>100.75</v>
      </c>
      <c r="AI109" s="75">
        <v>3335.4</v>
      </c>
    </row>
    <row r="110" spans="1:35" x14ac:dyDescent="0.3">
      <c r="A110" s="1"/>
      <c r="B110" s="73" t="s">
        <v>278</v>
      </c>
      <c r="C110" s="73" t="s">
        <v>979</v>
      </c>
      <c r="D110" s="73" t="s">
        <v>32</v>
      </c>
      <c r="E110" s="74" t="s">
        <v>419</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v>0</v>
      </c>
    </row>
    <row r="111" spans="1:35" x14ac:dyDescent="0.3">
      <c r="A111" s="1"/>
      <c r="B111" s="73" t="s">
        <v>447</v>
      </c>
      <c r="C111" s="73" t="s">
        <v>980</v>
      </c>
      <c r="D111" s="73" t="s">
        <v>32</v>
      </c>
      <c r="E111" s="74" t="s">
        <v>420</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123.75</v>
      </c>
      <c r="W111" s="75">
        <v>104.85</v>
      </c>
      <c r="X111" s="75">
        <v>122.6</v>
      </c>
      <c r="Y111" s="75">
        <v>124.25</v>
      </c>
      <c r="Z111" s="75">
        <v>126.25</v>
      </c>
      <c r="AA111" s="75">
        <v>126.6</v>
      </c>
      <c r="AB111" s="75">
        <v>125.5</v>
      </c>
      <c r="AC111" s="75">
        <v>125.65</v>
      </c>
      <c r="AD111" s="75">
        <v>125.95</v>
      </c>
      <c r="AE111" s="75">
        <v>121.25</v>
      </c>
      <c r="AF111" s="75">
        <v>124.95</v>
      </c>
      <c r="AG111" s="75">
        <v>118.25</v>
      </c>
      <c r="AH111" s="75">
        <v>97.05</v>
      </c>
      <c r="AI111" s="75">
        <v>3454.75</v>
      </c>
    </row>
    <row r="112" spans="1:35" x14ac:dyDescent="0.3">
      <c r="A112" s="1"/>
      <c r="B112" s="73" t="s">
        <v>95</v>
      </c>
      <c r="C112" s="73" t="s">
        <v>842</v>
      </c>
      <c r="D112" s="73" t="s">
        <v>32</v>
      </c>
      <c r="E112" s="74" t="s">
        <v>418</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67.7</v>
      </c>
      <c r="W112" s="75">
        <v>62.35</v>
      </c>
      <c r="X112" s="75">
        <v>65.900000000000006</v>
      </c>
      <c r="Y112" s="75">
        <v>57.3</v>
      </c>
      <c r="Z112" s="75">
        <v>53.95</v>
      </c>
      <c r="AA112" s="75">
        <v>52.15</v>
      </c>
      <c r="AB112" s="75">
        <v>59.4</v>
      </c>
      <c r="AC112" s="75">
        <v>55.05</v>
      </c>
      <c r="AD112" s="75">
        <v>56.35</v>
      </c>
      <c r="AE112" s="75">
        <v>48.8</v>
      </c>
      <c r="AF112" s="75">
        <v>50.35</v>
      </c>
      <c r="AG112" s="75">
        <v>48.1</v>
      </c>
      <c r="AH112" s="75">
        <v>52.35</v>
      </c>
      <c r="AI112" s="75">
        <v>2093.5500000000002</v>
      </c>
    </row>
    <row r="113" spans="1:35" x14ac:dyDescent="0.3">
      <c r="A113" s="1"/>
      <c r="B113" s="73" t="s">
        <v>95</v>
      </c>
      <c r="C113" s="73" t="s">
        <v>843</v>
      </c>
      <c r="D113" s="73" t="s">
        <v>32</v>
      </c>
      <c r="E113" s="74" t="s">
        <v>418</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2008.6</v>
      </c>
      <c r="W113" s="75">
        <v>1988.1</v>
      </c>
      <c r="X113" s="75">
        <v>1848.7</v>
      </c>
      <c r="Y113" s="75">
        <v>1849.95</v>
      </c>
      <c r="Z113" s="75">
        <v>1825.5</v>
      </c>
      <c r="AA113" s="75">
        <v>1817.9</v>
      </c>
      <c r="AB113" s="75">
        <v>1905.1</v>
      </c>
      <c r="AC113" s="75">
        <v>1914.5</v>
      </c>
      <c r="AD113" s="75">
        <v>1939.5</v>
      </c>
      <c r="AE113" s="75">
        <v>1977.45</v>
      </c>
      <c r="AF113" s="75">
        <v>2029.05</v>
      </c>
      <c r="AG113" s="75">
        <v>2030.5</v>
      </c>
      <c r="AH113" s="75">
        <v>1987.3</v>
      </c>
      <c r="AI113" s="75">
        <v>57587.3</v>
      </c>
    </row>
    <row r="114" spans="1:35" x14ac:dyDescent="0.3">
      <c r="A114" s="1"/>
      <c r="B114" s="73" t="s">
        <v>95</v>
      </c>
      <c r="C114" s="73" t="s">
        <v>99</v>
      </c>
      <c r="D114" s="73" t="s">
        <v>32</v>
      </c>
      <c r="E114" s="74" t="s">
        <v>418</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821.5</v>
      </c>
      <c r="W114" s="75">
        <v>772.7</v>
      </c>
      <c r="X114" s="75">
        <v>808.9</v>
      </c>
      <c r="Y114" s="75">
        <v>752.7</v>
      </c>
      <c r="Z114" s="75">
        <v>660.1</v>
      </c>
      <c r="AA114" s="75">
        <v>687.95</v>
      </c>
      <c r="AB114" s="75">
        <v>722.4</v>
      </c>
      <c r="AC114" s="75">
        <v>697.35</v>
      </c>
      <c r="AD114" s="75">
        <v>717.8</v>
      </c>
      <c r="AE114" s="75">
        <v>582.65</v>
      </c>
      <c r="AF114" s="75">
        <v>596.1</v>
      </c>
      <c r="AG114" s="75">
        <v>670.8</v>
      </c>
      <c r="AH114" s="75">
        <v>659.8</v>
      </c>
      <c r="AI114" s="75">
        <v>26462.5</v>
      </c>
    </row>
    <row r="115" spans="1:35" x14ac:dyDescent="0.3">
      <c r="A115" s="1"/>
      <c r="B115" s="73" t="s">
        <v>95</v>
      </c>
      <c r="C115" s="73" t="s">
        <v>844</v>
      </c>
      <c r="D115" s="73" t="s">
        <v>32</v>
      </c>
      <c r="E115" s="74" t="s">
        <v>418</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238.15</v>
      </c>
      <c r="W115" s="75">
        <v>178.75</v>
      </c>
      <c r="X115" s="75">
        <v>193.7</v>
      </c>
      <c r="Y115" s="75">
        <v>237.95</v>
      </c>
      <c r="Z115" s="75">
        <v>196.3</v>
      </c>
      <c r="AA115" s="75">
        <v>178.6</v>
      </c>
      <c r="AB115" s="75">
        <v>163.65</v>
      </c>
      <c r="AC115" s="75">
        <v>163.5</v>
      </c>
      <c r="AD115" s="75">
        <v>173.5</v>
      </c>
      <c r="AE115" s="75">
        <v>203.15</v>
      </c>
      <c r="AF115" s="75">
        <v>238.3</v>
      </c>
      <c r="AG115" s="75">
        <v>178.45</v>
      </c>
      <c r="AH115" s="75">
        <v>178.5</v>
      </c>
      <c r="AI115" s="75">
        <v>5928.8</v>
      </c>
    </row>
    <row r="116" spans="1:35" x14ac:dyDescent="0.3">
      <c r="A116" s="1"/>
      <c r="B116" s="73" t="s">
        <v>101</v>
      </c>
      <c r="C116" s="73" t="s">
        <v>981</v>
      </c>
      <c r="D116" s="73" t="s">
        <v>32</v>
      </c>
      <c r="E116" s="74" t="s">
        <v>421</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895.2</v>
      </c>
      <c r="W116" s="75">
        <v>782.15</v>
      </c>
      <c r="X116" s="75">
        <v>928.2</v>
      </c>
      <c r="Y116" s="75">
        <v>1068.6500000000001</v>
      </c>
      <c r="Z116" s="75">
        <v>668.65</v>
      </c>
      <c r="AA116" s="75">
        <v>712.2</v>
      </c>
      <c r="AB116" s="75">
        <v>1072.95</v>
      </c>
      <c r="AC116" s="75">
        <v>845.3</v>
      </c>
      <c r="AD116" s="75">
        <v>1128.9000000000001</v>
      </c>
      <c r="AE116" s="75">
        <v>1784.85</v>
      </c>
      <c r="AF116" s="75">
        <v>2726.45</v>
      </c>
      <c r="AG116" s="75">
        <v>1263.45</v>
      </c>
      <c r="AH116" s="75">
        <v>406.15</v>
      </c>
      <c r="AI116" s="75">
        <v>33868.400000000001</v>
      </c>
    </row>
    <row r="117" spans="1:35" x14ac:dyDescent="0.3">
      <c r="A117" s="1"/>
      <c r="B117" s="73" t="s">
        <v>101</v>
      </c>
      <c r="C117" s="73" t="s">
        <v>982</v>
      </c>
      <c r="D117" s="73" t="s">
        <v>32</v>
      </c>
      <c r="E117" s="74" t="s">
        <v>421</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912.75</v>
      </c>
      <c r="W117" s="75">
        <v>856.65</v>
      </c>
      <c r="X117" s="75">
        <v>973.8</v>
      </c>
      <c r="Y117" s="75">
        <v>1044.55</v>
      </c>
      <c r="Z117" s="75">
        <v>640.4</v>
      </c>
      <c r="AA117" s="75">
        <v>684.8</v>
      </c>
      <c r="AB117" s="75">
        <v>1065.4000000000001</v>
      </c>
      <c r="AC117" s="75">
        <v>1095.55</v>
      </c>
      <c r="AD117" s="75">
        <v>1015.05</v>
      </c>
      <c r="AE117" s="75">
        <v>1596.2</v>
      </c>
      <c r="AF117" s="75">
        <v>2560.0500000000002</v>
      </c>
      <c r="AG117" s="75">
        <v>1153.9000000000001</v>
      </c>
      <c r="AH117" s="75">
        <v>347.9</v>
      </c>
      <c r="AI117" s="75">
        <v>33009.15</v>
      </c>
    </row>
    <row r="118" spans="1:35" x14ac:dyDescent="0.3">
      <c r="A118" s="1"/>
      <c r="B118" s="73" t="s">
        <v>101</v>
      </c>
      <c r="C118" s="73" t="s">
        <v>846</v>
      </c>
      <c r="D118" s="73" t="s">
        <v>32</v>
      </c>
      <c r="E118" s="74" t="s">
        <v>418</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1767.35</v>
      </c>
      <c r="W118" s="75">
        <v>1785.7</v>
      </c>
      <c r="X118" s="75">
        <v>1685.35</v>
      </c>
      <c r="Y118" s="75">
        <v>1771.7</v>
      </c>
      <c r="Z118" s="75">
        <v>1617.4</v>
      </c>
      <c r="AA118" s="75">
        <v>1760.7</v>
      </c>
      <c r="AB118" s="75">
        <v>1733.5</v>
      </c>
      <c r="AC118" s="75">
        <v>1667.85</v>
      </c>
      <c r="AD118" s="75">
        <v>1743.75</v>
      </c>
      <c r="AE118" s="75">
        <v>1737.4</v>
      </c>
      <c r="AF118" s="75">
        <v>1788.95</v>
      </c>
      <c r="AG118" s="75">
        <v>1794.8</v>
      </c>
      <c r="AH118" s="75">
        <v>1782.7</v>
      </c>
      <c r="AI118" s="75">
        <v>48780.05</v>
      </c>
    </row>
    <row r="119" spans="1:35" x14ac:dyDescent="0.3">
      <c r="A119" s="1"/>
      <c r="B119" s="73" t="s">
        <v>101</v>
      </c>
      <c r="C119" s="73" t="s">
        <v>849</v>
      </c>
      <c r="D119" s="73" t="s">
        <v>928</v>
      </c>
      <c r="E119" s="74" t="s">
        <v>418</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14.4</v>
      </c>
      <c r="W119" s="75">
        <v>14.4</v>
      </c>
      <c r="X119" s="75">
        <v>14.4</v>
      </c>
      <c r="Y119" s="75">
        <v>14.4</v>
      </c>
      <c r="Z119" s="75">
        <v>14.4</v>
      </c>
      <c r="AA119" s="75">
        <v>14.4</v>
      </c>
      <c r="AB119" s="75">
        <v>11.95</v>
      </c>
      <c r="AC119" s="75">
        <v>14.4</v>
      </c>
      <c r="AD119" s="75">
        <v>14.4</v>
      </c>
      <c r="AE119" s="75">
        <v>14.4</v>
      </c>
      <c r="AF119" s="75">
        <v>14.4</v>
      </c>
      <c r="AG119" s="75">
        <v>14.4</v>
      </c>
      <c r="AH119" s="75">
        <v>14.4</v>
      </c>
      <c r="AI119" s="75">
        <v>398.85</v>
      </c>
    </row>
    <row r="120" spans="1:35" x14ac:dyDescent="0.3">
      <c r="A120" s="1"/>
      <c r="B120" s="73" t="s">
        <v>101</v>
      </c>
      <c r="C120" s="73" t="s">
        <v>850</v>
      </c>
      <c r="D120" s="73" t="s">
        <v>32</v>
      </c>
      <c r="E120" s="74" t="s">
        <v>418</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714.55</v>
      </c>
      <c r="W120" s="75">
        <v>714.25</v>
      </c>
      <c r="X120" s="75">
        <v>717.2</v>
      </c>
      <c r="Y120" s="75">
        <v>715.85</v>
      </c>
      <c r="Z120" s="75">
        <v>708.9</v>
      </c>
      <c r="AA120" s="75">
        <v>712.15</v>
      </c>
      <c r="AB120" s="75">
        <v>638.25</v>
      </c>
      <c r="AC120" s="75">
        <v>680.25</v>
      </c>
      <c r="AD120" s="75">
        <v>695.85</v>
      </c>
      <c r="AE120" s="75">
        <v>698.7</v>
      </c>
      <c r="AF120" s="75">
        <v>697.95</v>
      </c>
      <c r="AG120" s="75">
        <v>700.4</v>
      </c>
      <c r="AH120" s="75">
        <v>698.95</v>
      </c>
      <c r="AI120" s="75">
        <v>19694.55</v>
      </c>
    </row>
    <row r="121" spans="1:35" x14ac:dyDescent="0.3">
      <c r="A121" s="1"/>
      <c r="B121" s="73" t="s">
        <v>101</v>
      </c>
      <c r="C121" s="73" t="s">
        <v>851</v>
      </c>
      <c r="D121" s="73" t="s">
        <v>32</v>
      </c>
      <c r="E121" s="74" t="s">
        <v>418</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2705.35</v>
      </c>
      <c r="W121" s="75">
        <v>2677.1</v>
      </c>
      <c r="X121" s="75">
        <v>2573.5</v>
      </c>
      <c r="Y121" s="75">
        <v>2559.0500000000002</v>
      </c>
      <c r="Z121" s="75">
        <v>2591.1</v>
      </c>
      <c r="AA121" s="75">
        <v>2465</v>
      </c>
      <c r="AB121" s="75">
        <v>2248.65</v>
      </c>
      <c r="AC121" s="75">
        <v>2582.1</v>
      </c>
      <c r="AD121" s="75">
        <v>2539.4499999999998</v>
      </c>
      <c r="AE121" s="75">
        <v>2600.4499999999998</v>
      </c>
      <c r="AF121" s="75">
        <v>2572.75</v>
      </c>
      <c r="AG121" s="75">
        <v>2763.65</v>
      </c>
      <c r="AH121" s="75">
        <v>2649.55</v>
      </c>
      <c r="AI121" s="75">
        <v>82462.399999999994</v>
      </c>
    </row>
    <row r="122" spans="1:35" x14ac:dyDescent="0.3">
      <c r="A122" s="1"/>
      <c r="B122" s="73" t="s">
        <v>101</v>
      </c>
      <c r="C122" s="73" t="s">
        <v>852</v>
      </c>
      <c r="D122" s="73" t="s">
        <v>32</v>
      </c>
      <c r="E122" s="74" t="s">
        <v>418</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2402.1</v>
      </c>
      <c r="W122" s="75">
        <v>2447.5500000000002</v>
      </c>
      <c r="X122" s="75">
        <v>2360.15</v>
      </c>
      <c r="Y122" s="75">
        <v>2367.75</v>
      </c>
      <c r="Z122" s="75">
        <v>2305.5</v>
      </c>
      <c r="AA122" s="75">
        <v>2323.4</v>
      </c>
      <c r="AB122" s="75">
        <v>2310.9499999999998</v>
      </c>
      <c r="AC122" s="75">
        <v>2034.8</v>
      </c>
      <c r="AD122" s="75">
        <v>2289.5500000000002</v>
      </c>
      <c r="AE122" s="75">
        <v>2251.15</v>
      </c>
      <c r="AF122" s="75">
        <v>2466.75</v>
      </c>
      <c r="AG122" s="75">
        <v>2475.35</v>
      </c>
      <c r="AH122" s="75">
        <v>2439.9</v>
      </c>
      <c r="AI122" s="75">
        <v>61054.455000000002</v>
      </c>
    </row>
    <row r="123" spans="1:35" x14ac:dyDescent="0.3">
      <c r="A123" s="1"/>
      <c r="B123" s="73" t="s">
        <v>101</v>
      </c>
      <c r="C123" s="73" t="s">
        <v>853</v>
      </c>
      <c r="D123" s="73" t="s">
        <v>32</v>
      </c>
      <c r="E123" s="74" t="s">
        <v>418</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1533.65</v>
      </c>
      <c r="W123" s="75">
        <v>1519.75</v>
      </c>
      <c r="X123" s="75">
        <v>1541.6</v>
      </c>
      <c r="Y123" s="75">
        <v>1534.35</v>
      </c>
      <c r="Z123" s="75">
        <v>1526.65</v>
      </c>
      <c r="AA123" s="75">
        <v>1533.5</v>
      </c>
      <c r="AB123" s="75">
        <v>1529.9</v>
      </c>
      <c r="AC123" s="75">
        <v>1540.35</v>
      </c>
      <c r="AD123" s="75">
        <v>1524.95</v>
      </c>
      <c r="AE123" s="75">
        <v>1530.8</v>
      </c>
      <c r="AF123" s="75">
        <v>1529.45</v>
      </c>
      <c r="AG123" s="75">
        <v>1528.75</v>
      </c>
      <c r="AH123" s="75">
        <v>1534.15</v>
      </c>
      <c r="AI123" s="75">
        <v>44520.7</v>
      </c>
    </row>
    <row r="124" spans="1:35" x14ac:dyDescent="0.3">
      <c r="A124" s="1"/>
      <c r="B124" s="73" t="s">
        <v>101</v>
      </c>
      <c r="C124" s="73" t="s">
        <v>983</v>
      </c>
      <c r="D124" s="73" t="s">
        <v>984</v>
      </c>
      <c r="E124" s="74" t="s">
        <v>420</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796</v>
      </c>
      <c r="W124" s="75">
        <v>673.45</v>
      </c>
      <c r="X124" s="75">
        <v>801.6</v>
      </c>
      <c r="Y124" s="75">
        <v>812.3</v>
      </c>
      <c r="Z124" s="75">
        <v>825.85</v>
      </c>
      <c r="AA124" s="75">
        <v>827</v>
      </c>
      <c r="AB124" s="75">
        <v>817.5</v>
      </c>
      <c r="AC124" s="75">
        <v>819.3</v>
      </c>
      <c r="AD124" s="75">
        <v>821.5</v>
      </c>
      <c r="AE124" s="75">
        <v>812.65</v>
      </c>
      <c r="AF124" s="75">
        <v>830.05</v>
      </c>
      <c r="AG124" s="75">
        <v>794.35</v>
      </c>
      <c r="AH124" s="75">
        <v>719.15</v>
      </c>
      <c r="AI124" s="75">
        <v>22814</v>
      </c>
    </row>
    <row r="125" spans="1:35" x14ac:dyDescent="0.3">
      <c r="A125" s="1"/>
      <c r="B125" s="73" t="s">
        <v>101</v>
      </c>
      <c r="C125" s="73" t="s">
        <v>985</v>
      </c>
      <c r="D125" s="73" t="s">
        <v>32</v>
      </c>
      <c r="E125" s="74" t="s">
        <v>420</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1068.25</v>
      </c>
      <c r="W125" s="75">
        <v>916.35</v>
      </c>
      <c r="X125" s="75">
        <v>1082.5999999999999</v>
      </c>
      <c r="Y125" s="75">
        <v>1094.6500000000001</v>
      </c>
      <c r="Z125" s="75">
        <v>1111.3499999999999</v>
      </c>
      <c r="AA125" s="75">
        <v>1105.6500000000001</v>
      </c>
      <c r="AB125" s="75">
        <v>1089.3499999999999</v>
      </c>
      <c r="AC125" s="75">
        <v>1100.0999999999999</v>
      </c>
      <c r="AD125" s="75">
        <v>1098.3499999999999</v>
      </c>
      <c r="AE125" s="75">
        <v>1119.5999999999999</v>
      </c>
      <c r="AF125" s="75">
        <v>1119.5</v>
      </c>
      <c r="AG125" s="75">
        <v>1080.55</v>
      </c>
      <c r="AH125" s="75">
        <v>980.05</v>
      </c>
      <c r="AI125" s="75">
        <v>30688.2</v>
      </c>
    </row>
    <row r="126" spans="1:35" x14ac:dyDescent="0.3">
      <c r="A126" s="1"/>
      <c r="B126" s="73" t="s">
        <v>101</v>
      </c>
      <c r="C126" s="73" t="s">
        <v>986</v>
      </c>
      <c r="D126" s="73" t="s">
        <v>103</v>
      </c>
      <c r="E126" s="74" t="s">
        <v>419</v>
      </c>
      <c r="F126" s="75">
        <v>457.7</v>
      </c>
      <c r="G126" s="75"/>
      <c r="H126" s="75"/>
      <c r="I126" s="75"/>
      <c r="J126" s="75"/>
      <c r="K126" s="75"/>
      <c r="L126" s="75"/>
      <c r="M126" s="75"/>
      <c r="N126" s="75"/>
      <c r="O126" s="75"/>
      <c r="P126" s="75">
        <v>357.5</v>
      </c>
      <c r="Q126" s="75"/>
      <c r="R126" s="75"/>
      <c r="S126" s="75"/>
      <c r="T126" s="75"/>
      <c r="U126" s="75"/>
      <c r="V126" s="75"/>
      <c r="W126" s="75"/>
      <c r="X126" s="75"/>
      <c r="Y126" s="75"/>
      <c r="Z126" s="75"/>
      <c r="AA126" s="75"/>
      <c r="AB126" s="75"/>
      <c r="AC126" s="75"/>
      <c r="AD126" s="75"/>
      <c r="AE126" s="75"/>
      <c r="AF126" s="75"/>
      <c r="AG126" s="75"/>
      <c r="AH126" s="75"/>
      <c r="AI126" s="75">
        <v>815.2</v>
      </c>
    </row>
    <row r="127" spans="1:35" x14ac:dyDescent="0.3">
      <c r="A127" s="1"/>
      <c r="B127" s="73" t="s">
        <v>101</v>
      </c>
      <c r="C127" s="73" t="s">
        <v>986</v>
      </c>
      <c r="D127" s="73" t="s">
        <v>987</v>
      </c>
      <c r="E127" s="74" t="s">
        <v>419</v>
      </c>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v>0</v>
      </c>
    </row>
    <row r="128" spans="1:35" x14ac:dyDescent="0.3">
      <c r="A128" s="1"/>
      <c r="B128" s="73" t="s">
        <v>101</v>
      </c>
      <c r="C128" s="73" t="s">
        <v>986</v>
      </c>
      <c r="D128" s="73" t="s">
        <v>988</v>
      </c>
      <c r="E128" s="74" t="s">
        <v>419</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v>0</v>
      </c>
    </row>
    <row r="129" spans="1:35" x14ac:dyDescent="0.3">
      <c r="A129" s="1"/>
      <c r="B129" s="73" t="s">
        <v>101</v>
      </c>
      <c r="C129" s="73" t="s">
        <v>989</v>
      </c>
      <c r="D129" s="73" t="s">
        <v>990</v>
      </c>
      <c r="E129" s="74" t="s">
        <v>419</v>
      </c>
      <c r="F129" s="75"/>
      <c r="G129" s="75"/>
      <c r="H129" s="75"/>
      <c r="I129" s="75"/>
      <c r="J129" s="75">
        <v>1163.8499999999999</v>
      </c>
      <c r="K129" s="75"/>
      <c r="L129" s="75"/>
      <c r="M129" s="75"/>
      <c r="N129" s="75"/>
      <c r="O129" s="75"/>
      <c r="P129" s="75"/>
      <c r="Q129" s="75"/>
      <c r="R129" s="75"/>
      <c r="S129" s="75"/>
      <c r="T129" s="75"/>
      <c r="U129" s="75"/>
      <c r="V129" s="75"/>
      <c r="W129" s="75"/>
      <c r="X129" s="75"/>
      <c r="Y129" s="75"/>
      <c r="Z129" s="75"/>
      <c r="AA129" s="75"/>
      <c r="AB129" s="75"/>
      <c r="AC129" s="75">
        <v>1371.15</v>
      </c>
      <c r="AD129" s="75">
        <v>2534.6</v>
      </c>
      <c r="AE129" s="75">
        <v>2032</v>
      </c>
      <c r="AF129" s="75"/>
      <c r="AG129" s="75"/>
      <c r="AH129" s="75"/>
      <c r="AI129" s="75">
        <v>7101.6</v>
      </c>
    </row>
    <row r="130" spans="1:35" x14ac:dyDescent="0.3">
      <c r="A130" s="1"/>
      <c r="B130" s="73" t="s">
        <v>101</v>
      </c>
      <c r="C130" s="73" t="s">
        <v>106</v>
      </c>
      <c r="D130" s="73" t="s">
        <v>956</v>
      </c>
      <c r="E130" s="74" t="s">
        <v>419</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3494.8</v>
      </c>
      <c r="W130" s="75">
        <v>3507.3</v>
      </c>
      <c r="X130" s="75">
        <v>3519.2</v>
      </c>
      <c r="Y130" s="75">
        <v>3238.7</v>
      </c>
      <c r="Z130" s="75">
        <v>3375.5</v>
      </c>
      <c r="AA130" s="75">
        <v>3502</v>
      </c>
      <c r="AB130" s="75">
        <v>3508.45</v>
      </c>
      <c r="AC130" s="75">
        <v>3504.8</v>
      </c>
      <c r="AD130" s="75">
        <v>3506.1</v>
      </c>
      <c r="AE130" s="75">
        <v>3470.75</v>
      </c>
      <c r="AF130" s="75">
        <v>3508.4</v>
      </c>
      <c r="AG130" s="75">
        <v>3374.2</v>
      </c>
      <c r="AH130" s="75">
        <v>3509.8</v>
      </c>
      <c r="AI130" s="75">
        <v>93468.55</v>
      </c>
    </row>
    <row r="131" spans="1:35" x14ac:dyDescent="0.3">
      <c r="A131" s="1"/>
      <c r="B131" s="73" t="s">
        <v>101</v>
      </c>
      <c r="C131" s="73" t="s">
        <v>106</v>
      </c>
      <c r="D131" s="73" t="s">
        <v>66</v>
      </c>
      <c r="E131" s="74" t="s">
        <v>419</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3551.55</v>
      </c>
      <c r="W131" s="75">
        <v>3562.65</v>
      </c>
      <c r="X131" s="75">
        <v>3572.65</v>
      </c>
      <c r="Y131" s="75">
        <v>3276.45</v>
      </c>
      <c r="Z131" s="75">
        <v>3420.85</v>
      </c>
      <c r="AA131" s="75">
        <v>3556.3</v>
      </c>
      <c r="AB131" s="75">
        <v>3564.55</v>
      </c>
      <c r="AC131" s="75">
        <v>3559.7</v>
      </c>
      <c r="AD131" s="75">
        <v>3561.75</v>
      </c>
      <c r="AE131" s="75">
        <v>3523.6</v>
      </c>
      <c r="AF131" s="75">
        <v>3560.95</v>
      </c>
      <c r="AG131" s="75">
        <v>3418.35</v>
      </c>
      <c r="AH131" s="75">
        <v>3562.5</v>
      </c>
      <c r="AI131" s="75">
        <v>99986.1</v>
      </c>
    </row>
    <row r="132" spans="1:35" x14ac:dyDescent="0.3">
      <c r="A132" s="1"/>
      <c r="B132" s="73" t="s">
        <v>101</v>
      </c>
      <c r="C132" s="73" t="s">
        <v>106</v>
      </c>
      <c r="D132" s="73" t="s">
        <v>991</v>
      </c>
      <c r="E132" s="74" t="s">
        <v>419</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3579.4</v>
      </c>
      <c r="W132" s="75">
        <v>3587.55</v>
      </c>
      <c r="X132" s="75">
        <v>3602.75</v>
      </c>
      <c r="Y132" s="75">
        <v>3425.2</v>
      </c>
      <c r="Z132" s="75">
        <v>3514.3</v>
      </c>
      <c r="AA132" s="75">
        <v>3600</v>
      </c>
      <c r="AB132" s="75">
        <v>3602.25</v>
      </c>
      <c r="AC132" s="75">
        <v>3858</v>
      </c>
      <c r="AD132" s="75">
        <v>3733</v>
      </c>
      <c r="AE132" s="75">
        <v>3700.65</v>
      </c>
      <c r="AF132" s="75">
        <v>3596.35</v>
      </c>
      <c r="AG132" s="75">
        <v>3510.55</v>
      </c>
      <c r="AH132" s="75">
        <v>3596.75</v>
      </c>
      <c r="AI132" s="75">
        <v>98571.85</v>
      </c>
    </row>
    <row r="133" spans="1:35" x14ac:dyDescent="0.3">
      <c r="A133" s="1"/>
      <c r="B133" s="73" t="s">
        <v>992</v>
      </c>
      <c r="C133" s="73" t="s">
        <v>993</v>
      </c>
      <c r="D133" s="73" t="s">
        <v>32</v>
      </c>
      <c r="E133" s="74" t="s">
        <v>420</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146.69999999999999</v>
      </c>
      <c r="W133" s="75">
        <v>126.15</v>
      </c>
      <c r="X133" s="75">
        <v>146.6</v>
      </c>
      <c r="Y133" s="75">
        <v>148.6</v>
      </c>
      <c r="Z133" s="75">
        <v>151.1</v>
      </c>
      <c r="AA133" s="75">
        <v>150.94999999999999</v>
      </c>
      <c r="AB133" s="75">
        <v>148.94999999999999</v>
      </c>
      <c r="AC133" s="75">
        <v>149</v>
      </c>
      <c r="AD133" s="75">
        <v>149.5</v>
      </c>
      <c r="AE133" s="75">
        <v>147.1</v>
      </c>
      <c r="AF133" s="75">
        <v>151.1</v>
      </c>
      <c r="AG133" s="75">
        <v>142.65</v>
      </c>
      <c r="AH133" s="75">
        <v>115.35</v>
      </c>
      <c r="AI133" s="75">
        <v>4109.8500000000004</v>
      </c>
    </row>
    <row r="134" spans="1:35" x14ac:dyDescent="0.3">
      <c r="A134" s="1"/>
      <c r="B134" s="73" t="s">
        <v>449</v>
      </c>
      <c r="C134" s="73" t="s">
        <v>994</v>
      </c>
      <c r="D134" s="73" t="s">
        <v>32</v>
      </c>
      <c r="E134" s="74" t="s">
        <v>421</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325.10000000000002</v>
      </c>
      <c r="W134" s="75">
        <v>410</v>
      </c>
      <c r="X134" s="75">
        <v>384.65</v>
      </c>
      <c r="Y134" s="75">
        <v>294.5</v>
      </c>
      <c r="Z134" s="75">
        <v>314.55</v>
      </c>
      <c r="AA134" s="75">
        <v>334.75</v>
      </c>
      <c r="AB134" s="75">
        <v>314.75</v>
      </c>
      <c r="AC134" s="75">
        <v>289.7</v>
      </c>
      <c r="AD134" s="75">
        <v>279.55</v>
      </c>
      <c r="AE134" s="75">
        <v>432.3</v>
      </c>
      <c r="AF134" s="75">
        <v>761.25</v>
      </c>
      <c r="AG134" s="75">
        <v>509.75</v>
      </c>
      <c r="AH134" s="75">
        <v>39.049999999999997</v>
      </c>
      <c r="AI134" s="75">
        <v>10895.3</v>
      </c>
    </row>
    <row r="135" spans="1:35" x14ac:dyDescent="0.3">
      <c r="A135" s="1"/>
      <c r="B135" s="73" t="s">
        <v>450</v>
      </c>
      <c r="C135" s="73" t="s">
        <v>995</v>
      </c>
      <c r="D135" s="73" t="s">
        <v>32</v>
      </c>
      <c r="E135" s="74" t="s">
        <v>421</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945.45</v>
      </c>
      <c r="W135" s="75">
        <v>1089.45</v>
      </c>
      <c r="X135" s="75">
        <v>1074.45</v>
      </c>
      <c r="Y135" s="75">
        <v>916.5</v>
      </c>
      <c r="Z135" s="75">
        <v>908</v>
      </c>
      <c r="AA135" s="75">
        <v>964.25</v>
      </c>
      <c r="AB135" s="75">
        <v>940.7</v>
      </c>
      <c r="AC135" s="75">
        <v>828.7</v>
      </c>
      <c r="AD135" s="75">
        <v>793.95</v>
      </c>
      <c r="AE135" s="75">
        <v>1243.5</v>
      </c>
      <c r="AF135" s="75">
        <v>2043.55</v>
      </c>
      <c r="AG135" s="75">
        <v>1298.0999999999999</v>
      </c>
      <c r="AH135" s="75">
        <v>84.15</v>
      </c>
      <c r="AI135" s="75">
        <v>29560.7</v>
      </c>
    </row>
    <row r="136" spans="1:35" ht="27.6" x14ac:dyDescent="0.3">
      <c r="A136" s="1"/>
      <c r="B136" s="73" t="s">
        <v>439</v>
      </c>
      <c r="C136" s="73" t="s">
        <v>854</v>
      </c>
      <c r="D136" s="73" t="s">
        <v>32</v>
      </c>
      <c r="E136" s="74" t="s">
        <v>418</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201.15</v>
      </c>
      <c r="W136" s="75">
        <v>197.6</v>
      </c>
      <c r="X136" s="75">
        <v>196.15</v>
      </c>
      <c r="Y136" s="75">
        <v>193.4</v>
      </c>
      <c r="Z136" s="75">
        <v>187.2</v>
      </c>
      <c r="AA136" s="75">
        <v>184.2</v>
      </c>
      <c r="AB136" s="75">
        <v>181.65</v>
      </c>
      <c r="AC136" s="75">
        <v>178.45</v>
      </c>
      <c r="AD136" s="75">
        <v>179.15</v>
      </c>
      <c r="AE136" s="75">
        <v>177.25</v>
      </c>
      <c r="AF136" s="75">
        <v>176.3</v>
      </c>
      <c r="AG136" s="75">
        <v>184.65</v>
      </c>
      <c r="AH136" s="75">
        <v>189.75</v>
      </c>
      <c r="AI136" s="75">
        <v>6310.1</v>
      </c>
    </row>
    <row r="137" spans="1:35" x14ac:dyDescent="0.3">
      <c r="A137" s="1"/>
      <c r="B137" s="73" t="s">
        <v>300</v>
      </c>
      <c r="C137" s="73" t="s">
        <v>886</v>
      </c>
      <c r="D137" s="73" t="s">
        <v>32</v>
      </c>
      <c r="E137" s="74" t="s">
        <v>419</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104.7</v>
      </c>
      <c r="W137" s="75">
        <v>25.7</v>
      </c>
      <c r="X137" s="75">
        <v>80.849999999999994</v>
      </c>
      <c r="Y137" s="75">
        <v>93.2</v>
      </c>
      <c r="Z137" s="75">
        <v>102.15</v>
      </c>
      <c r="AA137" s="75">
        <v>80.55</v>
      </c>
      <c r="AB137" s="75">
        <v>83</v>
      </c>
      <c r="AC137" s="75">
        <v>74.25</v>
      </c>
      <c r="AD137" s="75">
        <v>84.3</v>
      </c>
      <c r="AE137" s="75">
        <v>108</v>
      </c>
      <c r="AF137" s="75">
        <v>108</v>
      </c>
      <c r="AG137" s="75">
        <v>108</v>
      </c>
      <c r="AH137" s="75">
        <v>108</v>
      </c>
      <c r="AI137" s="75">
        <v>2757.8</v>
      </c>
    </row>
    <row r="138" spans="1:35" x14ac:dyDescent="0.3">
      <c r="A138" s="1"/>
      <c r="B138" s="73" t="s">
        <v>300</v>
      </c>
      <c r="C138" s="73" t="s">
        <v>996</v>
      </c>
      <c r="D138" s="73" t="s">
        <v>32</v>
      </c>
      <c r="E138" s="74" t="s">
        <v>419</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32.799999999999997</v>
      </c>
      <c r="W138" s="75">
        <v>10.199999999999999</v>
      </c>
      <c r="X138" s="75">
        <v>56.5</v>
      </c>
      <c r="Y138" s="75">
        <v>60</v>
      </c>
      <c r="Z138" s="75">
        <v>63.25</v>
      </c>
      <c r="AA138" s="75">
        <v>62.45</v>
      </c>
      <c r="AB138" s="75">
        <v>63.9</v>
      </c>
      <c r="AC138" s="75">
        <v>60.9</v>
      </c>
      <c r="AD138" s="75">
        <v>63.5</v>
      </c>
      <c r="AE138" s="75">
        <v>61.85</v>
      </c>
      <c r="AF138" s="75">
        <v>62.1</v>
      </c>
      <c r="AG138" s="75">
        <v>62.4</v>
      </c>
      <c r="AH138" s="75">
        <v>62.4</v>
      </c>
      <c r="AI138" s="75">
        <v>1713.2</v>
      </c>
    </row>
    <row r="139" spans="1:35" x14ac:dyDescent="0.3">
      <c r="A139" s="1"/>
      <c r="B139" s="73" t="s">
        <v>300</v>
      </c>
      <c r="C139" s="73" t="s">
        <v>997</v>
      </c>
      <c r="D139" s="73" t="s">
        <v>32</v>
      </c>
      <c r="E139" s="74" t="s">
        <v>419</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54.8</v>
      </c>
      <c r="W139" s="75">
        <v>13.6</v>
      </c>
      <c r="X139" s="75">
        <v>52.1</v>
      </c>
      <c r="Y139" s="75">
        <v>52.65</v>
      </c>
      <c r="Z139" s="75">
        <v>43.4</v>
      </c>
      <c r="AA139" s="75">
        <v>57</v>
      </c>
      <c r="AB139" s="75">
        <v>57.35</v>
      </c>
      <c r="AC139" s="75">
        <v>35.450000000000003</v>
      </c>
      <c r="AD139" s="75">
        <v>35.75</v>
      </c>
      <c r="AE139" s="75">
        <v>57.6</v>
      </c>
      <c r="AF139" s="75">
        <v>57.6</v>
      </c>
      <c r="AG139" s="75">
        <v>57.6</v>
      </c>
      <c r="AH139" s="75">
        <v>57.6</v>
      </c>
      <c r="AI139" s="75">
        <v>1072.75</v>
      </c>
    </row>
    <row r="140" spans="1:35" x14ac:dyDescent="0.3">
      <c r="A140" s="1"/>
      <c r="B140" s="73" t="s">
        <v>300</v>
      </c>
      <c r="C140" s="73" t="s">
        <v>998</v>
      </c>
      <c r="D140" s="73" t="s">
        <v>32</v>
      </c>
      <c r="E140" s="74" t="s">
        <v>419</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47.05</v>
      </c>
      <c r="W140" s="75">
        <v>50.4</v>
      </c>
      <c r="X140" s="75">
        <v>44.05</v>
      </c>
      <c r="Y140" s="75">
        <v>48.3</v>
      </c>
      <c r="Z140" s="75">
        <v>33.1</v>
      </c>
      <c r="AA140" s="75">
        <v>34.25</v>
      </c>
      <c r="AB140" s="75">
        <v>45.3</v>
      </c>
      <c r="AC140" s="75">
        <v>45.6</v>
      </c>
      <c r="AD140" s="75">
        <v>24.85</v>
      </c>
      <c r="AE140" s="75">
        <v>27.25</v>
      </c>
      <c r="AF140" s="75">
        <v>26.4</v>
      </c>
      <c r="AG140" s="75">
        <v>26.4</v>
      </c>
      <c r="AH140" s="75">
        <v>25.45</v>
      </c>
      <c r="AI140" s="75">
        <v>1257.5</v>
      </c>
    </row>
    <row r="141" spans="1:35" ht="27.6" x14ac:dyDescent="0.3">
      <c r="A141" s="1"/>
      <c r="B141" s="73" t="s">
        <v>425</v>
      </c>
      <c r="C141" s="73" t="s">
        <v>999</v>
      </c>
      <c r="D141" s="73" t="s">
        <v>1000</v>
      </c>
      <c r="E141" s="74" t="s">
        <v>419</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v>0</v>
      </c>
    </row>
    <row r="142" spans="1:35" ht="27.6" x14ac:dyDescent="0.3">
      <c r="A142" s="1"/>
      <c r="B142" s="73" t="s">
        <v>425</v>
      </c>
      <c r="C142" s="73" t="s">
        <v>999</v>
      </c>
      <c r="D142" s="73" t="s">
        <v>1001</v>
      </c>
      <c r="E142" s="74" t="s">
        <v>419</v>
      </c>
      <c r="F142" s="75"/>
      <c r="G142" s="75"/>
      <c r="H142" s="75"/>
      <c r="I142" s="75"/>
      <c r="J142" s="75"/>
      <c r="K142" s="75"/>
      <c r="L142" s="75"/>
      <c r="M142" s="75">
        <v>15.6</v>
      </c>
      <c r="N142" s="75"/>
      <c r="O142" s="75">
        <v>2</v>
      </c>
      <c r="P142" s="75"/>
      <c r="Q142" s="75"/>
      <c r="R142" s="75"/>
      <c r="S142" s="75"/>
      <c r="T142" s="75"/>
      <c r="U142" s="75"/>
      <c r="V142" s="75"/>
      <c r="W142" s="75"/>
      <c r="X142" s="75"/>
      <c r="Y142" s="75"/>
      <c r="Z142" s="75"/>
      <c r="AA142" s="75"/>
      <c r="AB142" s="75"/>
      <c r="AC142" s="75"/>
      <c r="AD142" s="75"/>
      <c r="AE142" s="75"/>
      <c r="AF142" s="75"/>
      <c r="AG142" s="75"/>
      <c r="AH142" s="75"/>
      <c r="AI142" s="75">
        <v>17.600000000000001</v>
      </c>
    </row>
    <row r="143" spans="1:35" x14ac:dyDescent="0.3">
      <c r="A143" s="1"/>
      <c r="B143" s="73" t="s">
        <v>465</v>
      </c>
      <c r="C143" s="73" t="s">
        <v>1002</v>
      </c>
      <c r="D143" s="73" t="s">
        <v>32</v>
      </c>
      <c r="E143" s="74" t="s">
        <v>420</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115.8</v>
      </c>
      <c r="W143" s="75">
        <v>92.6</v>
      </c>
      <c r="X143" s="75">
        <v>116.15</v>
      </c>
      <c r="Y143" s="75">
        <v>116.25</v>
      </c>
      <c r="Z143" s="75">
        <v>113.25</v>
      </c>
      <c r="AA143" s="75">
        <v>118.05</v>
      </c>
      <c r="AB143" s="75">
        <v>117.15</v>
      </c>
      <c r="AC143" s="75">
        <v>118.9</v>
      </c>
      <c r="AD143" s="75">
        <v>117.05</v>
      </c>
      <c r="AE143" s="75">
        <v>117.8</v>
      </c>
      <c r="AF143" s="75">
        <v>120.75</v>
      </c>
      <c r="AG143" s="75">
        <v>113.7</v>
      </c>
      <c r="AH143" s="75">
        <v>109</v>
      </c>
      <c r="AI143" s="75">
        <v>3345.7</v>
      </c>
    </row>
    <row r="144" spans="1:35" x14ac:dyDescent="0.3">
      <c r="A144" s="1"/>
      <c r="B144" s="73" t="s">
        <v>113</v>
      </c>
      <c r="C144" s="73" t="s">
        <v>114</v>
      </c>
      <c r="D144" s="73" t="s">
        <v>963</v>
      </c>
      <c r="E144" s="74" t="s">
        <v>419</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v>0</v>
      </c>
    </row>
    <row r="145" spans="1:35" x14ac:dyDescent="0.3">
      <c r="A145" s="1"/>
      <c r="B145" s="73" t="s">
        <v>113</v>
      </c>
      <c r="C145" s="73" t="s">
        <v>114</v>
      </c>
      <c r="D145" s="73" t="s">
        <v>964</v>
      </c>
      <c r="E145" s="74" t="s">
        <v>419</v>
      </c>
      <c r="F145" s="75"/>
      <c r="G145" s="75"/>
      <c r="H145" s="75"/>
      <c r="I145" s="75"/>
      <c r="J145" s="75"/>
      <c r="K145" s="75"/>
      <c r="L145" s="75"/>
      <c r="M145" s="75"/>
      <c r="N145" s="75"/>
      <c r="O145" s="75"/>
      <c r="P145" s="75"/>
      <c r="Q145" s="75"/>
      <c r="R145" s="75"/>
      <c r="S145" s="75">
        <v>400.85</v>
      </c>
      <c r="T145" s="75"/>
      <c r="U145" s="75"/>
      <c r="V145" s="75"/>
      <c r="W145" s="75"/>
      <c r="X145" s="75"/>
      <c r="Y145" s="75"/>
      <c r="Z145" s="75"/>
      <c r="AA145" s="75"/>
      <c r="AB145" s="75"/>
      <c r="AC145" s="75"/>
      <c r="AD145" s="75"/>
      <c r="AE145" s="75"/>
      <c r="AF145" s="75"/>
      <c r="AG145" s="75"/>
      <c r="AH145" s="75"/>
      <c r="AI145" s="75">
        <v>400.85</v>
      </c>
    </row>
    <row r="146" spans="1:35" x14ac:dyDescent="0.3">
      <c r="A146" s="1"/>
      <c r="B146" s="73" t="s">
        <v>113</v>
      </c>
      <c r="C146" s="73" t="s">
        <v>114</v>
      </c>
      <c r="D146" s="73" t="s">
        <v>956</v>
      </c>
      <c r="E146" s="74" t="s">
        <v>419</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v>0</v>
      </c>
    </row>
    <row r="147" spans="1:35" x14ac:dyDescent="0.3">
      <c r="A147" s="1"/>
      <c r="B147" s="73" t="s">
        <v>113</v>
      </c>
      <c r="C147" s="73" t="s">
        <v>114</v>
      </c>
      <c r="D147" s="73" t="s">
        <v>66</v>
      </c>
      <c r="E147" s="74" t="s">
        <v>419</v>
      </c>
      <c r="F147" s="75">
        <v>374.5</v>
      </c>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v>374.5</v>
      </c>
    </row>
    <row r="148" spans="1:35" x14ac:dyDescent="0.3">
      <c r="A148" s="1"/>
      <c r="B148" s="73" t="s">
        <v>29</v>
      </c>
      <c r="C148" s="73" t="s">
        <v>855</v>
      </c>
      <c r="D148" s="73" t="s">
        <v>32</v>
      </c>
      <c r="E148" s="74" t="s">
        <v>418</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1329.85</v>
      </c>
      <c r="W148" s="75">
        <v>1331.6</v>
      </c>
      <c r="X148" s="75">
        <v>1529.7</v>
      </c>
      <c r="Y148" s="75">
        <v>1427.25</v>
      </c>
      <c r="Z148" s="75">
        <v>1384.45</v>
      </c>
      <c r="AA148" s="75">
        <v>1330.3</v>
      </c>
      <c r="AB148" s="75">
        <v>1346.3</v>
      </c>
      <c r="AC148" s="75">
        <v>1448.3</v>
      </c>
      <c r="AD148" s="75">
        <v>1345.15</v>
      </c>
      <c r="AE148" s="75">
        <v>1472.55</v>
      </c>
      <c r="AF148" s="75">
        <v>1378.95</v>
      </c>
      <c r="AG148" s="75">
        <v>1469.05</v>
      </c>
      <c r="AH148" s="75">
        <v>1447.35</v>
      </c>
      <c r="AI148" s="75">
        <v>41417.525000000001</v>
      </c>
    </row>
    <row r="149" spans="1:35" x14ac:dyDescent="0.3">
      <c r="A149" s="1"/>
      <c r="B149" s="73" t="s">
        <v>29</v>
      </c>
      <c r="C149" s="73" t="s">
        <v>30</v>
      </c>
      <c r="D149" s="73" t="s">
        <v>32</v>
      </c>
      <c r="E149" s="74" t="s">
        <v>418</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c r="W149" s="75">
        <v>4.6500000000000004</v>
      </c>
      <c r="X149" s="75">
        <v>7.2</v>
      </c>
      <c r="Y149" s="75">
        <v>7.2</v>
      </c>
      <c r="Z149" s="75">
        <v>7.2</v>
      </c>
      <c r="AA149" s="75">
        <v>7.2</v>
      </c>
      <c r="AB149" s="75">
        <v>7.2</v>
      </c>
      <c r="AC149" s="75">
        <v>7.2</v>
      </c>
      <c r="AD149" s="75">
        <v>6.6</v>
      </c>
      <c r="AE149" s="75">
        <v>6.7</v>
      </c>
      <c r="AF149" s="75">
        <v>7.2</v>
      </c>
      <c r="AG149" s="75">
        <v>7.2</v>
      </c>
      <c r="AH149" s="75">
        <v>6.7</v>
      </c>
      <c r="AI149" s="75">
        <v>180.245</v>
      </c>
    </row>
    <row r="150" spans="1:35" x14ac:dyDescent="0.3">
      <c r="A150" s="1"/>
      <c r="B150" s="73" t="s">
        <v>471</v>
      </c>
      <c r="C150" s="73" t="s">
        <v>890</v>
      </c>
      <c r="D150" s="73" t="s">
        <v>963</v>
      </c>
      <c r="E150" s="74" t="s">
        <v>419</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v>0</v>
      </c>
    </row>
    <row r="151" spans="1:35" x14ac:dyDescent="0.3">
      <c r="A151" s="1"/>
      <c r="B151" s="73" t="s">
        <v>471</v>
      </c>
      <c r="C151" s="73" t="s">
        <v>890</v>
      </c>
      <c r="D151" s="73" t="s">
        <v>1003</v>
      </c>
      <c r="E151" s="74" t="s">
        <v>419</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v>0</v>
      </c>
    </row>
    <row r="152" spans="1:35" x14ac:dyDescent="0.3">
      <c r="A152" s="1"/>
      <c r="B152" s="73" t="s">
        <v>344</v>
      </c>
      <c r="C152" s="73" t="s">
        <v>1004</v>
      </c>
      <c r="D152" s="73" t="s">
        <v>1005</v>
      </c>
      <c r="E152" s="74" t="s">
        <v>419</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v>0</v>
      </c>
    </row>
    <row r="153" spans="1:35" x14ac:dyDescent="0.3">
      <c r="A153" s="1"/>
      <c r="B153" s="73" t="s">
        <v>344</v>
      </c>
      <c r="C153" s="73" t="s">
        <v>1004</v>
      </c>
      <c r="D153" s="73" t="s">
        <v>1003</v>
      </c>
      <c r="E153" s="74" t="s">
        <v>419</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v>0</v>
      </c>
    </row>
    <row r="154" spans="1:35" x14ac:dyDescent="0.3">
      <c r="A154" s="1"/>
      <c r="B154" s="73" t="s">
        <v>344</v>
      </c>
      <c r="C154" s="73" t="s">
        <v>1004</v>
      </c>
      <c r="D154" s="73" t="s">
        <v>1006</v>
      </c>
      <c r="E154" s="74" t="s">
        <v>419</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v>0</v>
      </c>
    </row>
    <row r="155" spans="1:35" x14ac:dyDescent="0.3">
      <c r="A155" s="1"/>
      <c r="B155" s="73" t="s">
        <v>344</v>
      </c>
      <c r="C155" s="73" t="s">
        <v>1004</v>
      </c>
      <c r="D155" s="73" t="s">
        <v>346</v>
      </c>
      <c r="E155" s="74" t="s">
        <v>419</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v>0</v>
      </c>
    </row>
    <row r="156" spans="1:35" x14ac:dyDescent="0.3">
      <c r="A156" s="1"/>
      <c r="B156" s="73" t="s">
        <v>856</v>
      </c>
      <c r="C156" s="73" t="s">
        <v>857</v>
      </c>
      <c r="D156" s="73" t="s">
        <v>32</v>
      </c>
      <c r="E156" s="74" t="s">
        <v>418</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476.1</v>
      </c>
      <c r="W156" s="75">
        <v>469.1</v>
      </c>
      <c r="X156" s="75">
        <v>451.5</v>
      </c>
      <c r="Y156" s="75">
        <v>450.85</v>
      </c>
      <c r="Z156" s="75">
        <v>448.9</v>
      </c>
      <c r="AA156" s="75">
        <v>446.6</v>
      </c>
      <c r="AB156" s="75">
        <v>443.6</v>
      </c>
      <c r="AC156" s="75">
        <v>442.3</v>
      </c>
      <c r="AD156" s="75">
        <v>460.2</v>
      </c>
      <c r="AE156" s="75">
        <v>444.5</v>
      </c>
      <c r="AF156" s="75">
        <v>433.85</v>
      </c>
      <c r="AG156" s="75">
        <v>436.35</v>
      </c>
      <c r="AH156" s="75">
        <v>422.8</v>
      </c>
      <c r="AI156" s="75">
        <v>13012.45</v>
      </c>
    </row>
    <row r="157" spans="1:35" x14ac:dyDescent="0.3">
      <c r="A157" s="1"/>
      <c r="B157" s="73" t="s">
        <v>856</v>
      </c>
      <c r="C157" s="73" t="s">
        <v>858</v>
      </c>
      <c r="D157" s="73" t="s">
        <v>32</v>
      </c>
      <c r="E157" s="74" t="s">
        <v>418</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239.9</v>
      </c>
      <c r="W157" s="75">
        <v>220.5</v>
      </c>
      <c r="X157" s="75">
        <v>158.15</v>
      </c>
      <c r="Y157" s="75">
        <v>177.25</v>
      </c>
      <c r="Z157" s="75">
        <v>239.7</v>
      </c>
      <c r="AA157" s="75">
        <v>240.05</v>
      </c>
      <c r="AB157" s="75">
        <v>224.5</v>
      </c>
      <c r="AC157" s="75">
        <v>175.55</v>
      </c>
      <c r="AD157" s="75">
        <v>160.85</v>
      </c>
      <c r="AE157" s="75">
        <v>160.6</v>
      </c>
      <c r="AF157" s="75">
        <v>161.05000000000001</v>
      </c>
      <c r="AG157" s="75">
        <v>160.9</v>
      </c>
      <c r="AH157" s="75">
        <v>161.19999999999999</v>
      </c>
      <c r="AI157" s="75">
        <v>6119.6</v>
      </c>
    </row>
    <row r="158" spans="1:35" x14ac:dyDescent="0.3">
      <c r="A158" s="1"/>
      <c r="B158" s="73" t="s">
        <v>116</v>
      </c>
      <c r="C158" s="73" t="s">
        <v>859</v>
      </c>
      <c r="D158" s="73" t="s">
        <v>32</v>
      </c>
      <c r="E158" s="74" t="s">
        <v>418</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52.8</v>
      </c>
      <c r="W158" s="75">
        <v>50.3</v>
      </c>
      <c r="X158" s="75">
        <v>48</v>
      </c>
      <c r="Y158" s="75">
        <v>48</v>
      </c>
      <c r="Z158" s="75">
        <v>48</v>
      </c>
      <c r="AA158" s="75">
        <v>48</v>
      </c>
      <c r="AB158" s="75">
        <v>48</v>
      </c>
      <c r="AC158" s="75">
        <v>48</v>
      </c>
      <c r="AD158" s="75">
        <v>48</v>
      </c>
      <c r="AE158" s="75">
        <v>47.65</v>
      </c>
      <c r="AF158" s="75">
        <v>48</v>
      </c>
      <c r="AG158" s="75">
        <v>48</v>
      </c>
      <c r="AH158" s="75">
        <v>48</v>
      </c>
      <c r="AI158" s="75">
        <v>1606.45</v>
      </c>
    </row>
    <row r="159" spans="1:35" x14ac:dyDescent="0.3">
      <c r="A159" s="1"/>
      <c r="B159" s="73" t="s">
        <v>116</v>
      </c>
      <c r="C159" s="73" t="s">
        <v>860</v>
      </c>
      <c r="D159" s="73" t="s">
        <v>32</v>
      </c>
      <c r="E159" s="74" t="s">
        <v>418</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807.35</v>
      </c>
      <c r="W159" s="75">
        <v>795.55</v>
      </c>
      <c r="X159" s="75">
        <v>802.8</v>
      </c>
      <c r="Y159" s="75">
        <v>801.4</v>
      </c>
      <c r="Z159" s="75">
        <v>788</v>
      </c>
      <c r="AA159" s="75">
        <v>771.8</v>
      </c>
      <c r="AB159" s="75">
        <v>756.6</v>
      </c>
      <c r="AC159" s="75">
        <v>755.1</v>
      </c>
      <c r="AD159" s="75">
        <v>751.45</v>
      </c>
      <c r="AE159" s="75">
        <v>747.25</v>
      </c>
      <c r="AF159" s="75">
        <v>737</v>
      </c>
      <c r="AG159" s="75">
        <v>744.65</v>
      </c>
      <c r="AH159" s="75">
        <v>740.65</v>
      </c>
      <c r="AI159" s="75">
        <v>21706.95</v>
      </c>
    </row>
    <row r="160" spans="1:35" x14ac:dyDescent="0.3">
      <c r="A160" s="1"/>
      <c r="B160" s="73" t="s">
        <v>116</v>
      </c>
      <c r="C160" s="73" t="s">
        <v>117</v>
      </c>
      <c r="D160" s="73" t="s">
        <v>32</v>
      </c>
      <c r="E160" s="74" t="s">
        <v>418</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1459.95</v>
      </c>
      <c r="W160" s="75">
        <v>1834.7</v>
      </c>
      <c r="X160" s="75">
        <v>1533.25</v>
      </c>
      <c r="Y160" s="75">
        <v>1559.95</v>
      </c>
      <c r="Z160" s="75">
        <v>1472.85</v>
      </c>
      <c r="AA160" s="75">
        <v>1271.8499999999999</v>
      </c>
      <c r="AB160" s="75">
        <v>1618.8</v>
      </c>
      <c r="AC160" s="75">
        <v>1496.85</v>
      </c>
      <c r="AD160" s="75">
        <v>1501.35</v>
      </c>
      <c r="AE160" s="75">
        <v>1536.4</v>
      </c>
      <c r="AF160" s="75">
        <v>1499.2</v>
      </c>
      <c r="AG160" s="75">
        <v>1529</v>
      </c>
      <c r="AH160" s="75">
        <v>1555.9</v>
      </c>
      <c r="AI160" s="75">
        <v>46357.05</v>
      </c>
    </row>
    <row r="161" spans="1:35" x14ac:dyDescent="0.3">
      <c r="A161" s="1"/>
      <c r="B161" s="73" t="s">
        <v>116</v>
      </c>
      <c r="C161" s="73" t="s">
        <v>861</v>
      </c>
      <c r="D161" s="73" t="s">
        <v>32</v>
      </c>
      <c r="E161" s="74" t="s">
        <v>418</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167.5</v>
      </c>
      <c r="W161" s="75">
        <v>193.45</v>
      </c>
      <c r="X161" s="75">
        <v>166.55</v>
      </c>
      <c r="Y161" s="75">
        <v>194.2</v>
      </c>
      <c r="Z161" s="75">
        <v>232.9</v>
      </c>
      <c r="AA161" s="75">
        <v>209.25</v>
      </c>
      <c r="AB161" s="75">
        <v>217.75</v>
      </c>
      <c r="AC161" s="75">
        <v>220.75</v>
      </c>
      <c r="AD161" s="75">
        <v>218.4</v>
      </c>
      <c r="AE161" s="75">
        <v>219.55</v>
      </c>
      <c r="AF161" s="75">
        <v>212.3</v>
      </c>
      <c r="AG161" s="75">
        <v>230</v>
      </c>
      <c r="AH161" s="75">
        <v>246.3</v>
      </c>
      <c r="AI161" s="75">
        <v>5936.65</v>
      </c>
    </row>
    <row r="162" spans="1:35" x14ac:dyDescent="0.3">
      <c r="A162" s="1"/>
      <c r="B162" s="73" t="s">
        <v>116</v>
      </c>
      <c r="C162" s="73" t="s">
        <v>862</v>
      </c>
      <c r="D162" s="73" t="s">
        <v>32</v>
      </c>
      <c r="E162" s="74" t="s">
        <v>418</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606.6</v>
      </c>
      <c r="W162" s="75">
        <v>640.45000000000005</v>
      </c>
      <c r="X162" s="75">
        <v>692.5</v>
      </c>
      <c r="Y162" s="75">
        <v>615.5</v>
      </c>
      <c r="Z162" s="75">
        <v>572.04999999999995</v>
      </c>
      <c r="AA162" s="75">
        <v>633.85</v>
      </c>
      <c r="AB162" s="75">
        <v>587.29999999999995</v>
      </c>
      <c r="AC162" s="75">
        <v>686.55</v>
      </c>
      <c r="AD162" s="75">
        <v>638</v>
      </c>
      <c r="AE162" s="75">
        <v>707.1</v>
      </c>
      <c r="AF162" s="75">
        <v>713.3</v>
      </c>
      <c r="AG162" s="75">
        <v>730.05</v>
      </c>
      <c r="AH162" s="75">
        <v>714.2</v>
      </c>
      <c r="AI162" s="75">
        <v>19593.5</v>
      </c>
    </row>
    <row r="163" spans="1:35" x14ac:dyDescent="0.3">
      <c r="A163" s="1"/>
      <c r="B163" s="73" t="s">
        <v>116</v>
      </c>
      <c r="C163" s="73" t="s">
        <v>863</v>
      </c>
      <c r="D163" s="73" t="s">
        <v>32</v>
      </c>
      <c r="E163" s="74" t="s">
        <v>418</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195.1</v>
      </c>
      <c r="W163" s="75">
        <v>193.65</v>
      </c>
      <c r="X163" s="75">
        <v>185</v>
      </c>
      <c r="Y163" s="75">
        <v>186.6</v>
      </c>
      <c r="Z163" s="75">
        <v>184</v>
      </c>
      <c r="AA163" s="75">
        <v>192.6</v>
      </c>
      <c r="AB163" s="75">
        <v>193.1</v>
      </c>
      <c r="AC163" s="75">
        <v>184.4</v>
      </c>
      <c r="AD163" s="75">
        <v>73.349999999999994</v>
      </c>
      <c r="AE163" s="75">
        <v>114.7</v>
      </c>
      <c r="AF163" s="75">
        <v>142.5</v>
      </c>
      <c r="AG163" s="75">
        <v>135.25</v>
      </c>
      <c r="AH163" s="75">
        <v>133.55000000000001</v>
      </c>
      <c r="AI163" s="75">
        <v>4361.2</v>
      </c>
    </row>
    <row r="164" spans="1:35" x14ac:dyDescent="0.3">
      <c r="A164" s="1"/>
      <c r="B164" s="73" t="s">
        <v>116</v>
      </c>
      <c r="C164" s="73" t="s">
        <v>864</v>
      </c>
      <c r="D164" s="73" t="s">
        <v>32</v>
      </c>
      <c r="E164" s="74" t="s">
        <v>418</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116.25</v>
      </c>
      <c r="W164" s="75">
        <v>116.75</v>
      </c>
      <c r="X164" s="75">
        <v>113.15</v>
      </c>
      <c r="Y164" s="75">
        <v>113.05</v>
      </c>
      <c r="Z164" s="75">
        <v>114.65</v>
      </c>
      <c r="AA164" s="75">
        <v>112.6</v>
      </c>
      <c r="AB164" s="75">
        <v>111.8</v>
      </c>
      <c r="AC164" s="75">
        <v>66.900000000000006</v>
      </c>
      <c r="AD164" s="75"/>
      <c r="AE164" s="75">
        <v>16.899999999999999</v>
      </c>
      <c r="AF164" s="75">
        <v>35.700000000000003</v>
      </c>
      <c r="AG164" s="75">
        <v>30.9</v>
      </c>
      <c r="AH164" s="75">
        <v>28.1</v>
      </c>
      <c r="AI164" s="75">
        <v>1618.8</v>
      </c>
    </row>
    <row r="165" spans="1:35" x14ac:dyDescent="0.3">
      <c r="A165" s="1"/>
      <c r="B165" s="73" t="s">
        <v>116</v>
      </c>
      <c r="C165" s="73" t="s">
        <v>865</v>
      </c>
      <c r="D165" s="73" t="s">
        <v>32</v>
      </c>
      <c r="E165" s="74" t="s">
        <v>418</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1565.5</v>
      </c>
      <c r="W165" s="75">
        <v>1561</v>
      </c>
      <c r="X165" s="75">
        <v>1615.8</v>
      </c>
      <c r="Y165" s="75">
        <v>1700.95</v>
      </c>
      <c r="Z165" s="75">
        <v>2003.2</v>
      </c>
      <c r="AA165" s="75">
        <v>2015.5</v>
      </c>
      <c r="AB165" s="75">
        <v>1579.9</v>
      </c>
      <c r="AC165" s="75">
        <v>1945.1</v>
      </c>
      <c r="AD165" s="75">
        <v>1780</v>
      </c>
      <c r="AE165" s="75">
        <v>1732.4</v>
      </c>
      <c r="AF165" s="75">
        <v>1878.35</v>
      </c>
      <c r="AG165" s="75">
        <v>1675.35</v>
      </c>
      <c r="AH165" s="75">
        <v>2306.9499999999998</v>
      </c>
      <c r="AI165" s="75">
        <v>50704.65</v>
      </c>
    </row>
    <row r="166" spans="1:35" x14ac:dyDescent="0.3">
      <c r="A166" s="1"/>
      <c r="B166" s="73" t="s">
        <v>1007</v>
      </c>
      <c r="C166" s="73" t="s">
        <v>1008</v>
      </c>
      <c r="D166" s="73" t="s">
        <v>32</v>
      </c>
      <c r="E166" s="74" t="s">
        <v>420</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126.15</v>
      </c>
      <c r="W166" s="75">
        <v>99.5</v>
      </c>
      <c r="X166" s="75">
        <v>116.8</v>
      </c>
      <c r="Y166" s="75">
        <v>114.85</v>
      </c>
      <c r="Z166" s="75">
        <v>124.05</v>
      </c>
      <c r="AA166" s="75">
        <v>130.85</v>
      </c>
      <c r="AB166" s="75">
        <v>133.5</v>
      </c>
      <c r="AC166" s="75">
        <v>102</v>
      </c>
      <c r="AD166" s="75">
        <v>123.45</v>
      </c>
      <c r="AE166" s="75">
        <v>137.85</v>
      </c>
      <c r="AF166" s="75">
        <v>115</v>
      </c>
      <c r="AG166" s="75">
        <v>133.69999999999999</v>
      </c>
      <c r="AH166" s="75">
        <v>122.85</v>
      </c>
      <c r="AI166" s="75">
        <v>3421.3</v>
      </c>
    </row>
    <row r="167" spans="1:35" x14ac:dyDescent="0.3">
      <c r="A167" s="1"/>
      <c r="B167" s="73" t="s">
        <v>123</v>
      </c>
      <c r="C167" s="73" t="s">
        <v>1009</v>
      </c>
      <c r="D167" s="73" t="s">
        <v>963</v>
      </c>
      <c r="E167" s="74" t="s">
        <v>419</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4304.6000000000004</v>
      </c>
      <c r="W167" s="75">
        <v>4185.8999999999996</v>
      </c>
      <c r="X167" s="75">
        <v>4547.8999999999996</v>
      </c>
      <c r="Y167" s="75">
        <v>251.2</v>
      </c>
      <c r="Z167" s="75">
        <v>3025.95</v>
      </c>
      <c r="AA167" s="75">
        <v>4901.25</v>
      </c>
      <c r="AB167" s="75">
        <v>1425.75</v>
      </c>
      <c r="AC167" s="75">
        <v>1716.6</v>
      </c>
      <c r="AD167" s="75">
        <v>5214.25</v>
      </c>
      <c r="AE167" s="75">
        <v>5052.2</v>
      </c>
      <c r="AF167" s="75">
        <v>3291.55</v>
      </c>
      <c r="AG167" s="75">
        <v>3291.25</v>
      </c>
      <c r="AH167" s="75">
        <v>3684.1</v>
      </c>
      <c r="AI167" s="75">
        <v>100644.05</v>
      </c>
    </row>
    <row r="168" spans="1:35" x14ac:dyDescent="0.3">
      <c r="A168" s="1"/>
      <c r="B168" s="73" t="s">
        <v>123</v>
      </c>
      <c r="C168" s="73" t="s">
        <v>1009</v>
      </c>
      <c r="D168" s="73" t="s">
        <v>926</v>
      </c>
      <c r="E168" s="74" t="s">
        <v>419</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2198.3000000000002</v>
      </c>
      <c r="W168" s="75">
        <v>2155.1</v>
      </c>
      <c r="X168" s="75">
        <v>2287.4499999999998</v>
      </c>
      <c r="Y168" s="75">
        <v>123.95</v>
      </c>
      <c r="Z168" s="75">
        <v>1499.9</v>
      </c>
      <c r="AA168" s="75">
        <v>2403</v>
      </c>
      <c r="AB168" s="75">
        <v>809</v>
      </c>
      <c r="AC168" s="75">
        <v>738</v>
      </c>
      <c r="AD168" s="75">
        <v>2494.9499999999998</v>
      </c>
      <c r="AE168" s="75">
        <v>2442.1</v>
      </c>
      <c r="AF168" s="75">
        <v>1875.15</v>
      </c>
      <c r="AG168" s="75">
        <v>1879.7</v>
      </c>
      <c r="AH168" s="75">
        <v>2000.5</v>
      </c>
      <c r="AI168" s="75">
        <v>50498.45</v>
      </c>
    </row>
    <row r="169" spans="1:35" x14ac:dyDescent="0.3">
      <c r="A169" s="1"/>
      <c r="B169" s="73" t="s">
        <v>127</v>
      </c>
      <c r="C169" s="73" t="s">
        <v>1010</v>
      </c>
      <c r="D169" s="73" t="s">
        <v>963</v>
      </c>
      <c r="E169" s="74" t="s">
        <v>419</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v>1422</v>
      </c>
      <c r="AE169" s="75">
        <v>1287.75</v>
      </c>
      <c r="AF169" s="75">
        <v>895.45</v>
      </c>
      <c r="AG169" s="75">
        <v>673.15</v>
      </c>
      <c r="AH169" s="75"/>
      <c r="AI169" s="75">
        <v>4278.3500000000004</v>
      </c>
    </row>
    <row r="170" spans="1:35" x14ac:dyDescent="0.3">
      <c r="A170" s="1"/>
      <c r="B170" s="73" t="s">
        <v>127</v>
      </c>
      <c r="C170" s="73" t="s">
        <v>1010</v>
      </c>
      <c r="D170" s="73" t="s">
        <v>964</v>
      </c>
      <c r="E170" s="74" t="s">
        <v>419</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v>0</v>
      </c>
    </row>
    <row r="171" spans="1:35" x14ac:dyDescent="0.3">
      <c r="A171" s="1"/>
      <c r="B171" s="73" t="s">
        <v>440</v>
      </c>
      <c r="C171" s="73" t="s">
        <v>866</v>
      </c>
      <c r="D171" s="73" t="s">
        <v>866</v>
      </c>
      <c r="E171" s="74" t="s">
        <v>418</v>
      </c>
      <c r="F171" s="75"/>
      <c r="G171" s="75"/>
      <c r="H171" s="75"/>
      <c r="I171" s="75"/>
      <c r="J171" s="75"/>
      <c r="K171" s="75"/>
      <c r="L171" s="75"/>
      <c r="M171" s="75"/>
      <c r="N171" s="75"/>
      <c r="O171" s="75"/>
      <c r="P171" s="75"/>
      <c r="Q171" s="75"/>
      <c r="R171" s="75"/>
      <c r="S171" s="75"/>
      <c r="T171" s="75"/>
      <c r="U171" s="75"/>
      <c r="V171" s="75"/>
      <c r="W171" s="75"/>
      <c r="X171" s="75">
        <v>129.4495</v>
      </c>
      <c r="Y171" s="75">
        <v>124.49250000000001</v>
      </c>
      <c r="Z171" s="75">
        <v>121.6885</v>
      </c>
      <c r="AA171" s="75">
        <v>123.1125</v>
      </c>
      <c r="AB171" s="75">
        <v>123.4</v>
      </c>
      <c r="AC171" s="75">
        <v>100.65</v>
      </c>
      <c r="AD171" s="75">
        <v>122.85</v>
      </c>
      <c r="AE171" s="75">
        <v>122.9</v>
      </c>
      <c r="AF171" s="75">
        <v>184.45</v>
      </c>
      <c r="AG171" s="75">
        <v>135.30000000000001</v>
      </c>
      <c r="AH171" s="75">
        <v>183.85</v>
      </c>
      <c r="AI171" s="75">
        <v>1472.143</v>
      </c>
    </row>
    <row r="172" spans="1:35" x14ac:dyDescent="0.3">
      <c r="A172" s="1"/>
      <c r="B172" s="208" t="s">
        <v>1011</v>
      </c>
      <c r="C172" s="208"/>
      <c r="D172" s="208"/>
      <c r="E172" s="208"/>
      <c r="F172" s="76">
        <v>163353.35</v>
      </c>
      <c r="G172" s="76">
        <v>163472.54800000001</v>
      </c>
      <c r="H172" s="76">
        <v>165325.74913000001</v>
      </c>
      <c r="I172" s="76">
        <v>166237.246655</v>
      </c>
      <c r="J172" s="76">
        <v>163684.25</v>
      </c>
      <c r="K172" s="76">
        <v>154524.97500000001</v>
      </c>
      <c r="L172" s="76">
        <v>162197.35</v>
      </c>
      <c r="M172" s="76">
        <v>164633.47500000001</v>
      </c>
      <c r="N172" s="76">
        <v>167955.08</v>
      </c>
      <c r="O172" s="76">
        <v>169430.85</v>
      </c>
      <c r="P172" s="76">
        <v>170366.05</v>
      </c>
      <c r="Q172" s="76">
        <v>167264.4883</v>
      </c>
      <c r="R172" s="76">
        <v>155658.61467000001</v>
      </c>
      <c r="S172" s="76">
        <v>166216.61499999999</v>
      </c>
      <c r="T172" s="76">
        <v>167378.66</v>
      </c>
      <c r="U172" s="76">
        <v>167251.93888999999</v>
      </c>
      <c r="V172" s="76">
        <v>166620.37245</v>
      </c>
      <c r="W172" s="76">
        <v>166969.20000000001</v>
      </c>
      <c r="X172" s="76">
        <v>165158.28069000001</v>
      </c>
      <c r="Y172" s="76">
        <v>151821.85490999999</v>
      </c>
      <c r="Z172" s="76">
        <v>164381.08850000001</v>
      </c>
      <c r="AA172" s="76">
        <v>165550.86249999999</v>
      </c>
      <c r="AB172" s="76">
        <v>159991.82</v>
      </c>
      <c r="AC172" s="76">
        <v>166574.2365</v>
      </c>
      <c r="AD172" s="76">
        <v>169589.05</v>
      </c>
      <c r="AE172" s="76">
        <v>164544.8328</v>
      </c>
      <c r="AF172" s="76">
        <v>153839.56</v>
      </c>
      <c r="AG172" s="76">
        <v>149137.33499999999</v>
      </c>
      <c r="AH172" s="76">
        <v>148777.70000000001</v>
      </c>
      <c r="AI172" s="76">
        <v>4727907.4339950001</v>
      </c>
    </row>
    <row r="173" spans="1:3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17.399999999999999" x14ac:dyDescent="0.3">
      <c r="A175" s="1"/>
      <c r="B175" s="2" t="s">
        <v>1012</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spans="1:35" ht="22.95" customHeight="1" x14ac:dyDescent="0.3">
      <c r="A176" s="1"/>
      <c r="B176" s="194" t="s">
        <v>3</v>
      </c>
      <c r="C176" s="194" t="s">
        <v>32</v>
      </c>
      <c r="D176" s="194" t="s">
        <v>922</v>
      </c>
      <c r="E176" s="194" t="s">
        <v>923</v>
      </c>
      <c r="F176" s="194" t="s">
        <v>924</v>
      </c>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c r="AF176" s="194"/>
      <c r="AG176" s="194"/>
      <c r="AH176" s="194"/>
      <c r="AI176" s="194"/>
    </row>
    <row r="177" spans="1:35" ht="22.95" customHeight="1" x14ac:dyDescent="0.3">
      <c r="A177" s="1"/>
      <c r="B177" s="194"/>
      <c r="C177" s="194"/>
      <c r="D177" s="194"/>
      <c r="E177" s="194"/>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v>22</v>
      </c>
      <c r="AB177" s="3">
        <v>23</v>
      </c>
      <c r="AC177" s="3">
        <v>24</v>
      </c>
      <c r="AD177" s="3">
        <v>25</v>
      </c>
      <c r="AE177" s="3">
        <v>26</v>
      </c>
      <c r="AF177" s="3">
        <v>27</v>
      </c>
      <c r="AG177" s="3">
        <v>28</v>
      </c>
      <c r="AH177" s="3">
        <v>29</v>
      </c>
      <c r="AI177" s="3" t="s">
        <v>793</v>
      </c>
    </row>
    <row r="178" spans="1:35" x14ac:dyDescent="0.3">
      <c r="A178" s="1"/>
      <c r="B178" s="73" t="s">
        <v>474</v>
      </c>
      <c r="C178" s="73" t="s">
        <v>1013</v>
      </c>
      <c r="D178" s="73" t="s">
        <v>928</v>
      </c>
      <c r="E178" s="74" t="s">
        <v>418</v>
      </c>
      <c r="F178" s="75">
        <v>146.4</v>
      </c>
      <c r="G178" s="75">
        <v>147.38800000000001</v>
      </c>
      <c r="H178" s="75"/>
      <c r="I178" s="75">
        <v>95.659000000000006</v>
      </c>
      <c r="J178" s="75">
        <v>147.37299999999999</v>
      </c>
      <c r="K178" s="75">
        <v>147.63499999999999</v>
      </c>
      <c r="L178" s="75">
        <v>147.661</v>
      </c>
      <c r="M178" s="75">
        <v>148.80000000000001</v>
      </c>
      <c r="N178" s="75">
        <v>147.73699999999999</v>
      </c>
      <c r="O178" s="75">
        <v>52.271999999999998</v>
      </c>
      <c r="P178" s="75">
        <v>105.35</v>
      </c>
      <c r="Q178" s="75">
        <v>148.69999999999999</v>
      </c>
      <c r="R178" s="75">
        <v>144.79499999999999</v>
      </c>
      <c r="S178" s="75">
        <v>147.62700000000001</v>
      </c>
      <c r="T178" s="75">
        <v>63.6</v>
      </c>
      <c r="U178" s="75"/>
      <c r="V178" s="75">
        <v>146.6</v>
      </c>
      <c r="W178" s="75">
        <v>147.29599999999999</v>
      </c>
      <c r="X178" s="75">
        <v>147.07300000000001</v>
      </c>
      <c r="Y178" s="75">
        <v>146.78399999999999</v>
      </c>
      <c r="Z178" s="75">
        <v>147.57900000000001</v>
      </c>
      <c r="AA178" s="75">
        <v>146.06800000000001</v>
      </c>
      <c r="AB178" s="75">
        <v>145.84</v>
      </c>
      <c r="AC178" s="75">
        <v>145.434</v>
      </c>
      <c r="AD178" s="75">
        <v>145.34399999999999</v>
      </c>
      <c r="AE178" s="75">
        <v>141.626</v>
      </c>
      <c r="AF178" s="75">
        <v>147.49199999999999</v>
      </c>
      <c r="AG178" s="75">
        <v>147.52000000000001</v>
      </c>
      <c r="AH178" s="75">
        <v>147.69</v>
      </c>
      <c r="AI178" s="75">
        <v>3693.3429999999998</v>
      </c>
    </row>
    <row r="179" spans="1:35" x14ac:dyDescent="0.3">
      <c r="A179" s="1"/>
      <c r="B179" s="73" t="s">
        <v>473</v>
      </c>
      <c r="C179" s="73" t="s">
        <v>1014</v>
      </c>
      <c r="D179" s="73" t="s">
        <v>928</v>
      </c>
      <c r="E179" s="74" t="s">
        <v>418</v>
      </c>
      <c r="F179" s="75">
        <v>190.23849999999999</v>
      </c>
      <c r="G179" s="75">
        <v>188.94499999999999</v>
      </c>
      <c r="H179" s="75">
        <v>189.20865000000001</v>
      </c>
      <c r="I179" s="75">
        <v>170.76499999999999</v>
      </c>
      <c r="J179" s="75">
        <v>126.726</v>
      </c>
      <c r="K179" s="75">
        <v>119.24250000000001</v>
      </c>
      <c r="L179" s="75">
        <v>94.023499999999999</v>
      </c>
      <c r="M179" s="75">
        <v>94.023499999999999</v>
      </c>
      <c r="N179" s="75">
        <v>79.528000000000006</v>
      </c>
      <c r="O179" s="75">
        <v>66.961500000000001</v>
      </c>
      <c r="P179" s="75">
        <v>79.45</v>
      </c>
      <c r="Q179" s="75">
        <v>66.775000000000006</v>
      </c>
      <c r="R179" s="75">
        <v>54.546999999999997</v>
      </c>
      <c r="S179" s="75">
        <v>58.048000000000002</v>
      </c>
      <c r="T179" s="75">
        <v>53.833500000000001</v>
      </c>
      <c r="U179" s="75">
        <v>51.438000000000002</v>
      </c>
      <c r="V179" s="75">
        <v>55.2575</v>
      </c>
      <c r="W179" s="75">
        <v>54.546999999999997</v>
      </c>
      <c r="X179" s="75">
        <v>58.048000000000002</v>
      </c>
      <c r="Y179" s="75">
        <v>40.414999999999999</v>
      </c>
      <c r="Z179" s="75">
        <v>43.078000000000003</v>
      </c>
      <c r="AA179" s="75">
        <v>41.500999999999998</v>
      </c>
      <c r="AB179" s="75">
        <v>43.647500000000001</v>
      </c>
      <c r="AC179" s="75">
        <v>31.238</v>
      </c>
      <c r="AD179" s="75">
        <v>37.415149999999997</v>
      </c>
      <c r="AE179" s="75">
        <v>39.994</v>
      </c>
      <c r="AF179" s="75">
        <v>78.585650000000001</v>
      </c>
      <c r="AG179" s="75">
        <v>65.974999999999994</v>
      </c>
      <c r="AH179" s="75">
        <v>80.010000000000005</v>
      </c>
      <c r="AI179" s="75">
        <v>2353.4654500000001</v>
      </c>
    </row>
    <row r="180" spans="1:35" x14ac:dyDescent="0.3">
      <c r="A180" s="1"/>
      <c r="B180" s="73" t="s">
        <v>475</v>
      </c>
      <c r="C180" s="73" t="s">
        <v>1015</v>
      </c>
      <c r="D180" s="73" t="s">
        <v>32</v>
      </c>
      <c r="E180" s="74" t="s">
        <v>418</v>
      </c>
      <c r="F180" s="75">
        <v>249.25</v>
      </c>
      <c r="G180" s="75">
        <v>258.64999999999998</v>
      </c>
      <c r="H180" s="75">
        <v>243.95</v>
      </c>
      <c r="I180" s="75">
        <v>226.25</v>
      </c>
      <c r="J180" s="75">
        <v>224.5</v>
      </c>
      <c r="K180" s="75">
        <v>220.8</v>
      </c>
      <c r="L180" s="75">
        <v>218.25</v>
      </c>
      <c r="M180" s="75">
        <v>206.5</v>
      </c>
      <c r="N180" s="75">
        <v>202.65</v>
      </c>
      <c r="O180" s="75">
        <v>202.55</v>
      </c>
      <c r="P180" s="75">
        <v>199.55</v>
      </c>
      <c r="Q180" s="75">
        <v>193.7</v>
      </c>
      <c r="R180" s="75">
        <v>190.1</v>
      </c>
      <c r="S180" s="75">
        <v>191.7</v>
      </c>
      <c r="T180" s="75">
        <v>186.6</v>
      </c>
      <c r="U180" s="75">
        <v>182.85</v>
      </c>
      <c r="V180" s="75">
        <v>183.45</v>
      </c>
      <c r="W180" s="75">
        <v>182.2</v>
      </c>
      <c r="X180" s="75">
        <v>181.65</v>
      </c>
      <c r="Y180" s="75">
        <v>179.95</v>
      </c>
      <c r="Z180" s="75">
        <v>172.8</v>
      </c>
      <c r="AA180" s="75">
        <v>172.8</v>
      </c>
      <c r="AB180" s="75">
        <v>172.8</v>
      </c>
      <c r="AC180" s="75">
        <v>174.9</v>
      </c>
      <c r="AD180" s="75">
        <v>180</v>
      </c>
      <c r="AE180" s="75">
        <v>179.85</v>
      </c>
      <c r="AF180" s="75">
        <v>180</v>
      </c>
      <c r="AG180" s="75">
        <v>180</v>
      </c>
      <c r="AH180" s="75">
        <v>179.7</v>
      </c>
      <c r="AI180" s="75">
        <v>5717.95</v>
      </c>
    </row>
    <row r="181" spans="1:35" x14ac:dyDescent="0.3">
      <c r="A181" s="1"/>
      <c r="B181" s="73" t="s">
        <v>476</v>
      </c>
      <c r="C181" s="73" t="s">
        <v>1016</v>
      </c>
      <c r="D181" s="73" t="s">
        <v>32</v>
      </c>
      <c r="E181" s="74" t="s">
        <v>419</v>
      </c>
      <c r="F181" s="75">
        <v>643.72297500000002</v>
      </c>
      <c r="G181" s="75">
        <v>642.45671500000003</v>
      </c>
      <c r="H181" s="75">
        <v>650.77987499999995</v>
      </c>
      <c r="I181" s="75">
        <v>640.05471</v>
      </c>
      <c r="J181" s="75">
        <v>643.57743000000005</v>
      </c>
      <c r="K181" s="75">
        <v>640.03939500000001</v>
      </c>
      <c r="L181" s="75">
        <v>643.91211499999997</v>
      </c>
      <c r="M181" s="75">
        <v>643.91211499999997</v>
      </c>
      <c r="N181" s="75">
        <v>651.21270000000004</v>
      </c>
      <c r="O181" s="75">
        <v>643.17614000000003</v>
      </c>
      <c r="P181" s="75">
        <v>643.15</v>
      </c>
      <c r="Q181" s="75">
        <v>642.5</v>
      </c>
      <c r="R181" s="75">
        <v>641.92690500000003</v>
      </c>
      <c r="S181" s="75">
        <v>646.17798000000005</v>
      </c>
      <c r="T181" s="75">
        <v>646.20000000000005</v>
      </c>
      <c r="U181" s="75">
        <v>645.61793999999998</v>
      </c>
      <c r="V181" s="75">
        <v>645.85</v>
      </c>
      <c r="W181" s="75">
        <v>643.56867999999997</v>
      </c>
      <c r="X181" s="75">
        <v>643.71847000000002</v>
      </c>
      <c r="Y181" s="75">
        <v>642.73667999999998</v>
      </c>
      <c r="Z181" s="75">
        <v>643.68598999999995</v>
      </c>
      <c r="AA181" s="75">
        <v>642.70141999999998</v>
      </c>
      <c r="AB181" s="75">
        <v>641.70046500000001</v>
      </c>
      <c r="AC181" s="75">
        <v>643.00157999999999</v>
      </c>
      <c r="AD181" s="75">
        <v>642.62923999999998</v>
      </c>
      <c r="AE181" s="75">
        <v>644.35898499999996</v>
      </c>
      <c r="AF181" s="75">
        <v>645.15</v>
      </c>
      <c r="AG181" s="75">
        <v>645.39732000000004</v>
      </c>
      <c r="AH181" s="75">
        <v>646.08927500000004</v>
      </c>
      <c r="AI181" s="75">
        <v>18679.005099999998</v>
      </c>
    </row>
    <row r="182" spans="1:35" x14ac:dyDescent="0.3">
      <c r="A182" s="1"/>
      <c r="B182" s="73" t="s">
        <v>1017</v>
      </c>
      <c r="C182" s="73" t="s">
        <v>1018</v>
      </c>
      <c r="D182" s="73" t="s">
        <v>1018</v>
      </c>
      <c r="E182" s="74" t="s">
        <v>419</v>
      </c>
      <c r="F182" s="75">
        <v>454.10789499999998</v>
      </c>
      <c r="G182" s="75">
        <v>453.81494500000002</v>
      </c>
      <c r="H182" s="75">
        <v>453.90528</v>
      </c>
      <c r="I182" s="75">
        <v>454.166945</v>
      </c>
      <c r="J182" s="75">
        <v>643.57743000000005</v>
      </c>
      <c r="K182" s="75">
        <v>403.90595500000001</v>
      </c>
      <c r="L182" s="75">
        <v>454.15502500000002</v>
      </c>
      <c r="M182" s="75">
        <v>453.6</v>
      </c>
      <c r="N182" s="75">
        <v>453.6</v>
      </c>
      <c r="O182" s="75">
        <v>454.06058000000002</v>
      </c>
      <c r="P182" s="75">
        <v>453.6</v>
      </c>
      <c r="Q182" s="75">
        <v>453.6</v>
      </c>
      <c r="R182" s="75">
        <v>454.11956500000002</v>
      </c>
      <c r="S182" s="75">
        <v>454.02598499999999</v>
      </c>
      <c r="T182" s="75">
        <v>453.6</v>
      </c>
      <c r="U182" s="75">
        <v>454.21213499999999</v>
      </c>
      <c r="V182" s="75">
        <v>453.6</v>
      </c>
      <c r="W182" s="75">
        <v>454.134815</v>
      </c>
      <c r="X182" s="75">
        <v>453.98242499999998</v>
      </c>
      <c r="Y182" s="75">
        <v>454.18383</v>
      </c>
      <c r="Z182" s="75">
        <v>454.20861000000002</v>
      </c>
      <c r="AA182" s="75">
        <v>452.87431500000002</v>
      </c>
      <c r="AB182" s="75">
        <v>454.180745</v>
      </c>
      <c r="AC182" s="75">
        <v>454.14358499999997</v>
      </c>
      <c r="AD182" s="75">
        <v>448.05070000000001</v>
      </c>
      <c r="AE182" s="75">
        <v>445.44790499999999</v>
      </c>
      <c r="AF182" s="75">
        <v>389</v>
      </c>
      <c r="AG182" s="75">
        <v>454.32695999999999</v>
      </c>
      <c r="AH182" s="75">
        <v>454.27563500000002</v>
      </c>
      <c r="AI182" s="75">
        <v>13224.461265</v>
      </c>
    </row>
    <row r="183" spans="1:35" x14ac:dyDescent="0.3">
      <c r="A183" s="1"/>
      <c r="B183" s="73" t="s">
        <v>856</v>
      </c>
      <c r="C183" s="73" t="s">
        <v>1019</v>
      </c>
      <c r="D183" s="73" t="s">
        <v>32</v>
      </c>
      <c r="E183" s="74" t="s">
        <v>418</v>
      </c>
      <c r="F183" s="75">
        <v>275.45</v>
      </c>
      <c r="G183" s="75">
        <v>281.14999999999998</v>
      </c>
      <c r="H183" s="75">
        <v>280.45</v>
      </c>
      <c r="I183" s="75">
        <v>280.5</v>
      </c>
      <c r="J183" s="75">
        <v>280.2</v>
      </c>
      <c r="K183" s="75">
        <v>279.5</v>
      </c>
      <c r="L183" s="75">
        <v>266.85000000000002</v>
      </c>
      <c r="M183" s="75">
        <v>211.05</v>
      </c>
      <c r="N183" s="75">
        <v>74.25</v>
      </c>
      <c r="O183" s="75">
        <v>73.3</v>
      </c>
      <c r="P183" s="75">
        <v>230.15</v>
      </c>
      <c r="Q183" s="75">
        <v>233.35</v>
      </c>
      <c r="R183" s="75">
        <v>248.5</v>
      </c>
      <c r="S183" s="75">
        <v>262.2</v>
      </c>
      <c r="T183" s="75">
        <v>267.2</v>
      </c>
      <c r="U183" s="75">
        <v>270.2</v>
      </c>
      <c r="V183" s="75">
        <v>272.45</v>
      </c>
      <c r="W183" s="75">
        <v>251.95</v>
      </c>
      <c r="X183" s="75">
        <v>149.35</v>
      </c>
      <c r="Y183" s="75">
        <v>125.55</v>
      </c>
      <c r="Z183" s="75">
        <v>223.55</v>
      </c>
      <c r="AA183" s="75">
        <v>221.9</v>
      </c>
      <c r="AB183" s="75">
        <v>204.55</v>
      </c>
      <c r="AC183" s="75">
        <v>129.55000000000001</v>
      </c>
      <c r="AD183" s="75">
        <v>80.849999999999994</v>
      </c>
      <c r="AE183" s="75">
        <v>78.75</v>
      </c>
      <c r="AF183" s="75">
        <v>100.95</v>
      </c>
      <c r="AG183" s="75">
        <v>112.8</v>
      </c>
      <c r="AH183" s="75">
        <v>114.25</v>
      </c>
      <c r="AI183" s="75">
        <v>5880.75</v>
      </c>
    </row>
    <row r="184" spans="1:35" x14ac:dyDescent="0.3">
      <c r="A184" s="1"/>
      <c r="B184" s="73" t="s">
        <v>856</v>
      </c>
      <c r="C184" s="73" t="s">
        <v>1020</v>
      </c>
      <c r="D184" s="73" t="s">
        <v>32</v>
      </c>
      <c r="E184" s="74" t="s">
        <v>418</v>
      </c>
      <c r="F184" s="75">
        <v>385.65</v>
      </c>
      <c r="G184" s="75">
        <v>361.45</v>
      </c>
      <c r="H184" s="75">
        <v>386.15</v>
      </c>
      <c r="I184" s="75">
        <v>385.7</v>
      </c>
      <c r="J184" s="75">
        <v>385.5</v>
      </c>
      <c r="K184" s="75">
        <v>365.4</v>
      </c>
      <c r="L184" s="75">
        <v>385.7</v>
      </c>
      <c r="M184" s="75">
        <v>385.5</v>
      </c>
      <c r="N184" s="75">
        <v>331.05</v>
      </c>
      <c r="O184" s="75">
        <v>310.7</v>
      </c>
      <c r="P184" s="75">
        <v>385.7</v>
      </c>
      <c r="Q184" s="75">
        <v>386</v>
      </c>
      <c r="R184" s="75">
        <v>386.05</v>
      </c>
      <c r="S184" s="75">
        <v>377.45</v>
      </c>
      <c r="T184" s="75">
        <v>385.6</v>
      </c>
      <c r="U184" s="75">
        <v>385.7</v>
      </c>
      <c r="V184" s="75">
        <v>386.1</v>
      </c>
      <c r="W184" s="75">
        <v>384.25</v>
      </c>
      <c r="X184" s="75">
        <v>378.7</v>
      </c>
      <c r="Y184" s="75">
        <v>385.7</v>
      </c>
      <c r="Z184" s="75">
        <v>385.25</v>
      </c>
      <c r="AA184" s="75">
        <v>384.8</v>
      </c>
      <c r="AB184" s="75">
        <v>375.2</v>
      </c>
      <c r="AC184" s="75">
        <v>224.3</v>
      </c>
      <c r="AD184" s="75">
        <v>219.05</v>
      </c>
      <c r="AE184" s="75">
        <v>224.6</v>
      </c>
      <c r="AF184" s="75">
        <v>215.15</v>
      </c>
      <c r="AG184" s="75">
        <v>210.9</v>
      </c>
      <c r="AH184" s="75">
        <v>211.9</v>
      </c>
      <c r="AI184" s="75">
        <v>9975.2000000000007</v>
      </c>
    </row>
    <row r="185" spans="1:35" x14ac:dyDescent="0.3">
      <c r="A185" s="1"/>
      <c r="B185" s="73" t="s">
        <v>472</v>
      </c>
      <c r="C185" s="73" t="s">
        <v>1021</v>
      </c>
      <c r="D185" s="73" t="s">
        <v>928</v>
      </c>
      <c r="E185" s="74" t="s">
        <v>418</v>
      </c>
      <c r="F185" s="75">
        <v>551</v>
      </c>
      <c r="G185" s="75">
        <v>550.35</v>
      </c>
      <c r="H185" s="75">
        <v>545.33075499999995</v>
      </c>
      <c r="I185" s="75">
        <v>538.20416499999999</v>
      </c>
      <c r="J185" s="75">
        <v>532.47775999999999</v>
      </c>
      <c r="K185" s="75">
        <v>527.08540000000005</v>
      </c>
      <c r="L185" s="75">
        <v>513.27263500000004</v>
      </c>
      <c r="M185" s="75">
        <v>513.27263500000004</v>
      </c>
      <c r="N185" s="75">
        <v>512.81003499999997</v>
      </c>
      <c r="O185" s="75">
        <v>277.14999999999998</v>
      </c>
      <c r="P185" s="75">
        <v>135.55000000000001</v>
      </c>
      <c r="Q185" s="75">
        <v>507.4</v>
      </c>
      <c r="R185" s="75">
        <v>505.95</v>
      </c>
      <c r="S185" s="75">
        <v>487.95</v>
      </c>
      <c r="T185" s="75">
        <v>495.55</v>
      </c>
      <c r="U185" s="75">
        <v>491.58357999999998</v>
      </c>
      <c r="V185" s="75">
        <v>486.9</v>
      </c>
      <c r="W185" s="75">
        <v>497.95</v>
      </c>
      <c r="X185" s="75">
        <v>502.95</v>
      </c>
      <c r="Y185" s="75">
        <v>500.55912999999998</v>
      </c>
      <c r="Z185" s="75">
        <v>485.25</v>
      </c>
      <c r="AA185" s="75">
        <v>478.68301500000001</v>
      </c>
      <c r="AB185" s="75">
        <v>476.65</v>
      </c>
      <c r="AC185" s="75">
        <v>473.65</v>
      </c>
      <c r="AD185" s="75">
        <v>473.96716500000002</v>
      </c>
      <c r="AE185" s="75">
        <v>478.48568</v>
      </c>
      <c r="AF185" s="75">
        <v>487.1</v>
      </c>
      <c r="AG185" s="75">
        <v>495.62028500000002</v>
      </c>
      <c r="AH185" s="75">
        <v>454.60543000000001</v>
      </c>
      <c r="AI185" s="75">
        <v>13977.30767</v>
      </c>
    </row>
    <row r="186" spans="1:35" x14ac:dyDescent="0.3">
      <c r="A186" s="1"/>
      <c r="B186" s="208" t="s">
        <v>1022</v>
      </c>
      <c r="C186" s="208"/>
      <c r="D186" s="208"/>
      <c r="E186" s="208"/>
      <c r="F186" s="76">
        <v>2895.8193700000002</v>
      </c>
      <c r="G186" s="76">
        <v>2884.2046599999999</v>
      </c>
      <c r="H186" s="76">
        <v>2749.7745599999998</v>
      </c>
      <c r="I186" s="76">
        <v>2791.2998200000002</v>
      </c>
      <c r="J186" s="76">
        <v>2983.9316199999998</v>
      </c>
      <c r="K186" s="76">
        <v>2703.6082500000002</v>
      </c>
      <c r="L186" s="76">
        <v>2723.8242749999999</v>
      </c>
      <c r="M186" s="76">
        <v>2656.65825</v>
      </c>
      <c r="N186" s="76">
        <v>2452.8377350000001</v>
      </c>
      <c r="O186" s="76">
        <v>2080.17022</v>
      </c>
      <c r="P186" s="76">
        <v>2232.5</v>
      </c>
      <c r="Q186" s="76">
        <v>2632.0250000000001</v>
      </c>
      <c r="R186" s="76">
        <v>2625.9884699999998</v>
      </c>
      <c r="S186" s="76">
        <v>2625.1789650000001</v>
      </c>
      <c r="T186" s="76">
        <v>2552.1835000000001</v>
      </c>
      <c r="U186" s="76">
        <v>2481.6016549999999</v>
      </c>
      <c r="V186" s="76">
        <v>2630.2075</v>
      </c>
      <c r="W186" s="76">
        <v>2615.896495</v>
      </c>
      <c r="X186" s="76">
        <v>2515.4718950000001</v>
      </c>
      <c r="Y186" s="76">
        <v>2475.8786399999999</v>
      </c>
      <c r="Z186" s="76">
        <v>2555.4016000000001</v>
      </c>
      <c r="AA186" s="76">
        <v>2541.3277499999999</v>
      </c>
      <c r="AB186" s="76">
        <v>2514.56871</v>
      </c>
      <c r="AC186" s="76">
        <v>2276.217165</v>
      </c>
      <c r="AD186" s="76">
        <v>2227.306255</v>
      </c>
      <c r="AE186" s="76">
        <v>2233.1125699999998</v>
      </c>
      <c r="AF186" s="76">
        <v>2243.4276500000001</v>
      </c>
      <c r="AG186" s="76">
        <v>2312.539565</v>
      </c>
      <c r="AH186" s="76">
        <v>2288.52034</v>
      </c>
      <c r="AI186" s="76">
        <v>73501.482485</v>
      </c>
    </row>
    <row r="187" spans="1:3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
      <c r="A191" s="1"/>
      <c r="B191" s="1"/>
      <c r="C191" s="1"/>
      <c r="D191" s="1"/>
      <c r="E191" s="1"/>
      <c r="F191" s="1"/>
      <c r="G191" s="1"/>
      <c r="H191" s="1"/>
      <c r="I191" s="77" t="s">
        <v>85</v>
      </c>
      <c r="J191" s="77">
        <v>998839.75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
      <c r="A192" s="1"/>
      <c r="B192" s="1"/>
      <c r="C192" s="1"/>
      <c r="D192" s="1"/>
      <c r="E192" s="1"/>
      <c r="F192" s="1"/>
      <c r="G192" s="1"/>
      <c r="H192" s="1"/>
      <c r="I192" s="77" t="s">
        <v>101</v>
      </c>
      <c r="J192" s="77">
        <v>677234.05500000005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
      <c r="A193" s="1"/>
      <c r="B193" s="1"/>
      <c r="C193" s="1"/>
      <c r="D193" s="1"/>
      <c r="E193" s="1"/>
      <c r="F193" s="1"/>
      <c r="G193" s="1"/>
      <c r="H193" s="1"/>
      <c r="I193" s="77" t="s">
        <v>68</v>
      </c>
      <c r="J193" s="77">
        <v>673301.94</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
      <c r="A194" s="1"/>
      <c r="B194" s="1"/>
      <c r="C194" s="1"/>
      <c r="D194" s="1"/>
      <c r="E194" s="1"/>
      <c r="F194" s="1"/>
      <c r="G194" s="1"/>
      <c r="H194" s="1"/>
      <c r="I194" s="77" t="s">
        <v>225</v>
      </c>
      <c r="J194" s="77">
        <v>589889.05500000005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
      <c r="A195" s="1"/>
      <c r="B195" s="1"/>
      <c r="C195" s="1"/>
      <c r="D195" s="1"/>
      <c r="E195" s="1"/>
      <c r="F195" s="1"/>
      <c r="G195" s="1"/>
      <c r="H195" s="1"/>
      <c r="I195" s="77" t="s">
        <v>81</v>
      </c>
      <c r="J195" s="77">
        <v>369810.18362500001</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
      <c r="A196" s="1"/>
      <c r="B196" s="1"/>
      <c r="C196" s="1"/>
      <c r="D196" s="1"/>
      <c r="E196" s="1"/>
      <c r="F196" s="1"/>
      <c r="G196" s="1"/>
      <c r="H196" s="1"/>
      <c r="I196" s="77" t="s">
        <v>116</v>
      </c>
      <c r="J196" s="77">
        <v>151885.25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
      <c r="A197" s="1"/>
      <c r="B197" s="1"/>
      <c r="C197" s="1"/>
      <c r="D197" s="1"/>
      <c r="E197" s="1"/>
      <c r="F197" s="1"/>
      <c r="G197" s="1"/>
      <c r="H197" s="1"/>
      <c r="I197" s="77" t="s">
        <v>123</v>
      </c>
      <c r="J197" s="77">
        <v>151142.5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
      <c r="A198" s="1"/>
      <c r="B198" s="1"/>
      <c r="C198" s="1"/>
      <c r="D198" s="1"/>
      <c r="E198" s="1"/>
      <c r="F198" s="1"/>
      <c r="G198" s="1"/>
      <c r="H198" s="1"/>
      <c r="I198" s="77" t="s">
        <v>95</v>
      </c>
      <c r="J198" s="77">
        <v>92072.15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
      <c r="A199" s="1"/>
      <c r="B199" s="1"/>
      <c r="C199" s="1"/>
      <c r="D199" s="1"/>
      <c r="E199" s="1"/>
      <c r="F199" s="1"/>
      <c r="G199" s="1"/>
      <c r="H199" s="1"/>
      <c r="I199" s="77" t="s">
        <v>423</v>
      </c>
      <c r="J199" s="77">
        <v>83566.8</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77" t="s">
        <v>236</v>
      </c>
      <c r="J200" s="77">
        <v>80918.153560000006</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77" t="s">
        <v>424</v>
      </c>
      <c r="J201" s="77">
        <v>66161.318549999996</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77" t="s">
        <v>57</v>
      </c>
      <c r="J202" s="77">
        <v>64910.790999999997</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77" t="s">
        <v>187</v>
      </c>
      <c r="J203" s="77">
        <v>57677.95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77" t="s">
        <v>422</v>
      </c>
      <c r="J204" s="77">
        <v>55656.85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77" t="s">
        <v>463</v>
      </c>
      <c r="J205" s="77">
        <v>53815.15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77" t="s">
        <v>429</v>
      </c>
      <c r="J206" s="77">
        <v>43859.132799999999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77" t="s">
        <v>29</v>
      </c>
      <c r="J207" s="77">
        <v>41597.769999999997</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77" t="s">
        <v>435</v>
      </c>
      <c r="J208" s="77">
        <v>39810.25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77" t="s">
        <v>431</v>
      </c>
      <c r="J209" s="77">
        <v>36449.199999999997</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77" t="s">
        <v>450</v>
      </c>
      <c r="J210" s="77">
        <v>29560.7</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77" t="s">
        <v>61</v>
      </c>
      <c r="J211" s="77">
        <v>29547.4</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77" t="s">
        <v>468</v>
      </c>
      <c r="J212" s="77">
        <v>27900.48345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77" t="s">
        <v>459</v>
      </c>
      <c r="J213" s="77">
        <v>26751.5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77" t="s">
        <v>426</v>
      </c>
      <c r="J214" s="77">
        <v>24929.95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77" t="s">
        <v>466</v>
      </c>
      <c r="J215" s="77">
        <v>19132.05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77" t="s">
        <v>436</v>
      </c>
      <c r="J216" s="77">
        <v>16409.3</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77" t="s">
        <v>461</v>
      </c>
      <c r="J217" s="77">
        <v>14767.3</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77" t="s">
        <v>457</v>
      </c>
      <c r="J218" s="77">
        <v>13397.25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77" t="s">
        <v>442</v>
      </c>
      <c r="J219" s="77">
        <v>13367.3</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77" t="s">
        <v>446</v>
      </c>
      <c r="J220" s="77">
        <v>12688.55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77" t="s">
        <v>427</v>
      </c>
      <c r="J221" s="77">
        <v>12663.36226</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77" t="s">
        <v>449</v>
      </c>
      <c r="J222" s="77">
        <v>10895.3</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77" t="s">
        <v>428</v>
      </c>
      <c r="J223" s="77">
        <v>10666.92195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77" t="s">
        <v>221</v>
      </c>
      <c r="J224" s="77">
        <v>10398.299999999999</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77" t="s">
        <v>454</v>
      </c>
      <c r="J225" s="77">
        <v>9391.9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77" t="s">
        <v>437</v>
      </c>
      <c r="J226" s="77">
        <v>9136.35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77" t="s">
        <v>458</v>
      </c>
      <c r="J227" s="77">
        <v>8942.75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77" t="s">
        <v>144</v>
      </c>
      <c r="J228" s="77">
        <v>8055.5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77" t="s">
        <v>462</v>
      </c>
      <c r="J229" s="77">
        <v>7724.95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77" t="s">
        <v>460</v>
      </c>
      <c r="J230" s="77">
        <v>7350.4735000000001</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77" t="s">
        <v>451</v>
      </c>
      <c r="J231" s="77">
        <v>6801.25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77" t="s">
        <v>467</v>
      </c>
      <c r="J232" s="77">
        <v>6492.9973</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77" t="s">
        <v>443</v>
      </c>
      <c r="J233" s="77">
        <v>6463.35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77" t="s">
        <v>439</v>
      </c>
      <c r="J234" s="77">
        <v>6310.1</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77" t="s">
        <v>469</v>
      </c>
      <c r="J235" s="77">
        <v>5923.95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77" t="s">
        <v>470</v>
      </c>
      <c r="J236" s="77">
        <v>5499.2550000000001</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77" t="s">
        <v>127</v>
      </c>
      <c r="J237" s="77">
        <v>4278.3500000000004</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77" t="s">
        <v>444</v>
      </c>
      <c r="J238" s="77">
        <v>4207.05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77" t="s">
        <v>448</v>
      </c>
      <c r="J239" s="77">
        <v>4109.8500000000004</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77" t="s">
        <v>447</v>
      </c>
      <c r="J240" s="77">
        <v>3454.75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77" t="s">
        <v>452</v>
      </c>
      <c r="J241" s="77">
        <v>3421.3</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77" t="s">
        <v>465</v>
      </c>
      <c r="J242" s="77">
        <v>3345.7</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77" t="s">
        <v>464</v>
      </c>
      <c r="J243" s="77">
        <v>3335.4</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77" t="s">
        <v>445</v>
      </c>
      <c r="J244" s="77">
        <v>2327.6</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77" t="s">
        <v>441</v>
      </c>
      <c r="J245" s="77">
        <v>1723.4</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77" t="s">
        <v>230</v>
      </c>
      <c r="J246" s="77">
        <v>1555.3</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77" t="s">
        <v>453</v>
      </c>
      <c r="J247" s="77">
        <v>1552.6</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77" t="s">
        <v>440</v>
      </c>
      <c r="J248" s="77">
        <v>1472.143</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77" t="s">
        <v>455</v>
      </c>
      <c r="J249" s="77">
        <v>896.74800000000005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77" t="s">
        <v>433</v>
      </c>
      <c r="J250" s="77">
        <v>800.05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77" t="s">
        <v>113</v>
      </c>
      <c r="J251" s="77">
        <v>775.35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77" t="s">
        <v>432</v>
      </c>
      <c r="J252" s="77">
        <v>464.3</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
      <c r="A253" s="1"/>
      <c r="B253" s="1"/>
      <c r="C253" s="1"/>
      <c r="D253" s="1"/>
      <c r="E253" s="1"/>
      <c r="F253" s="1"/>
      <c r="G253" s="1"/>
      <c r="H253" s="1"/>
      <c r="I253" s="77" t="s">
        <v>434</v>
      </c>
      <c r="J253" s="77">
        <v>236.2</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
      <c r="A254" s="1"/>
      <c r="B254" s="1"/>
      <c r="C254" s="1"/>
      <c r="D254" s="1"/>
      <c r="E254" s="1"/>
      <c r="F254" s="1"/>
      <c r="G254" s="1"/>
      <c r="H254" s="1"/>
      <c r="I254" s="77" t="s">
        <v>456</v>
      </c>
      <c r="J254" s="77">
        <v>95.75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
      <c r="A255" s="1"/>
      <c r="B255" s="1"/>
      <c r="C255" s="1"/>
      <c r="D255" s="1"/>
      <c r="E255" s="1"/>
      <c r="F255" s="1"/>
      <c r="G255" s="1"/>
      <c r="H255" s="1"/>
      <c r="I255" s="77" t="s">
        <v>438</v>
      </c>
      <c r="J255" s="77">
        <v>71.25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
      <c r="A256" s="1"/>
      <c r="B256" s="1"/>
      <c r="C256" s="1"/>
      <c r="D256" s="1"/>
      <c r="E256" s="1"/>
      <c r="F256" s="1"/>
      <c r="G256" s="1"/>
      <c r="H256" s="1"/>
      <c r="I256" s="77" t="s">
        <v>425</v>
      </c>
      <c r="J256" s="77">
        <v>17.600000000000001</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
      <c r="A257" s="1"/>
      <c r="B257" s="1"/>
      <c r="C257" s="1"/>
      <c r="D257" s="1"/>
      <c r="E257" s="1"/>
      <c r="F257" s="1"/>
      <c r="G257" s="1"/>
      <c r="H257" s="1"/>
      <c r="I257" s="77"/>
      <c r="J257" s="77"/>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sheetData>
  <mergeCells count="13">
    <mergeCell ref="F176:AI176"/>
    <mergeCell ref="B186:E186"/>
    <mergeCell ref="B172:E172"/>
    <mergeCell ref="B176:B177"/>
    <mergeCell ref="C176:C177"/>
    <mergeCell ref="D176:D177"/>
    <mergeCell ref="E176:E177"/>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412</v>
      </c>
      <c r="C5" s="209" t="s">
        <v>1023</v>
      </c>
      <c r="D5" s="209" t="s">
        <v>1023</v>
      </c>
      <c r="E5" s="209" t="s">
        <v>1023</v>
      </c>
      <c r="F5" s="209" t="s">
        <v>1023</v>
      </c>
      <c r="G5" s="209" t="s">
        <v>1023</v>
      </c>
      <c r="H5" s="209" t="s">
        <v>1023</v>
      </c>
      <c r="I5" s="209" t="s">
        <v>1023</v>
      </c>
      <c r="J5" s="209" t="s">
        <v>1023</v>
      </c>
      <c r="K5" s="209" t="s">
        <v>1023</v>
      </c>
      <c r="L5" s="209" t="s">
        <v>1023</v>
      </c>
      <c r="M5" s="209" t="s">
        <v>1023</v>
      </c>
      <c r="N5" s="209" t="s">
        <v>1023</v>
      </c>
      <c r="O5" s="209" t="s">
        <v>1023</v>
      </c>
      <c r="P5" s="209" t="s">
        <v>1023</v>
      </c>
      <c r="Q5" s="209" t="s">
        <v>1023</v>
      </c>
      <c r="R5" s="209" t="s">
        <v>1023</v>
      </c>
      <c r="S5" s="213" t="s">
        <v>412</v>
      </c>
      <c r="T5" s="210" t="s">
        <v>1024</v>
      </c>
      <c r="U5" s="210" t="s">
        <v>1024</v>
      </c>
      <c r="V5" s="210" t="s">
        <v>1024</v>
      </c>
      <c r="W5" s="210" t="s">
        <v>1024</v>
      </c>
      <c r="X5" s="210" t="s">
        <v>1024</v>
      </c>
      <c r="Y5" s="213" t="s">
        <v>412</v>
      </c>
      <c r="Z5" s="211" t="s">
        <v>1024</v>
      </c>
      <c r="AA5" s="211" t="s">
        <v>1024</v>
      </c>
      <c r="AB5" s="211" t="s">
        <v>1024</v>
      </c>
      <c r="AC5" s="211" t="s">
        <v>1024</v>
      </c>
      <c r="AD5" s="211" t="s">
        <v>1024</v>
      </c>
    </row>
    <row r="6" spans="1:30" ht="21" x14ac:dyDescent="0.3">
      <c r="A6" s="1"/>
      <c r="B6" s="213"/>
      <c r="C6" s="212" t="s">
        <v>417</v>
      </c>
      <c r="D6" s="212" t="s">
        <v>417</v>
      </c>
      <c r="E6" s="212" t="s">
        <v>417</v>
      </c>
      <c r="F6" s="212" t="s">
        <v>417</v>
      </c>
      <c r="G6" s="212" t="s">
        <v>416</v>
      </c>
      <c r="H6" s="212" t="s">
        <v>416</v>
      </c>
      <c r="I6" s="212" t="s">
        <v>416</v>
      </c>
      <c r="J6" s="212" t="s">
        <v>416</v>
      </c>
      <c r="K6" s="212" t="s">
        <v>415</v>
      </c>
      <c r="L6" s="212" t="s">
        <v>415</v>
      </c>
      <c r="M6" s="212" t="s">
        <v>415</v>
      </c>
      <c r="N6" s="212" t="s">
        <v>415</v>
      </c>
      <c r="O6" s="209" t="s">
        <v>1025</v>
      </c>
      <c r="P6" s="209" t="s">
        <v>1025</v>
      </c>
      <c r="Q6" s="209" t="s">
        <v>1025</v>
      </c>
      <c r="R6" s="209" t="s">
        <v>1025</v>
      </c>
      <c r="S6" s="213"/>
      <c r="T6" s="210" t="s">
        <v>1026</v>
      </c>
      <c r="U6" s="210" t="s">
        <v>1026</v>
      </c>
      <c r="V6" s="210" t="s">
        <v>1026</v>
      </c>
      <c r="W6" s="210" t="s">
        <v>1026</v>
      </c>
      <c r="X6" s="210" t="s">
        <v>1026</v>
      </c>
      <c r="Y6" s="213"/>
      <c r="Z6" s="211" t="s">
        <v>1027</v>
      </c>
      <c r="AA6" s="211" t="s">
        <v>1027</v>
      </c>
      <c r="AB6" s="211" t="s">
        <v>1027</v>
      </c>
      <c r="AC6" s="211" t="s">
        <v>1027</v>
      </c>
      <c r="AD6" s="211" t="s">
        <v>1027</v>
      </c>
    </row>
    <row r="7" spans="1:30" ht="30.6" x14ac:dyDescent="0.3">
      <c r="A7" s="1"/>
      <c r="B7" s="213"/>
      <c r="C7" s="78" t="s">
        <v>1028</v>
      </c>
      <c r="D7" s="78" t="s">
        <v>1029</v>
      </c>
      <c r="E7" s="78" t="s">
        <v>1030</v>
      </c>
      <c r="F7" s="78" t="s">
        <v>1031</v>
      </c>
      <c r="G7" s="78" t="s">
        <v>1032</v>
      </c>
      <c r="H7" s="78" t="s">
        <v>1033</v>
      </c>
      <c r="I7" s="78" t="s">
        <v>1034</v>
      </c>
      <c r="J7" s="78" t="s">
        <v>1035</v>
      </c>
      <c r="K7" s="78" t="s">
        <v>1036</v>
      </c>
      <c r="L7" s="78" t="s">
        <v>1037</v>
      </c>
      <c r="M7" s="78" t="s">
        <v>1038</v>
      </c>
      <c r="N7" s="78" t="s">
        <v>1039</v>
      </c>
      <c r="O7" s="64" t="s">
        <v>1040</v>
      </c>
      <c r="P7" s="64" t="s">
        <v>1041</v>
      </c>
      <c r="Q7" s="64" t="s">
        <v>1042</v>
      </c>
      <c r="R7" s="64" t="s">
        <v>1043</v>
      </c>
      <c r="S7" s="214"/>
      <c r="T7" s="79" t="s">
        <v>418</v>
      </c>
      <c r="U7" s="79" t="s">
        <v>419</v>
      </c>
      <c r="V7" s="79" t="s">
        <v>420</v>
      </c>
      <c r="W7" s="79" t="s">
        <v>421</v>
      </c>
      <c r="X7" s="79" t="s">
        <v>1043</v>
      </c>
      <c r="Y7" s="214"/>
      <c r="Z7" s="80" t="s">
        <v>1044</v>
      </c>
      <c r="AA7" s="80" t="s">
        <v>1045</v>
      </c>
      <c r="AB7" s="80" t="s">
        <v>1046</v>
      </c>
      <c r="AC7" s="80" t="s">
        <v>1047</v>
      </c>
      <c r="AD7" s="80" t="s">
        <v>869</v>
      </c>
    </row>
    <row r="8" spans="1:30" x14ac:dyDescent="0.3">
      <c r="A8" s="1"/>
      <c r="B8" s="81" t="s">
        <v>642</v>
      </c>
      <c r="C8" s="82">
        <v>132.30000000000001</v>
      </c>
      <c r="D8" s="82">
        <v>99.2</v>
      </c>
      <c r="E8" s="82">
        <v>0</v>
      </c>
      <c r="F8" s="82">
        <v>39</v>
      </c>
      <c r="G8" s="82">
        <v>2306.6</v>
      </c>
      <c r="H8" s="82">
        <v>2851.8</v>
      </c>
      <c r="I8" s="82">
        <v>0</v>
      </c>
      <c r="J8" s="82">
        <v>84.6</v>
      </c>
      <c r="K8" s="82">
        <v>425.7</v>
      </c>
      <c r="L8" s="82">
        <v>0</v>
      </c>
      <c r="M8" s="82">
        <v>0</v>
      </c>
      <c r="N8" s="82">
        <v>0</v>
      </c>
      <c r="O8" s="82">
        <v>270.5</v>
      </c>
      <c r="P8" s="82">
        <v>5243</v>
      </c>
      <c r="Q8" s="82">
        <v>425.7</v>
      </c>
      <c r="R8" s="83">
        <v>5939.2</v>
      </c>
      <c r="S8" s="81" t="s">
        <v>642</v>
      </c>
      <c r="T8" s="82">
        <v>2864.6</v>
      </c>
      <c r="U8" s="82">
        <v>2951</v>
      </c>
      <c r="V8" s="82">
        <v>0</v>
      </c>
      <c r="W8" s="82">
        <v>123.6</v>
      </c>
      <c r="X8" s="83">
        <v>5939.2</v>
      </c>
      <c r="Y8" s="81" t="s">
        <v>642</v>
      </c>
      <c r="Z8" s="82">
        <v>167.4</v>
      </c>
      <c r="AA8" s="82">
        <v>44</v>
      </c>
      <c r="AB8" s="82">
        <v>0</v>
      </c>
      <c r="AC8" s="82">
        <v>123.6</v>
      </c>
      <c r="AD8" s="83">
        <v>335</v>
      </c>
    </row>
    <row r="9" spans="1:30" x14ac:dyDescent="0.3">
      <c r="A9" s="1"/>
      <c r="B9" s="81" t="s">
        <v>643</v>
      </c>
      <c r="C9" s="82">
        <v>113.7</v>
      </c>
      <c r="D9" s="82">
        <v>99.6</v>
      </c>
      <c r="E9" s="82">
        <v>0</v>
      </c>
      <c r="F9" s="82">
        <v>45.6</v>
      </c>
      <c r="G9" s="82">
        <v>2070.8000000000002</v>
      </c>
      <c r="H9" s="82">
        <v>3002.5</v>
      </c>
      <c r="I9" s="82">
        <v>0</v>
      </c>
      <c r="J9" s="82">
        <v>70.900000000000006</v>
      </c>
      <c r="K9" s="82">
        <v>424</v>
      </c>
      <c r="L9" s="82">
        <v>0</v>
      </c>
      <c r="M9" s="82">
        <v>0</v>
      </c>
      <c r="N9" s="82">
        <v>0</v>
      </c>
      <c r="O9" s="82">
        <v>258.89999999999998</v>
      </c>
      <c r="P9" s="82">
        <v>5144.2</v>
      </c>
      <c r="Q9" s="82">
        <v>424</v>
      </c>
      <c r="R9" s="83">
        <v>5827.1</v>
      </c>
      <c r="S9" s="81" t="s">
        <v>643</v>
      </c>
      <c r="T9" s="82">
        <v>2608.5</v>
      </c>
      <c r="U9" s="82">
        <v>3102.1</v>
      </c>
      <c r="V9" s="82">
        <v>0</v>
      </c>
      <c r="W9" s="82">
        <v>116.5</v>
      </c>
      <c r="X9" s="83">
        <v>5827.1</v>
      </c>
      <c r="Y9" s="81" t="s">
        <v>643</v>
      </c>
      <c r="Z9" s="82">
        <v>169.1</v>
      </c>
      <c r="AA9" s="82">
        <v>44.7</v>
      </c>
      <c r="AB9" s="82">
        <v>0</v>
      </c>
      <c r="AC9" s="82">
        <v>116.5</v>
      </c>
      <c r="AD9" s="83">
        <v>330.3</v>
      </c>
    </row>
    <row r="10" spans="1:30" x14ac:dyDescent="0.3">
      <c r="A10" s="1"/>
      <c r="B10" s="81" t="s">
        <v>644</v>
      </c>
      <c r="C10" s="82">
        <v>112.9</v>
      </c>
      <c r="D10" s="82">
        <v>101.6</v>
      </c>
      <c r="E10" s="82">
        <v>0</v>
      </c>
      <c r="F10" s="82">
        <v>43.8</v>
      </c>
      <c r="G10" s="82">
        <v>2075.8000000000002</v>
      </c>
      <c r="H10" s="82">
        <v>3003.6</v>
      </c>
      <c r="I10" s="82">
        <v>0</v>
      </c>
      <c r="J10" s="82">
        <v>56.9</v>
      </c>
      <c r="K10" s="82">
        <v>423.8</v>
      </c>
      <c r="L10" s="82">
        <v>0</v>
      </c>
      <c r="M10" s="82">
        <v>0</v>
      </c>
      <c r="N10" s="82">
        <v>0</v>
      </c>
      <c r="O10" s="82">
        <v>258.3</v>
      </c>
      <c r="P10" s="82">
        <v>5136.3</v>
      </c>
      <c r="Q10" s="82">
        <v>423.8</v>
      </c>
      <c r="R10" s="83">
        <v>5818.4</v>
      </c>
      <c r="S10" s="81" t="s">
        <v>644</v>
      </c>
      <c r="T10" s="82">
        <v>2612.5</v>
      </c>
      <c r="U10" s="82">
        <v>3105.2</v>
      </c>
      <c r="V10" s="82">
        <v>0</v>
      </c>
      <c r="W10" s="82">
        <v>100.7</v>
      </c>
      <c r="X10" s="83">
        <v>5818.4</v>
      </c>
      <c r="Y10" s="81" t="s">
        <v>644</v>
      </c>
      <c r="Z10" s="82">
        <v>171</v>
      </c>
      <c r="AA10" s="82">
        <v>46.2</v>
      </c>
      <c r="AB10" s="82">
        <v>0</v>
      </c>
      <c r="AC10" s="82">
        <v>100.7</v>
      </c>
      <c r="AD10" s="83">
        <v>317.89999999999998</v>
      </c>
    </row>
    <row r="11" spans="1:30" x14ac:dyDescent="0.3">
      <c r="A11" s="1"/>
      <c r="B11" s="81" t="s">
        <v>645</v>
      </c>
      <c r="C11" s="82">
        <v>112.3</v>
      </c>
      <c r="D11" s="82">
        <v>101.6</v>
      </c>
      <c r="E11" s="82">
        <v>0</v>
      </c>
      <c r="F11" s="82">
        <v>50.7</v>
      </c>
      <c r="G11" s="82">
        <v>2000.4</v>
      </c>
      <c r="H11" s="82">
        <v>2908</v>
      </c>
      <c r="I11" s="82">
        <v>0</v>
      </c>
      <c r="J11" s="82">
        <v>42.6</v>
      </c>
      <c r="K11" s="82">
        <v>402.7</v>
      </c>
      <c r="L11" s="82">
        <v>0</v>
      </c>
      <c r="M11" s="82">
        <v>0</v>
      </c>
      <c r="N11" s="82">
        <v>0</v>
      </c>
      <c r="O11" s="82">
        <v>264.60000000000002</v>
      </c>
      <c r="P11" s="82">
        <v>4951</v>
      </c>
      <c r="Q11" s="82">
        <v>402.7</v>
      </c>
      <c r="R11" s="83">
        <v>5618.3</v>
      </c>
      <c r="S11" s="81" t="s">
        <v>645</v>
      </c>
      <c r="T11" s="82">
        <v>2515.4</v>
      </c>
      <c r="U11" s="82">
        <v>3009.6</v>
      </c>
      <c r="V11" s="82">
        <v>0</v>
      </c>
      <c r="W11" s="82">
        <v>93.3</v>
      </c>
      <c r="X11" s="83">
        <v>5618.3</v>
      </c>
      <c r="Y11" s="81" t="s">
        <v>645</v>
      </c>
      <c r="Z11" s="82">
        <v>171.2</v>
      </c>
      <c r="AA11" s="82">
        <v>46.3</v>
      </c>
      <c r="AB11" s="82">
        <v>0</v>
      </c>
      <c r="AC11" s="82">
        <v>93.3</v>
      </c>
      <c r="AD11" s="83">
        <v>310.8</v>
      </c>
    </row>
    <row r="12" spans="1:30" x14ac:dyDescent="0.3">
      <c r="A12" s="1"/>
      <c r="B12" s="81" t="s">
        <v>646</v>
      </c>
      <c r="C12" s="82">
        <v>116.5</v>
      </c>
      <c r="D12" s="82">
        <v>100.4</v>
      </c>
      <c r="E12" s="82">
        <v>0</v>
      </c>
      <c r="F12" s="82">
        <v>50.8</v>
      </c>
      <c r="G12" s="82">
        <v>1982</v>
      </c>
      <c r="H12" s="82">
        <v>2910.9</v>
      </c>
      <c r="I12" s="82">
        <v>0</v>
      </c>
      <c r="J12" s="82">
        <v>28.2</v>
      </c>
      <c r="K12" s="82">
        <v>408.5</v>
      </c>
      <c r="L12" s="82">
        <v>0</v>
      </c>
      <c r="M12" s="82">
        <v>0</v>
      </c>
      <c r="N12" s="82">
        <v>0</v>
      </c>
      <c r="O12" s="82">
        <v>267.7</v>
      </c>
      <c r="P12" s="82">
        <v>4921.1000000000004</v>
      </c>
      <c r="Q12" s="82">
        <v>408.5</v>
      </c>
      <c r="R12" s="83">
        <v>5597.3</v>
      </c>
      <c r="S12" s="81" t="s">
        <v>646</v>
      </c>
      <c r="T12" s="82">
        <v>2507</v>
      </c>
      <c r="U12" s="82">
        <v>3011.3</v>
      </c>
      <c r="V12" s="82">
        <v>0</v>
      </c>
      <c r="W12" s="82">
        <v>79</v>
      </c>
      <c r="X12" s="83">
        <v>5597.3</v>
      </c>
      <c r="Y12" s="81" t="s">
        <v>646</v>
      </c>
      <c r="Z12" s="82">
        <v>171.9</v>
      </c>
      <c r="AA12" s="82">
        <v>46</v>
      </c>
      <c r="AB12" s="82">
        <v>0</v>
      </c>
      <c r="AC12" s="82">
        <v>79</v>
      </c>
      <c r="AD12" s="83">
        <v>296.89999999999998</v>
      </c>
    </row>
    <row r="13" spans="1:30" x14ac:dyDescent="0.3">
      <c r="A13" s="1"/>
      <c r="B13" s="81" t="s">
        <v>647</v>
      </c>
      <c r="C13" s="82">
        <v>114.1</v>
      </c>
      <c r="D13" s="82">
        <v>101.7</v>
      </c>
      <c r="E13" s="82">
        <v>0</v>
      </c>
      <c r="F13" s="82">
        <v>45.2</v>
      </c>
      <c r="G13" s="82">
        <v>1988.2</v>
      </c>
      <c r="H13" s="82">
        <v>2906.5</v>
      </c>
      <c r="I13" s="82">
        <v>0</v>
      </c>
      <c r="J13" s="82">
        <v>24.4</v>
      </c>
      <c r="K13" s="82">
        <v>405.8</v>
      </c>
      <c r="L13" s="82">
        <v>0</v>
      </c>
      <c r="M13" s="82">
        <v>0</v>
      </c>
      <c r="N13" s="82">
        <v>0</v>
      </c>
      <c r="O13" s="82">
        <v>261</v>
      </c>
      <c r="P13" s="82">
        <v>4919.1000000000004</v>
      </c>
      <c r="Q13" s="82">
        <v>405.8</v>
      </c>
      <c r="R13" s="83">
        <v>5585.9</v>
      </c>
      <c r="S13" s="81" t="s">
        <v>647</v>
      </c>
      <c r="T13" s="82">
        <v>2508.1</v>
      </c>
      <c r="U13" s="82">
        <v>3008.2</v>
      </c>
      <c r="V13" s="82">
        <v>0</v>
      </c>
      <c r="W13" s="82">
        <v>69.599999999999994</v>
      </c>
      <c r="X13" s="83">
        <v>5585.9</v>
      </c>
      <c r="Y13" s="81" t="s">
        <v>647</v>
      </c>
      <c r="Z13" s="82">
        <v>171.4</v>
      </c>
      <c r="AA13" s="82">
        <v>47.4</v>
      </c>
      <c r="AB13" s="82">
        <v>0</v>
      </c>
      <c r="AC13" s="82">
        <v>69.599999999999994</v>
      </c>
      <c r="AD13" s="83">
        <v>288.39999999999998</v>
      </c>
    </row>
    <row r="14" spans="1:30" x14ac:dyDescent="0.3">
      <c r="A14" s="1"/>
      <c r="B14" s="81" t="s">
        <v>648</v>
      </c>
      <c r="C14" s="82">
        <v>118.2</v>
      </c>
      <c r="D14" s="82">
        <v>101.1</v>
      </c>
      <c r="E14" s="82">
        <v>0</v>
      </c>
      <c r="F14" s="82">
        <v>43.8</v>
      </c>
      <c r="G14" s="82">
        <v>1918.5</v>
      </c>
      <c r="H14" s="82">
        <v>2903.2</v>
      </c>
      <c r="I14" s="82">
        <v>0</v>
      </c>
      <c r="J14" s="82">
        <v>16.2</v>
      </c>
      <c r="K14" s="82">
        <v>407.4</v>
      </c>
      <c r="L14" s="82">
        <v>0</v>
      </c>
      <c r="M14" s="82">
        <v>0</v>
      </c>
      <c r="N14" s="82">
        <v>0</v>
      </c>
      <c r="O14" s="82">
        <v>263.10000000000002</v>
      </c>
      <c r="P14" s="82">
        <v>4837.8999999999996</v>
      </c>
      <c r="Q14" s="82">
        <v>407.4</v>
      </c>
      <c r="R14" s="83">
        <v>5508.4</v>
      </c>
      <c r="S14" s="81" t="s">
        <v>648</v>
      </c>
      <c r="T14" s="82">
        <v>2444.1</v>
      </c>
      <c r="U14" s="82">
        <v>3004.3</v>
      </c>
      <c r="V14" s="82">
        <v>0</v>
      </c>
      <c r="W14" s="82">
        <v>60</v>
      </c>
      <c r="X14" s="83">
        <v>5508.4</v>
      </c>
      <c r="Y14" s="81" t="s">
        <v>648</v>
      </c>
      <c r="Z14" s="82">
        <v>175.5</v>
      </c>
      <c r="AA14" s="82">
        <v>45.1</v>
      </c>
      <c r="AB14" s="82">
        <v>0</v>
      </c>
      <c r="AC14" s="82">
        <v>60</v>
      </c>
      <c r="AD14" s="83">
        <v>280.60000000000002</v>
      </c>
    </row>
    <row r="15" spans="1:30" x14ac:dyDescent="0.3">
      <c r="A15" s="1"/>
      <c r="B15" s="81" t="s">
        <v>649</v>
      </c>
      <c r="C15" s="82">
        <v>118.6</v>
      </c>
      <c r="D15" s="82">
        <v>100.4</v>
      </c>
      <c r="E15" s="82">
        <v>0</v>
      </c>
      <c r="F15" s="82">
        <v>49.1</v>
      </c>
      <c r="G15" s="82">
        <v>2057.1</v>
      </c>
      <c r="H15" s="82">
        <v>2807.4</v>
      </c>
      <c r="I15" s="82">
        <v>0</v>
      </c>
      <c r="J15" s="82">
        <v>10.4</v>
      </c>
      <c r="K15" s="82">
        <v>410.6</v>
      </c>
      <c r="L15" s="82">
        <v>0</v>
      </c>
      <c r="M15" s="82">
        <v>0</v>
      </c>
      <c r="N15" s="82">
        <v>0</v>
      </c>
      <c r="O15" s="82">
        <v>268.10000000000002</v>
      </c>
      <c r="P15" s="82">
        <v>4874.8999999999996</v>
      </c>
      <c r="Q15" s="82">
        <v>410.6</v>
      </c>
      <c r="R15" s="83">
        <v>5553.6</v>
      </c>
      <c r="S15" s="81" t="s">
        <v>649</v>
      </c>
      <c r="T15" s="82">
        <v>2586.3000000000002</v>
      </c>
      <c r="U15" s="82">
        <v>2907.8</v>
      </c>
      <c r="V15" s="82">
        <v>0</v>
      </c>
      <c r="W15" s="82">
        <v>59.5</v>
      </c>
      <c r="X15" s="83">
        <v>5553.6</v>
      </c>
      <c r="Y15" s="81" t="s">
        <v>649</v>
      </c>
      <c r="Z15" s="82">
        <v>174.9</v>
      </c>
      <c r="AA15" s="82">
        <v>45.4</v>
      </c>
      <c r="AB15" s="82">
        <v>0</v>
      </c>
      <c r="AC15" s="82">
        <v>59.5</v>
      </c>
      <c r="AD15" s="83">
        <v>279.8</v>
      </c>
    </row>
    <row r="16" spans="1:30" x14ac:dyDescent="0.3">
      <c r="A16" s="1"/>
      <c r="B16" s="81" t="s">
        <v>650</v>
      </c>
      <c r="C16" s="82">
        <v>119.3</v>
      </c>
      <c r="D16" s="82">
        <v>101.7</v>
      </c>
      <c r="E16" s="82">
        <v>0</v>
      </c>
      <c r="F16" s="82">
        <v>47.9</v>
      </c>
      <c r="G16" s="82">
        <v>2088.3000000000002</v>
      </c>
      <c r="H16" s="82">
        <v>2758.4</v>
      </c>
      <c r="I16" s="82">
        <v>0</v>
      </c>
      <c r="J16" s="82">
        <v>10.9</v>
      </c>
      <c r="K16" s="82">
        <v>406.4</v>
      </c>
      <c r="L16" s="82">
        <v>0</v>
      </c>
      <c r="M16" s="82">
        <v>0</v>
      </c>
      <c r="N16" s="82">
        <v>0</v>
      </c>
      <c r="O16" s="82">
        <v>268.89999999999998</v>
      </c>
      <c r="P16" s="82">
        <v>4857.6000000000004</v>
      </c>
      <c r="Q16" s="82">
        <v>406.4</v>
      </c>
      <c r="R16" s="83">
        <v>5532.9</v>
      </c>
      <c r="S16" s="81" t="s">
        <v>650</v>
      </c>
      <c r="T16" s="82">
        <v>2614</v>
      </c>
      <c r="U16" s="82">
        <v>2860.1</v>
      </c>
      <c r="V16" s="82">
        <v>0</v>
      </c>
      <c r="W16" s="82">
        <v>58.8</v>
      </c>
      <c r="X16" s="83">
        <v>5532.9</v>
      </c>
      <c r="Y16" s="81" t="s">
        <v>650</v>
      </c>
      <c r="Z16" s="82">
        <v>176</v>
      </c>
      <c r="AA16" s="82">
        <v>47</v>
      </c>
      <c r="AB16" s="82">
        <v>0</v>
      </c>
      <c r="AC16" s="82">
        <v>58.8</v>
      </c>
      <c r="AD16" s="83">
        <v>281.8</v>
      </c>
    </row>
    <row r="17" spans="1:30" x14ac:dyDescent="0.3">
      <c r="A17" s="1"/>
      <c r="B17" s="81" t="s">
        <v>651</v>
      </c>
      <c r="C17" s="82">
        <v>123</v>
      </c>
      <c r="D17" s="82">
        <v>99.8</v>
      </c>
      <c r="E17" s="82">
        <v>0</v>
      </c>
      <c r="F17" s="82">
        <v>44.9</v>
      </c>
      <c r="G17" s="82">
        <v>2131.1</v>
      </c>
      <c r="H17" s="82">
        <v>2758.2</v>
      </c>
      <c r="I17" s="82">
        <v>0</v>
      </c>
      <c r="J17" s="82">
        <v>16.3</v>
      </c>
      <c r="K17" s="82">
        <v>397.2</v>
      </c>
      <c r="L17" s="82">
        <v>0</v>
      </c>
      <c r="M17" s="82">
        <v>0</v>
      </c>
      <c r="N17" s="82">
        <v>0</v>
      </c>
      <c r="O17" s="82">
        <v>267.7</v>
      </c>
      <c r="P17" s="82">
        <v>4905.6000000000004</v>
      </c>
      <c r="Q17" s="82">
        <v>397.2</v>
      </c>
      <c r="R17" s="83">
        <v>5570.5</v>
      </c>
      <c r="S17" s="81" t="s">
        <v>651</v>
      </c>
      <c r="T17" s="82">
        <v>2651.3</v>
      </c>
      <c r="U17" s="82">
        <v>2858</v>
      </c>
      <c r="V17" s="82">
        <v>0</v>
      </c>
      <c r="W17" s="82">
        <v>61.2</v>
      </c>
      <c r="X17" s="83">
        <v>5570.5</v>
      </c>
      <c r="Y17" s="81" t="s">
        <v>651</v>
      </c>
      <c r="Z17" s="82">
        <v>177.7</v>
      </c>
      <c r="AA17" s="82">
        <v>45.3</v>
      </c>
      <c r="AB17" s="82">
        <v>0</v>
      </c>
      <c r="AC17" s="82">
        <v>61.2</v>
      </c>
      <c r="AD17" s="83">
        <v>284.2</v>
      </c>
    </row>
    <row r="18" spans="1:30" x14ac:dyDescent="0.3">
      <c r="A18" s="1"/>
      <c r="B18" s="81" t="s">
        <v>652</v>
      </c>
      <c r="C18" s="82">
        <v>118.1</v>
      </c>
      <c r="D18" s="82">
        <v>102.2</v>
      </c>
      <c r="E18" s="82">
        <v>0</v>
      </c>
      <c r="F18" s="82">
        <v>44.6</v>
      </c>
      <c r="G18" s="82">
        <v>2136.3000000000002</v>
      </c>
      <c r="H18" s="82">
        <v>2751.7</v>
      </c>
      <c r="I18" s="82">
        <v>0</v>
      </c>
      <c r="J18" s="82">
        <v>8</v>
      </c>
      <c r="K18" s="82">
        <v>376.2</v>
      </c>
      <c r="L18" s="82">
        <v>0</v>
      </c>
      <c r="M18" s="82">
        <v>0</v>
      </c>
      <c r="N18" s="82">
        <v>0</v>
      </c>
      <c r="O18" s="82">
        <v>264.89999999999998</v>
      </c>
      <c r="P18" s="82">
        <v>4896</v>
      </c>
      <c r="Q18" s="82">
        <v>376.2</v>
      </c>
      <c r="R18" s="83">
        <v>5537.1</v>
      </c>
      <c r="S18" s="81" t="s">
        <v>652</v>
      </c>
      <c r="T18" s="82">
        <v>2630.6</v>
      </c>
      <c r="U18" s="82">
        <v>2853.9</v>
      </c>
      <c r="V18" s="82">
        <v>0</v>
      </c>
      <c r="W18" s="82">
        <v>52.6</v>
      </c>
      <c r="X18" s="83">
        <v>5537.1</v>
      </c>
      <c r="Y18" s="81" t="s">
        <v>652</v>
      </c>
      <c r="Z18" s="82">
        <v>174.4</v>
      </c>
      <c r="AA18" s="82">
        <v>47.7</v>
      </c>
      <c r="AB18" s="82">
        <v>0</v>
      </c>
      <c r="AC18" s="82">
        <v>52.6</v>
      </c>
      <c r="AD18" s="83">
        <v>274.7</v>
      </c>
    </row>
    <row r="19" spans="1:30" x14ac:dyDescent="0.3">
      <c r="A19" s="1"/>
      <c r="B19" s="81" t="s">
        <v>653</v>
      </c>
      <c r="C19" s="82">
        <v>118.4</v>
      </c>
      <c r="D19" s="82">
        <v>101.3</v>
      </c>
      <c r="E19" s="82">
        <v>0</v>
      </c>
      <c r="F19" s="82">
        <v>45.8</v>
      </c>
      <c r="G19" s="82">
        <v>2186.1999999999998</v>
      </c>
      <c r="H19" s="82">
        <v>2750.2</v>
      </c>
      <c r="I19" s="82">
        <v>0</v>
      </c>
      <c r="J19" s="82">
        <v>2.9</v>
      </c>
      <c r="K19" s="82">
        <v>387.7</v>
      </c>
      <c r="L19" s="82">
        <v>0</v>
      </c>
      <c r="M19" s="82">
        <v>0.1</v>
      </c>
      <c r="N19" s="82">
        <v>0</v>
      </c>
      <c r="O19" s="82">
        <v>265.5</v>
      </c>
      <c r="P19" s="82">
        <v>4939.3</v>
      </c>
      <c r="Q19" s="82">
        <v>387.8</v>
      </c>
      <c r="R19" s="83">
        <v>5592.6</v>
      </c>
      <c r="S19" s="81" t="s">
        <v>653</v>
      </c>
      <c r="T19" s="82">
        <v>2692.3</v>
      </c>
      <c r="U19" s="82">
        <v>2851.5</v>
      </c>
      <c r="V19" s="82">
        <v>0.1</v>
      </c>
      <c r="W19" s="82">
        <v>48.7</v>
      </c>
      <c r="X19" s="83">
        <v>5592.6</v>
      </c>
      <c r="Y19" s="81" t="s">
        <v>653</v>
      </c>
      <c r="Z19" s="82">
        <v>176.6</v>
      </c>
      <c r="AA19" s="82">
        <v>47.1</v>
      </c>
      <c r="AB19" s="82">
        <v>0.1</v>
      </c>
      <c r="AC19" s="82">
        <v>48.7</v>
      </c>
      <c r="AD19" s="83">
        <v>272.5</v>
      </c>
    </row>
    <row r="20" spans="1:30" x14ac:dyDescent="0.3">
      <c r="A20" s="1"/>
      <c r="B20" s="81" t="s">
        <v>654</v>
      </c>
      <c r="C20" s="82">
        <v>146.80000000000001</v>
      </c>
      <c r="D20" s="82">
        <v>101.3</v>
      </c>
      <c r="E20" s="82">
        <v>0</v>
      </c>
      <c r="F20" s="82">
        <v>39.200000000000003</v>
      </c>
      <c r="G20" s="82">
        <v>2128.6</v>
      </c>
      <c r="H20" s="82">
        <v>2755.6</v>
      </c>
      <c r="I20" s="82">
        <v>0</v>
      </c>
      <c r="J20" s="82">
        <v>1.7</v>
      </c>
      <c r="K20" s="82">
        <v>380.8</v>
      </c>
      <c r="L20" s="82">
        <v>0</v>
      </c>
      <c r="M20" s="82">
        <v>12.6</v>
      </c>
      <c r="N20" s="82">
        <v>0</v>
      </c>
      <c r="O20" s="82">
        <v>287.3</v>
      </c>
      <c r="P20" s="82">
        <v>4885.8999999999996</v>
      </c>
      <c r="Q20" s="82">
        <v>393.4</v>
      </c>
      <c r="R20" s="83">
        <v>5566.6</v>
      </c>
      <c r="S20" s="81" t="s">
        <v>654</v>
      </c>
      <c r="T20" s="82">
        <v>2656.2</v>
      </c>
      <c r="U20" s="82">
        <v>2856.9</v>
      </c>
      <c r="V20" s="82">
        <v>12.6</v>
      </c>
      <c r="W20" s="82">
        <v>40.9</v>
      </c>
      <c r="X20" s="83">
        <v>5566.6</v>
      </c>
      <c r="Y20" s="81" t="s">
        <v>654</v>
      </c>
      <c r="Z20" s="82">
        <v>186.5</v>
      </c>
      <c r="AA20" s="82">
        <v>47.2</v>
      </c>
      <c r="AB20" s="82">
        <v>12.6</v>
      </c>
      <c r="AC20" s="82">
        <v>40.9</v>
      </c>
      <c r="AD20" s="83">
        <v>287.2</v>
      </c>
    </row>
    <row r="21" spans="1:30" x14ac:dyDescent="0.3">
      <c r="A21" s="1"/>
      <c r="B21" s="81" t="s">
        <v>655</v>
      </c>
      <c r="C21" s="82">
        <v>147.30000000000001</v>
      </c>
      <c r="D21" s="82">
        <v>101</v>
      </c>
      <c r="E21" s="82">
        <v>0</v>
      </c>
      <c r="F21" s="82">
        <v>41.2</v>
      </c>
      <c r="G21" s="82">
        <v>1992.8</v>
      </c>
      <c r="H21" s="82">
        <v>2717.1</v>
      </c>
      <c r="I21" s="82">
        <v>0</v>
      </c>
      <c r="J21" s="82">
        <v>1.5</v>
      </c>
      <c r="K21" s="82">
        <v>365.1</v>
      </c>
      <c r="L21" s="82">
        <v>0</v>
      </c>
      <c r="M21" s="82">
        <v>106.4</v>
      </c>
      <c r="N21" s="82">
        <v>0</v>
      </c>
      <c r="O21" s="82">
        <v>289.5</v>
      </c>
      <c r="P21" s="82">
        <v>4711.3999999999996</v>
      </c>
      <c r="Q21" s="82">
        <v>471.5</v>
      </c>
      <c r="R21" s="83">
        <v>5472.4</v>
      </c>
      <c r="S21" s="81" t="s">
        <v>655</v>
      </c>
      <c r="T21" s="82">
        <v>2505.1999999999998</v>
      </c>
      <c r="U21" s="82">
        <v>2818.1</v>
      </c>
      <c r="V21" s="82">
        <v>106.4</v>
      </c>
      <c r="W21" s="82">
        <v>42.7</v>
      </c>
      <c r="X21" s="83">
        <v>5472.4</v>
      </c>
      <c r="Y21" s="81" t="s">
        <v>655</v>
      </c>
      <c r="Z21" s="82">
        <v>187.5</v>
      </c>
      <c r="AA21" s="82">
        <v>46.6</v>
      </c>
      <c r="AB21" s="82">
        <v>106.4</v>
      </c>
      <c r="AC21" s="82">
        <v>42.7</v>
      </c>
      <c r="AD21" s="83">
        <v>383.2</v>
      </c>
    </row>
    <row r="22" spans="1:30" x14ac:dyDescent="0.3">
      <c r="A22" s="1"/>
      <c r="B22" s="81" t="s">
        <v>656</v>
      </c>
      <c r="C22" s="82">
        <v>149.69999999999999</v>
      </c>
      <c r="D22" s="82">
        <v>100.1</v>
      </c>
      <c r="E22" s="82">
        <v>0</v>
      </c>
      <c r="F22" s="82">
        <v>33.799999999999997</v>
      </c>
      <c r="G22" s="82">
        <v>2036</v>
      </c>
      <c r="H22" s="82">
        <v>2718.1</v>
      </c>
      <c r="I22" s="82">
        <v>0.1</v>
      </c>
      <c r="J22" s="82">
        <v>0.5</v>
      </c>
      <c r="K22" s="82">
        <v>361.4</v>
      </c>
      <c r="L22" s="82">
        <v>0</v>
      </c>
      <c r="M22" s="82">
        <v>220.4</v>
      </c>
      <c r="N22" s="82">
        <v>0</v>
      </c>
      <c r="O22" s="82">
        <v>283.60000000000002</v>
      </c>
      <c r="P22" s="82">
        <v>4754.7</v>
      </c>
      <c r="Q22" s="82">
        <v>581.79999999999995</v>
      </c>
      <c r="R22" s="83">
        <v>5620.1</v>
      </c>
      <c r="S22" s="81" t="s">
        <v>656</v>
      </c>
      <c r="T22" s="82">
        <v>2547.1</v>
      </c>
      <c r="U22" s="82">
        <v>2818.2</v>
      </c>
      <c r="V22" s="82">
        <v>220.5</v>
      </c>
      <c r="W22" s="82">
        <v>34.299999999999997</v>
      </c>
      <c r="X22" s="83">
        <v>5620.1</v>
      </c>
      <c r="Y22" s="81" t="s">
        <v>656</v>
      </c>
      <c r="Z22" s="82">
        <v>189.9</v>
      </c>
      <c r="AA22" s="82">
        <v>45.7</v>
      </c>
      <c r="AB22" s="82">
        <v>220.5</v>
      </c>
      <c r="AC22" s="82">
        <v>34.299999999999997</v>
      </c>
      <c r="AD22" s="83">
        <v>490.4</v>
      </c>
    </row>
    <row r="23" spans="1:30" x14ac:dyDescent="0.3">
      <c r="A23" s="1"/>
      <c r="B23" s="81" t="s">
        <v>657</v>
      </c>
      <c r="C23" s="82">
        <v>157.19999999999999</v>
      </c>
      <c r="D23" s="82">
        <v>100.1</v>
      </c>
      <c r="E23" s="82">
        <v>0</v>
      </c>
      <c r="F23" s="82">
        <v>33.299999999999997</v>
      </c>
      <c r="G23" s="82">
        <v>2025.6</v>
      </c>
      <c r="H23" s="82">
        <v>2611.5</v>
      </c>
      <c r="I23" s="82">
        <v>0.1</v>
      </c>
      <c r="J23" s="82">
        <v>0</v>
      </c>
      <c r="K23" s="82">
        <v>336.7</v>
      </c>
      <c r="L23" s="82">
        <v>0</v>
      </c>
      <c r="M23" s="82">
        <v>446.5</v>
      </c>
      <c r="N23" s="82">
        <v>0</v>
      </c>
      <c r="O23" s="82">
        <v>290.60000000000002</v>
      </c>
      <c r="P23" s="82">
        <v>4637.2</v>
      </c>
      <c r="Q23" s="82">
        <v>783.2</v>
      </c>
      <c r="R23" s="83">
        <v>5711</v>
      </c>
      <c r="S23" s="81" t="s">
        <v>657</v>
      </c>
      <c r="T23" s="82">
        <v>2519.5</v>
      </c>
      <c r="U23" s="82">
        <v>2711.6</v>
      </c>
      <c r="V23" s="82">
        <v>446.6</v>
      </c>
      <c r="W23" s="82">
        <v>33.299999999999997</v>
      </c>
      <c r="X23" s="83">
        <v>5711</v>
      </c>
      <c r="Y23" s="81" t="s">
        <v>657</v>
      </c>
      <c r="Z23" s="82">
        <v>186.4</v>
      </c>
      <c r="AA23" s="82">
        <v>45.5</v>
      </c>
      <c r="AB23" s="82">
        <v>446.6</v>
      </c>
      <c r="AC23" s="82">
        <v>33.299999999999997</v>
      </c>
      <c r="AD23" s="83">
        <v>711.8</v>
      </c>
    </row>
    <row r="24" spans="1:30" x14ac:dyDescent="0.3">
      <c r="A24" s="1"/>
      <c r="B24" s="81" t="s">
        <v>658</v>
      </c>
      <c r="C24" s="82">
        <v>149.1</v>
      </c>
      <c r="D24" s="82">
        <v>97.3</v>
      </c>
      <c r="E24" s="82">
        <v>0.2</v>
      </c>
      <c r="F24" s="82">
        <v>31.4</v>
      </c>
      <c r="G24" s="82">
        <v>2156.9</v>
      </c>
      <c r="H24" s="82">
        <v>2557.9</v>
      </c>
      <c r="I24" s="82">
        <v>0.6</v>
      </c>
      <c r="J24" s="82">
        <v>0</v>
      </c>
      <c r="K24" s="82">
        <v>333.5</v>
      </c>
      <c r="L24" s="82">
        <v>0</v>
      </c>
      <c r="M24" s="82">
        <v>514.79999999999995</v>
      </c>
      <c r="N24" s="82">
        <v>0</v>
      </c>
      <c r="O24" s="82">
        <v>278</v>
      </c>
      <c r="P24" s="82">
        <v>4715.3999999999996</v>
      </c>
      <c r="Q24" s="82">
        <v>848.3</v>
      </c>
      <c r="R24" s="83">
        <v>5841.7</v>
      </c>
      <c r="S24" s="81" t="s">
        <v>658</v>
      </c>
      <c r="T24" s="82">
        <v>2639.5</v>
      </c>
      <c r="U24" s="82">
        <v>2655.2</v>
      </c>
      <c r="V24" s="82">
        <v>515.6</v>
      </c>
      <c r="W24" s="82">
        <v>31.4</v>
      </c>
      <c r="X24" s="83">
        <v>5841.7</v>
      </c>
      <c r="Y24" s="81" t="s">
        <v>658</v>
      </c>
      <c r="Z24" s="82">
        <v>186.9</v>
      </c>
      <c r="AA24" s="82">
        <v>42.4</v>
      </c>
      <c r="AB24" s="82">
        <v>515.6</v>
      </c>
      <c r="AC24" s="82">
        <v>31.4</v>
      </c>
      <c r="AD24" s="83">
        <v>776.3</v>
      </c>
    </row>
    <row r="25" spans="1:30" x14ac:dyDescent="0.3">
      <c r="A25" s="1"/>
      <c r="B25" s="81" t="s">
        <v>659</v>
      </c>
      <c r="C25" s="82">
        <v>148.9</v>
      </c>
      <c r="D25" s="82">
        <v>99.6</v>
      </c>
      <c r="E25" s="82">
        <v>0.1</v>
      </c>
      <c r="F25" s="82">
        <v>31.9</v>
      </c>
      <c r="G25" s="82">
        <v>2146.1999999999998</v>
      </c>
      <c r="H25" s="82">
        <v>2700.1</v>
      </c>
      <c r="I25" s="82">
        <v>0.8</v>
      </c>
      <c r="J25" s="82">
        <v>0</v>
      </c>
      <c r="K25" s="82">
        <v>334.4</v>
      </c>
      <c r="L25" s="82">
        <v>0</v>
      </c>
      <c r="M25" s="82">
        <v>585.9</v>
      </c>
      <c r="N25" s="82">
        <v>0</v>
      </c>
      <c r="O25" s="82">
        <v>280.5</v>
      </c>
      <c r="P25" s="82">
        <v>4847.1000000000004</v>
      </c>
      <c r="Q25" s="82">
        <v>920.3</v>
      </c>
      <c r="R25" s="83">
        <v>6047.9</v>
      </c>
      <c r="S25" s="81" t="s">
        <v>659</v>
      </c>
      <c r="T25" s="82">
        <v>2629.5</v>
      </c>
      <c r="U25" s="82">
        <v>2799.7</v>
      </c>
      <c r="V25" s="82">
        <v>586.79999999999995</v>
      </c>
      <c r="W25" s="82">
        <v>31.9</v>
      </c>
      <c r="X25" s="83">
        <v>6047.9</v>
      </c>
      <c r="Y25" s="81" t="s">
        <v>659</v>
      </c>
      <c r="Z25" s="82">
        <v>186.9</v>
      </c>
      <c r="AA25" s="82">
        <v>44.9</v>
      </c>
      <c r="AB25" s="82">
        <v>586.79999999999995</v>
      </c>
      <c r="AC25" s="82">
        <v>31.9</v>
      </c>
      <c r="AD25" s="83">
        <v>850.5</v>
      </c>
    </row>
    <row r="26" spans="1:30" x14ac:dyDescent="0.3">
      <c r="A26" s="1"/>
      <c r="B26" s="81" t="s">
        <v>660</v>
      </c>
      <c r="C26" s="82">
        <v>150.1</v>
      </c>
      <c r="D26" s="82">
        <v>99.5</v>
      </c>
      <c r="E26" s="82">
        <v>0.3</v>
      </c>
      <c r="F26" s="82">
        <v>32.6</v>
      </c>
      <c r="G26" s="82">
        <v>2250.9</v>
      </c>
      <c r="H26" s="82">
        <v>2714.6</v>
      </c>
      <c r="I26" s="82">
        <v>0.9</v>
      </c>
      <c r="J26" s="82">
        <v>1.2</v>
      </c>
      <c r="K26" s="82">
        <v>332.9</v>
      </c>
      <c r="L26" s="82">
        <v>0</v>
      </c>
      <c r="M26" s="82">
        <v>593.20000000000005</v>
      </c>
      <c r="N26" s="82">
        <v>0</v>
      </c>
      <c r="O26" s="82">
        <v>282.5</v>
      </c>
      <c r="P26" s="82">
        <v>4967.6000000000004</v>
      </c>
      <c r="Q26" s="82">
        <v>926.1</v>
      </c>
      <c r="R26" s="83">
        <v>6176.2</v>
      </c>
      <c r="S26" s="81" t="s">
        <v>660</v>
      </c>
      <c r="T26" s="82">
        <v>2733.9</v>
      </c>
      <c r="U26" s="82">
        <v>2814.1</v>
      </c>
      <c r="V26" s="82">
        <v>594.4</v>
      </c>
      <c r="W26" s="82">
        <v>33.799999999999997</v>
      </c>
      <c r="X26" s="83">
        <v>6176.2</v>
      </c>
      <c r="Y26" s="81" t="s">
        <v>660</v>
      </c>
      <c r="Z26" s="82">
        <v>190.7</v>
      </c>
      <c r="AA26" s="82">
        <v>45</v>
      </c>
      <c r="AB26" s="82">
        <v>594.4</v>
      </c>
      <c r="AC26" s="82">
        <v>33.799999999999997</v>
      </c>
      <c r="AD26" s="83">
        <v>863.9</v>
      </c>
    </row>
    <row r="27" spans="1:30" x14ac:dyDescent="0.3">
      <c r="A27" s="1"/>
      <c r="B27" s="81" t="s">
        <v>661</v>
      </c>
      <c r="C27" s="82">
        <v>166.9</v>
      </c>
      <c r="D27" s="82">
        <v>99.6</v>
      </c>
      <c r="E27" s="82">
        <v>0.2</v>
      </c>
      <c r="F27" s="82">
        <v>29.7</v>
      </c>
      <c r="G27" s="82">
        <v>2215.9</v>
      </c>
      <c r="H27" s="82">
        <v>2803.2</v>
      </c>
      <c r="I27" s="82">
        <v>1</v>
      </c>
      <c r="J27" s="82">
        <v>6.6</v>
      </c>
      <c r="K27" s="82">
        <v>369.6</v>
      </c>
      <c r="L27" s="82">
        <v>0</v>
      </c>
      <c r="M27" s="82">
        <v>607.1</v>
      </c>
      <c r="N27" s="82">
        <v>0</v>
      </c>
      <c r="O27" s="82">
        <v>296.39999999999998</v>
      </c>
      <c r="P27" s="82">
        <v>5026.7</v>
      </c>
      <c r="Q27" s="82">
        <v>976.7</v>
      </c>
      <c r="R27" s="83">
        <v>6299.8</v>
      </c>
      <c r="S27" s="81" t="s">
        <v>661</v>
      </c>
      <c r="T27" s="82">
        <v>2752.4</v>
      </c>
      <c r="U27" s="82">
        <v>2902.8</v>
      </c>
      <c r="V27" s="82">
        <v>608.29999999999995</v>
      </c>
      <c r="W27" s="82">
        <v>36.299999999999997</v>
      </c>
      <c r="X27" s="83">
        <v>6299.8</v>
      </c>
      <c r="Y27" s="81" t="s">
        <v>661</v>
      </c>
      <c r="Z27" s="82">
        <v>192.4</v>
      </c>
      <c r="AA27" s="82">
        <v>44.9</v>
      </c>
      <c r="AB27" s="82">
        <v>608.29999999999995</v>
      </c>
      <c r="AC27" s="82">
        <v>36.299999999999997</v>
      </c>
      <c r="AD27" s="83">
        <v>881.9</v>
      </c>
    </row>
    <row r="28" spans="1:30" x14ac:dyDescent="0.3">
      <c r="A28" s="1"/>
      <c r="B28" s="81" t="s">
        <v>662</v>
      </c>
      <c r="C28" s="82">
        <v>164.3</v>
      </c>
      <c r="D28" s="82">
        <v>144.9</v>
      </c>
      <c r="E28" s="82">
        <v>0.3</v>
      </c>
      <c r="F28" s="82">
        <v>36.1</v>
      </c>
      <c r="G28" s="82">
        <v>2285.3000000000002</v>
      </c>
      <c r="H28" s="82">
        <v>2807.9</v>
      </c>
      <c r="I28" s="82">
        <v>1.1000000000000001</v>
      </c>
      <c r="J28" s="82">
        <v>9.9</v>
      </c>
      <c r="K28" s="82">
        <v>357.7</v>
      </c>
      <c r="L28" s="82">
        <v>0</v>
      </c>
      <c r="M28" s="82">
        <v>540.9</v>
      </c>
      <c r="N28" s="82">
        <v>0</v>
      </c>
      <c r="O28" s="82">
        <v>345.6</v>
      </c>
      <c r="P28" s="82">
        <v>5104.2</v>
      </c>
      <c r="Q28" s="82">
        <v>898.6</v>
      </c>
      <c r="R28" s="83">
        <v>6348.4</v>
      </c>
      <c r="S28" s="81" t="s">
        <v>662</v>
      </c>
      <c r="T28" s="82">
        <v>2807.3</v>
      </c>
      <c r="U28" s="82">
        <v>2952.8</v>
      </c>
      <c r="V28" s="82">
        <v>542.29999999999995</v>
      </c>
      <c r="W28" s="82">
        <v>46</v>
      </c>
      <c r="X28" s="83">
        <v>6348.4</v>
      </c>
      <c r="Y28" s="81" t="s">
        <v>662</v>
      </c>
      <c r="Z28" s="82">
        <v>191.5</v>
      </c>
      <c r="AA28" s="82">
        <v>44.9</v>
      </c>
      <c r="AB28" s="82">
        <v>542.29999999999995</v>
      </c>
      <c r="AC28" s="82">
        <v>46</v>
      </c>
      <c r="AD28" s="83">
        <v>824.7</v>
      </c>
    </row>
    <row r="29" spans="1:30" x14ac:dyDescent="0.3">
      <c r="A29" s="1"/>
      <c r="B29" s="81" t="s">
        <v>663</v>
      </c>
      <c r="C29" s="82">
        <v>167.7</v>
      </c>
      <c r="D29" s="82">
        <v>145.19999999999999</v>
      </c>
      <c r="E29" s="82">
        <v>0.4</v>
      </c>
      <c r="F29" s="82">
        <v>39.6</v>
      </c>
      <c r="G29" s="82">
        <v>2299.1</v>
      </c>
      <c r="H29" s="82">
        <v>2899.3</v>
      </c>
      <c r="I29" s="82">
        <v>1.2</v>
      </c>
      <c r="J29" s="82">
        <v>17.100000000000001</v>
      </c>
      <c r="K29" s="82">
        <v>358.2</v>
      </c>
      <c r="L29" s="82">
        <v>0</v>
      </c>
      <c r="M29" s="82">
        <v>506.8</v>
      </c>
      <c r="N29" s="82">
        <v>0</v>
      </c>
      <c r="O29" s="82">
        <v>352.9</v>
      </c>
      <c r="P29" s="82">
        <v>5216.7</v>
      </c>
      <c r="Q29" s="82">
        <v>865</v>
      </c>
      <c r="R29" s="83">
        <v>6434.6</v>
      </c>
      <c r="S29" s="81" t="s">
        <v>663</v>
      </c>
      <c r="T29" s="82">
        <v>2825</v>
      </c>
      <c r="U29" s="82">
        <v>3044.5</v>
      </c>
      <c r="V29" s="82">
        <v>508.4</v>
      </c>
      <c r="W29" s="82">
        <v>56.7</v>
      </c>
      <c r="X29" s="83">
        <v>6434.6</v>
      </c>
      <c r="Y29" s="81" t="s">
        <v>663</v>
      </c>
      <c r="Z29" s="82">
        <v>192.7</v>
      </c>
      <c r="AA29" s="82">
        <v>45.4</v>
      </c>
      <c r="AB29" s="82">
        <v>508.4</v>
      </c>
      <c r="AC29" s="82">
        <v>56.7</v>
      </c>
      <c r="AD29" s="83">
        <v>803.2</v>
      </c>
    </row>
    <row r="30" spans="1:30" x14ac:dyDescent="0.3">
      <c r="A30" s="1"/>
      <c r="B30" s="81" t="s">
        <v>664</v>
      </c>
      <c r="C30" s="82">
        <v>170.1</v>
      </c>
      <c r="D30" s="82">
        <v>145.9</v>
      </c>
      <c r="E30" s="82">
        <v>0.4</v>
      </c>
      <c r="F30" s="82">
        <v>41.4</v>
      </c>
      <c r="G30" s="82">
        <v>2139.1</v>
      </c>
      <c r="H30" s="82">
        <v>2982.4</v>
      </c>
      <c r="I30" s="82">
        <v>1.2</v>
      </c>
      <c r="J30" s="82">
        <v>15.1</v>
      </c>
      <c r="K30" s="82">
        <v>366.6</v>
      </c>
      <c r="L30" s="82">
        <v>0</v>
      </c>
      <c r="M30" s="82">
        <v>590</v>
      </c>
      <c r="N30" s="82">
        <v>0</v>
      </c>
      <c r="O30" s="82">
        <v>357.8</v>
      </c>
      <c r="P30" s="82">
        <v>5137.8</v>
      </c>
      <c r="Q30" s="82">
        <v>956.6</v>
      </c>
      <c r="R30" s="83">
        <v>6452.2</v>
      </c>
      <c r="S30" s="81" t="s">
        <v>664</v>
      </c>
      <c r="T30" s="82">
        <v>2675.8</v>
      </c>
      <c r="U30" s="82">
        <v>3128.3</v>
      </c>
      <c r="V30" s="82">
        <v>591.6</v>
      </c>
      <c r="W30" s="82">
        <v>56.5</v>
      </c>
      <c r="X30" s="83">
        <v>6452.2</v>
      </c>
      <c r="Y30" s="81" t="s">
        <v>664</v>
      </c>
      <c r="Z30" s="82">
        <v>193.7</v>
      </c>
      <c r="AA30" s="82">
        <v>46.1</v>
      </c>
      <c r="AB30" s="82">
        <v>591.6</v>
      </c>
      <c r="AC30" s="82">
        <v>56.5</v>
      </c>
      <c r="AD30" s="83">
        <v>887.9</v>
      </c>
    </row>
    <row r="31" spans="1:30" x14ac:dyDescent="0.3">
      <c r="A31" s="1"/>
      <c r="B31" s="81" t="s">
        <v>665</v>
      </c>
      <c r="C31" s="82">
        <v>165.9</v>
      </c>
      <c r="D31" s="82">
        <v>146.6</v>
      </c>
      <c r="E31" s="82">
        <v>0.4</v>
      </c>
      <c r="F31" s="82">
        <v>52.3</v>
      </c>
      <c r="G31" s="82">
        <v>2127</v>
      </c>
      <c r="H31" s="82">
        <v>2977.1</v>
      </c>
      <c r="I31" s="82">
        <v>1.2</v>
      </c>
      <c r="J31" s="82">
        <v>12.3</v>
      </c>
      <c r="K31" s="82">
        <v>365.2</v>
      </c>
      <c r="L31" s="82">
        <v>0</v>
      </c>
      <c r="M31" s="82">
        <v>561.5</v>
      </c>
      <c r="N31" s="82">
        <v>0</v>
      </c>
      <c r="O31" s="82">
        <v>365.2</v>
      </c>
      <c r="P31" s="82">
        <v>5117.6000000000004</v>
      </c>
      <c r="Q31" s="82">
        <v>926.7</v>
      </c>
      <c r="R31" s="83">
        <v>6409.5</v>
      </c>
      <c r="S31" s="81" t="s">
        <v>665</v>
      </c>
      <c r="T31" s="82">
        <v>2658.1</v>
      </c>
      <c r="U31" s="82">
        <v>3123.7</v>
      </c>
      <c r="V31" s="82">
        <v>563.1</v>
      </c>
      <c r="W31" s="82">
        <v>64.599999999999994</v>
      </c>
      <c r="X31" s="83">
        <v>6409.5</v>
      </c>
      <c r="Y31" s="81" t="s">
        <v>665</v>
      </c>
      <c r="Z31" s="82">
        <v>193.5</v>
      </c>
      <c r="AA31" s="82">
        <v>46.5</v>
      </c>
      <c r="AB31" s="82">
        <v>563.1</v>
      </c>
      <c r="AC31" s="82">
        <v>64.599999999999994</v>
      </c>
      <c r="AD31" s="83">
        <v>867.7</v>
      </c>
    </row>
    <row r="32" spans="1:30" x14ac:dyDescent="0.3">
      <c r="A32" s="1"/>
      <c r="B32" s="81" t="s">
        <v>666</v>
      </c>
      <c r="C32" s="82">
        <v>165.7</v>
      </c>
      <c r="D32" s="82">
        <v>148.4</v>
      </c>
      <c r="E32" s="82">
        <v>0.4</v>
      </c>
      <c r="F32" s="82">
        <v>52.5</v>
      </c>
      <c r="G32" s="82">
        <v>2194.6</v>
      </c>
      <c r="H32" s="82">
        <v>2900.6</v>
      </c>
      <c r="I32" s="82">
        <v>1.2</v>
      </c>
      <c r="J32" s="82">
        <v>12.6</v>
      </c>
      <c r="K32" s="82">
        <v>365.9</v>
      </c>
      <c r="L32" s="82">
        <v>0</v>
      </c>
      <c r="M32" s="82">
        <v>555.1</v>
      </c>
      <c r="N32" s="82">
        <v>0</v>
      </c>
      <c r="O32" s="82">
        <v>367</v>
      </c>
      <c r="P32" s="82">
        <v>5109</v>
      </c>
      <c r="Q32" s="82">
        <v>921</v>
      </c>
      <c r="R32" s="83">
        <v>6397</v>
      </c>
      <c r="S32" s="81" t="s">
        <v>666</v>
      </c>
      <c r="T32" s="82">
        <v>2726.2</v>
      </c>
      <c r="U32" s="82">
        <v>3049</v>
      </c>
      <c r="V32" s="82">
        <v>556.70000000000005</v>
      </c>
      <c r="W32" s="82">
        <v>65.099999999999994</v>
      </c>
      <c r="X32" s="83">
        <v>6397</v>
      </c>
      <c r="Y32" s="81" t="s">
        <v>666</v>
      </c>
      <c r="Z32" s="82">
        <v>193.6</v>
      </c>
      <c r="AA32" s="82">
        <v>47.6</v>
      </c>
      <c r="AB32" s="82">
        <v>556.70000000000005</v>
      </c>
      <c r="AC32" s="82">
        <v>65.099999999999994</v>
      </c>
      <c r="AD32" s="83">
        <v>863</v>
      </c>
    </row>
    <row r="33" spans="1:30" x14ac:dyDescent="0.3">
      <c r="A33" s="1"/>
      <c r="B33" s="81" t="s">
        <v>667</v>
      </c>
      <c r="C33" s="82">
        <v>167.5</v>
      </c>
      <c r="D33" s="82">
        <v>148.1</v>
      </c>
      <c r="E33" s="82">
        <v>0.4</v>
      </c>
      <c r="F33" s="82">
        <v>53.7</v>
      </c>
      <c r="G33" s="82">
        <v>2154</v>
      </c>
      <c r="H33" s="82">
        <v>2895.5</v>
      </c>
      <c r="I33" s="82">
        <v>1.2</v>
      </c>
      <c r="J33" s="82">
        <v>18.399999999999999</v>
      </c>
      <c r="K33" s="82">
        <v>366.2</v>
      </c>
      <c r="L33" s="82">
        <v>0</v>
      </c>
      <c r="M33" s="82">
        <v>619.4</v>
      </c>
      <c r="N33" s="82">
        <v>0</v>
      </c>
      <c r="O33" s="82">
        <v>369.7</v>
      </c>
      <c r="P33" s="82">
        <v>5069.1000000000004</v>
      </c>
      <c r="Q33" s="82">
        <v>985.6</v>
      </c>
      <c r="R33" s="83">
        <v>6424.4</v>
      </c>
      <c r="S33" s="81" t="s">
        <v>667</v>
      </c>
      <c r="T33" s="82">
        <v>2687.7</v>
      </c>
      <c r="U33" s="82">
        <v>3043.6</v>
      </c>
      <c r="V33" s="82">
        <v>621</v>
      </c>
      <c r="W33" s="82">
        <v>72.099999999999994</v>
      </c>
      <c r="X33" s="83">
        <v>6424.4</v>
      </c>
      <c r="Y33" s="81" t="s">
        <v>667</v>
      </c>
      <c r="Z33" s="82">
        <v>194.3</v>
      </c>
      <c r="AA33" s="82">
        <v>47.5</v>
      </c>
      <c r="AB33" s="82">
        <v>621</v>
      </c>
      <c r="AC33" s="82">
        <v>72.099999999999994</v>
      </c>
      <c r="AD33" s="83">
        <v>934.9</v>
      </c>
    </row>
    <row r="34" spans="1:30" x14ac:dyDescent="0.3">
      <c r="A34" s="1"/>
      <c r="B34" s="81" t="s">
        <v>668</v>
      </c>
      <c r="C34" s="82">
        <v>164.8</v>
      </c>
      <c r="D34" s="82">
        <v>147.5</v>
      </c>
      <c r="E34" s="82">
        <v>0.4</v>
      </c>
      <c r="F34" s="82">
        <v>50.3</v>
      </c>
      <c r="G34" s="82">
        <v>2097.4</v>
      </c>
      <c r="H34" s="82">
        <v>2892.7</v>
      </c>
      <c r="I34" s="82">
        <v>1.2</v>
      </c>
      <c r="J34" s="82">
        <v>37.299999999999997</v>
      </c>
      <c r="K34" s="82">
        <v>354.3</v>
      </c>
      <c r="L34" s="82">
        <v>0</v>
      </c>
      <c r="M34" s="82">
        <v>635.1</v>
      </c>
      <c r="N34" s="82">
        <v>0</v>
      </c>
      <c r="O34" s="82">
        <v>363</v>
      </c>
      <c r="P34" s="82">
        <v>5028.6000000000004</v>
      </c>
      <c r="Q34" s="82">
        <v>989.4</v>
      </c>
      <c r="R34" s="83">
        <v>6381</v>
      </c>
      <c r="S34" s="81" t="s">
        <v>668</v>
      </c>
      <c r="T34" s="82">
        <v>2616.5</v>
      </c>
      <c r="U34" s="82">
        <v>3040.2</v>
      </c>
      <c r="V34" s="82">
        <v>636.70000000000005</v>
      </c>
      <c r="W34" s="82">
        <v>87.6</v>
      </c>
      <c r="X34" s="83">
        <v>6381</v>
      </c>
      <c r="Y34" s="81" t="s">
        <v>668</v>
      </c>
      <c r="Z34" s="82">
        <v>190.4</v>
      </c>
      <c r="AA34" s="82">
        <v>47.2</v>
      </c>
      <c r="AB34" s="82">
        <v>636.70000000000005</v>
      </c>
      <c r="AC34" s="82">
        <v>87.6</v>
      </c>
      <c r="AD34" s="83">
        <v>961.9</v>
      </c>
    </row>
    <row r="35" spans="1:30" x14ac:dyDescent="0.3">
      <c r="A35" s="1"/>
      <c r="B35" s="81" t="s">
        <v>669</v>
      </c>
      <c r="C35" s="82">
        <v>162.1</v>
      </c>
      <c r="D35" s="82">
        <v>147.6</v>
      </c>
      <c r="E35" s="82">
        <v>0.4</v>
      </c>
      <c r="F35" s="82">
        <v>45.8</v>
      </c>
      <c r="G35" s="82">
        <v>2049.6999999999998</v>
      </c>
      <c r="H35" s="82">
        <v>2858</v>
      </c>
      <c r="I35" s="82">
        <v>1.1000000000000001</v>
      </c>
      <c r="J35" s="82">
        <v>152.5</v>
      </c>
      <c r="K35" s="82">
        <v>356.5</v>
      </c>
      <c r="L35" s="82">
        <v>0</v>
      </c>
      <c r="M35" s="82">
        <v>568.5</v>
      </c>
      <c r="N35" s="82">
        <v>0</v>
      </c>
      <c r="O35" s="82">
        <v>355.9</v>
      </c>
      <c r="P35" s="82">
        <v>5061.3</v>
      </c>
      <c r="Q35" s="82">
        <v>925</v>
      </c>
      <c r="R35" s="83">
        <v>6342.2</v>
      </c>
      <c r="S35" s="81" t="s">
        <v>669</v>
      </c>
      <c r="T35" s="82">
        <v>2568.3000000000002</v>
      </c>
      <c r="U35" s="82">
        <v>3005.6</v>
      </c>
      <c r="V35" s="82">
        <v>570</v>
      </c>
      <c r="W35" s="82">
        <v>198.3</v>
      </c>
      <c r="X35" s="83">
        <v>6342.2</v>
      </c>
      <c r="Y35" s="81" t="s">
        <v>669</v>
      </c>
      <c r="Z35" s="82">
        <v>191.6</v>
      </c>
      <c r="AA35" s="82">
        <v>46.8</v>
      </c>
      <c r="AB35" s="82">
        <v>570</v>
      </c>
      <c r="AC35" s="82">
        <v>198.3</v>
      </c>
      <c r="AD35" s="83">
        <v>1006.7</v>
      </c>
    </row>
    <row r="36" spans="1:30" x14ac:dyDescent="0.3">
      <c r="A36" s="1"/>
      <c r="B36" s="81" t="s">
        <v>670</v>
      </c>
      <c r="C36" s="82">
        <v>161.9</v>
      </c>
      <c r="D36" s="82">
        <v>147.80000000000001</v>
      </c>
      <c r="E36" s="82">
        <v>0.3</v>
      </c>
      <c r="F36" s="82">
        <v>49.9</v>
      </c>
      <c r="G36" s="82">
        <v>2144.6</v>
      </c>
      <c r="H36" s="82">
        <v>2795.4</v>
      </c>
      <c r="I36" s="82">
        <v>1</v>
      </c>
      <c r="J36" s="82">
        <v>218.4</v>
      </c>
      <c r="K36" s="82">
        <v>450.4</v>
      </c>
      <c r="L36" s="82">
        <v>0</v>
      </c>
      <c r="M36" s="82">
        <v>395.9</v>
      </c>
      <c r="N36" s="82">
        <v>0</v>
      </c>
      <c r="O36" s="82">
        <v>359.9</v>
      </c>
      <c r="P36" s="82">
        <v>5159.3999999999996</v>
      </c>
      <c r="Q36" s="82">
        <v>846.3</v>
      </c>
      <c r="R36" s="83">
        <v>6365.6</v>
      </c>
      <c r="S36" s="81" t="s">
        <v>670</v>
      </c>
      <c r="T36" s="82">
        <v>2756.9</v>
      </c>
      <c r="U36" s="82">
        <v>2943.2</v>
      </c>
      <c r="V36" s="82">
        <v>397.2</v>
      </c>
      <c r="W36" s="82">
        <v>268.3</v>
      </c>
      <c r="X36" s="83">
        <v>6365.6</v>
      </c>
      <c r="Y36" s="81" t="s">
        <v>670</v>
      </c>
      <c r="Z36" s="82">
        <v>192.1</v>
      </c>
      <c r="AA36" s="82">
        <v>47.2</v>
      </c>
      <c r="AB36" s="82">
        <v>397.2</v>
      </c>
      <c r="AC36" s="82">
        <v>268.3</v>
      </c>
      <c r="AD36" s="83">
        <v>904.8</v>
      </c>
    </row>
    <row r="37" spans="1:30" x14ac:dyDescent="0.3">
      <c r="A37" s="1"/>
      <c r="B37" s="81" t="s">
        <v>671</v>
      </c>
      <c r="C37" s="82">
        <v>164.5</v>
      </c>
      <c r="D37" s="82">
        <v>147.9</v>
      </c>
      <c r="E37" s="82">
        <v>0.3</v>
      </c>
      <c r="F37" s="82">
        <v>50.3</v>
      </c>
      <c r="G37" s="82">
        <v>2100.6</v>
      </c>
      <c r="H37" s="82">
        <v>2797.6</v>
      </c>
      <c r="I37" s="82">
        <v>0.9</v>
      </c>
      <c r="J37" s="82">
        <v>159.6</v>
      </c>
      <c r="K37" s="82">
        <v>446.6</v>
      </c>
      <c r="L37" s="82">
        <v>0</v>
      </c>
      <c r="M37" s="82">
        <v>489.4</v>
      </c>
      <c r="N37" s="82">
        <v>0</v>
      </c>
      <c r="O37" s="82">
        <v>363</v>
      </c>
      <c r="P37" s="82">
        <v>5058.7</v>
      </c>
      <c r="Q37" s="82">
        <v>936</v>
      </c>
      <c r="R37" s="83">
        <v>6357.7</v>
      </c>
      <c r="S37" s="81" t="s">
        <v>671</v>
      </c>
      <c r="T37" s="82">
        <v>2711.7</v>
      </c>
      <c r="U37" s="82">
        <v>2945.5</v>
      </c>
      <c r="V37" s="82">
        <v>490.6</v>
      </c>
      <c r="W37" s="82">
        <v>209.9</v>
      </c>
      <c r="X37" s="83">
        <v>6357.7</v>
      </c>
      <c r="Y37" s="81" t="s">
        <v>671</v>
      </c>
      <c r="Z37" s="82">
        <v>197.9</v>
      </c>
      <c r="AA37" s="82">
        <v>47.6</v>
      </c>
      <c r="AB37" s="82">
        <v>490.6</v>
      </c>
      <c r="AC37" s="82">
        <v>209.9</v>
      </c>
      <c r="AD37" s="83">
        <v>946</v>
      </c>
    </row>
    <row r="38" spans="1:30" x14ac:dyDescent="0.3">
      <c r="A38" s="1"/>
      <c r="B38" s="81" t="s">
        <v>672</v>
      </c>
      <c r="C38" s="82">
        <v>176.5</v>
      </c>
      <c r="D38" s="82">
        <v>144.9</v>
      </c>
      <c r="E38" s="82">
        <v>0.3</v>
      </c>
      <c r="F38" s="82">
        <v>45.9</v>
      </c>
      <c r="G38" s="82">
        <v>2073.1</v>
      </c>
      <c r="H38" s="82">
        <v>2744.5</v>
      </c>
      <c r="I38" s="82">
        <v>0.8</v>
      </c>
      <c r="J38" s="82">
        <v>150.69999999999999</v>
      </c>
      <c r="K38" s="82">
        <v>445.4</v>
      </c>
      <c r="L38" s="82">
        <v>0</v>
      </c>
      <c r="M38" s="82">
        <v>512.79999999999995</v>
      </c>
      <c r="N38" s="82">
        <v>0</v>
      </c>
      <c r="O38" s="82">
        <v>367.6</v>
      </c>
      <c r="P38" s="82">
        <v>4969.1000000000004</v>
      </c>
      <c r="Q38" s="82">
        <v>958.2</v>
      </c>
      <c r="R38" s="83">
        <v>6294.9</v>
      </c>
      <c r="S38" s="81" t="s">
        <v>672</v>
      </c>
      <c r="T38" s="82">
        <v>2695</v>
      </c>
      <c r="U38" s="82">
        <v>2889.4</v>
      </c>
      <c r="V38" s="82">
        <v>513.9</v>
      </c>
      <c r="W38" s="82">
        <v>196.6</v>
      </c>
      <c r="X38" s="83">
        <v>6294.9</v>
      </c>
      <c r="Y38" s="81" t="s">
        <v>672</v>
      </c>
      <c r="Z38" s="82">
        <v>199</v>
      </c>
      <c r="AA38" s="82">
        <v>44.4</v>
      </c>
      <c r="AB38" s="82">
        <v>513.9</v>
      </c>
      <c r="AC38" s="82">
        <v>196.6</v>
      </c>
      <c r="AD38" s="83">
        <v>953.9</v>
      </c>
    </row>
    <row r="39" spans="1:30" x14ac:dyDescent="0.3">
      <c r="A39" s="1"/>
      <c r="B39" s="81" t="s">
        <v>673</v>
      </c>
      <c r="C39" s="82">
        <v>174.3</v>
      </c>
      <c r="D39" s="82">
        <v>147.6</v>
      </c>
      <c r="E39" s="82">
        <v>0.2</v>
      </c>
      <c r="F39" s="82">
        <v>36</v>
      </c>
      <c r="G39" s="82">
        <v>2271.4</v>
      </c>
      <c r="H39" s="82">
        <v>2840.2</v>
      </c>
      <c r="I39" s="82">
        <v>0.6</v>
      </c>
      <c r="J39" s="82">
        <v>119.1</v>
      </c>
      <c r="K39" s="82">
        <v>440.1</v>
      </c>
      <c r="L39" s="82">
        <v>0</v>
      </c>
      <c r="M39" s="82">
        <v>252.6</v>
      </c>
      <c r="N39" s="82">
        <v>0</v>
      </c>
      <c r="O39" s="82">
        <v>358.1</v>
      </c>
      <c r="P39" s="82">
        <v>5231.3</v>
      </c>
      <c r="Q39" s="82">
        <v>692.7</v>
      </c>
      <c r="R39" s="83">
        <v>6282.1</v>
      </c>
      <c r="S39" s="81" t="s">
        <v>673</v>
      </c>
      <c r="T39" s="82">
        <v>2885.8</v>
      </c>
      <c r="U39" s="82">
        <v>2987.8</v>
      </c>
      <c r="V39" s="82">
        <v>253.4</v>
      </c>
      <c r="W39" s="82">
        <v>155.1</v>
      </c>
      <c r="X39" s="83">
        <v>6282.1</v>
      </c>
      <c r="Y39" s="81" t="s">
        <v>673</v>
      </c>
      <c r="Z39" s="82">
        <v>197.2</v>
      </c>
      <c r="AA39" s="82">
        <v>47.2</v>
      </c>
      <c r="AB39" s="82">
        <v>253.4</v>
      </c>
      <c r="AC39" s="82">
        <v>155.1</v>
      </c>
      <c r="AD39" s="83">
        <v>652.9</v>
      </c>
    </row>
    <row r="40" spans="1:30" x14ac:dyDescent="0.3">
      <c r="A40" s="1"/>
      <c r="B40" s="81" t="s">
        <v>674</v>
      </c>
      <c r="C40" s="82">
        <v>172.2</v>
      </c>
      <c r="D40" s="82">
        <v>148.1</v>
      </c>
      <c r="E40" s="82">
        <v>0.2</v>
      </c>
      <c r="F40" s="82">
        <v>28.2</v>
      </c>
      <c r="G40" s="82">
        <v>2218.6</v>
      </c>
      <c r="H40" s="82">
        <v>2990.6</v>
      </c>
      <c r="I40" s="82">
        <v>0.4</v>
      </c>
      <c r="J40" s="82">
        <v>79.400000000000006</v>
      </c>
      <c r="K40" s="82">
        <v>469.4</v>
      </c>
      <c r="L40" s="82">
        <v>0</v>
      </c>
      <c r="M40" s="82">
        <v>207.4</v>
      </c>
      <c r="N40" s="82">
        <v>0</v>
      </c>
      <c r="O40" s="82">
        <v>348.7</v>
      </c>
      <c r="P40" s="82">
        <v>5289</v>
      </c>
      <c r="Q40" s="82">
        <v>676.8</v>
      </c>
      <c r="R40" s="83">
        <v>6314.5</v>
      </c>
      <c r="S40" s="81" t="s">
        <v>674</v>
      </c>
      <c r="T40" s="82">
        <v>2860.2</v>
      </c>
      <c r="U40" s="82">
        <v>3138.7</v>
      </c>
      <c r="V40" s="82">
        <v>208</v>
      </c>
      <c r="W40" s="82">
        <v>107.6</v>
      </c>
      <c r="X40" s="83">
        <v>6314.5</v>
      </c>
      <c r="Y40" s="81" t="s">
        <v>674</v>
      </c>
      <c r="Z40" s="82">
        <v>196.2</v>
      </c>
      <c r="AA40" s="82">
        <v>47.4</v>
      </c>
      <c r="AB40" s="82">
        <v>208</v>
      </c>
      <c r="AC40" s="82">
        <v>107.6</v>
      </c>
      <c r="AD40" s="83">
        <v>559.20000000000005</v>
      </c>
    </row>
    <row r="41" spans="1:30" x14ac:dyDescent="0.3">
      <c r="A41" s="1"/>
      <c r="B41" s="81" t="s">
        <v>675</v>
      </c>
      <c r="C41" s="82">
        <v>170.1</v>
      </c>
      <c r="D41" s="82">
        <v>146.1</v>
      </c>
      <c r="E41" s="82">
        <v>0</v>
      </c>
      <c r="F41" s="82">
        <v>39.9</v>
      </c>
      <c r="G41" s="82">
        <v>2334</v>
      </c>
      <c r="H41" s="82">
        <v>2992.3</v>
      </c>
      <c r="I41" s="82">
        <v>0.1</v>
      </c>
      <c r="J41" s="82">
        <v>108.6</v>
      </c>
      <c r="K41" s="82">
        <v>471.7</v>
      </c>
      <c r="L41" s="82">
        <v>0</v>
      </c>
      <c r="M41" s="82">
        <v>82.7</v>
      </c>
      <c r="N41" s="82">
        <v>0</v>
      </c>
      <c r="O41" s="82">
        <v>356.1</v>
      </c>
      <c r="P41" s="82">
        <v>5435</v>
      </c>
      <c r="Q41" s="82">
        <v>554.4</v>
      </c>
      <c r="R41" s="83">
        <v>6345.5</v>
      </c>
      <c r="S41" s="81" t="s">
        <v>675</v>
      </c>
      <c r="T41" s="82">
        <v>2975.8</v>
      </c>
      <c r="U41" s="82">
        <v>3138.4</v>
      </c>
      <c r="V41" s="82">
        <v>82.8</v>
      </c>
      <c r="W41" s="82">
        <v>148.5</v>
      </c>
      <c r="X41" s="83">
        <v>6345.5</v>
      </c>
      <c r="Y41" s="81" t="s">
        <v>675</v>
      </c>
      <c r="Z41" s="82">
        <v>193.4</v>
      </c>
      <c r="AA41" s="82">
        <v>46.5</v>
      </c>
      <c r="AB41" s="82">
        <v>82.8</v>
      </c>
      <c r="AC41" s="82">
        <v>148.5</v>
      </c>
      <c r="AD41" s="83">
        <v>471.2</v>
      </c>
    </row>
    <row r="42" spans="1:30" x14ac:dyDescent="0.3">
      <c r="A42" s="1"/>
      <c r="B42" s="81" t="s">
        <v>676</v>
      </c>
      <c r="C42" s="82">
        <v>198.3</v>
      </c>
      <c r="D42" s="82">
        <v>146.9</v>
      </c>
      <c r="E42" s="82">
        <v>0</v>
      </c>
      <c r="F42" s="82">
        <v>43.2</v>
      </c>
      <c r="G42" s="82">
        <v>2363.5</v>
      </c>
      <c r="H42" s="82">
        <v>2993.3</v>
      </c>
      <c r="I42" s="82">
        <v>0</v>
      </c>
      <c r="J42" s="82">
        <v>152.69999999999999</v>
      </c>
      <c r="K42" s="82">
        <v>474.6</v>
      </c>
      <c r="L42" s="82">
        <v>0</v>
      </c>
      <c r="M42" s="82">
        <v>2.7</v>
      </c>
      <c r="N42" s="82">
        <v>0</v>
      </c>
      <c r="O42" s="82">
        <v>388.4</v>
      </c>
      <c r="P42" s="82">
        <v>5509.5</v>
      </c>
      <c r="Q42" s="82">
        <v>477.3</v>
      </c>
      <c r="R42" s="83">
        <v>6375.2</v>
      </c>
      <c r="S42" s="81" t="s">
        <v>676</v>
      </c>
      <c r="T42" s="82">
        <v>3036.4</v>
      </c>
      <c r="U42" s="82">
        <v>3140.2</v>
      </c>
      <c r="V42" s="82">
        <v>2.7</v>
      </c>
      <c r="W42" s="82">
        <v>195.9</v>
      </c>
      <c r="X42" s="83">
        <v>6375.2</v>
      </c>
      <c r="Y42" s="81" t="s">
        <v>676</v>
      </c>
      <c r="Z42" s="82">
        <v>195.9</v>
      </c>
      <c r="AA42" s="82">
        <v>46.6</v>
      </c>
      <c r="AB42" s="82">
        <v>2.7</v>
      </c>
      <c r="AC42" s="82">
        <v>195.9</v>
      </c>
      <c r="AD42" s="83">
        <v>441.1</v>
      </c>
    </row>
    <row r="43" spans="1:30" x14ac:dyDescent="0.3">
      <c r="A43" s="1"/>
      <c r="B43" s="81" t="s">
        <v>677</v>
      </c>
      <c r="C43" s="82">
        <v>200.9</v>
      </c>
      <c r="D43" s="82">
        <v>147.9</v>
      </c>
      <c r="E43" s="82">
        <v>0</v>
      </c>
      <c r="F43" s="82">
        <v>59</v>
      </c>
      <c r="G43" s="82">
        <v>2674.9</v>
      </c>
      <c r="H43" s="82">
        <v>3008.3</v>
      </c>
      <c r="I43" s="82">
        <v>0</v>
      </c>
      <c r="J43" s="82">
        <v>96.6</v>
      </c>
      <c r="K43" s="82">
        <v>482</v>
      </c>
      <c r="L43" s="82">
        <v>0</v>
      </c>
      <c r="M43" s="82">
        <v>0</v>
      </c>
      <c r="N43" s="82">
        <v>0</v>
      </c>
      <c r="O43" s="82">
        <v>407.8</v>
      </c>
      <c r="P43" s="82">
        <v>5779.8</v>
      </c>
      <c r="Q43" s="82">
        <v>482</v>
      </c>
      <c r="R43" s="83">
        <v>6669.6</v>
      </c>
      <c r="S43" s="81" t="s">
        <v>677</v>
      </c>
      <c r="T43" s="82">
        <v>3357.8</v>
      </c>
      <c r="U43" s="82">
        <v>3156.2</v>
      </c>
      <c r="V43" s="82">
        <v>0</v>
      </c>
      <c r="W43" s="82">
        <v>155.6</v>
      </c>
      <c r="X43" s="83">
        <v>6669.6</v>
      </c>
      <c r="Y43" s="81" t="s">
        <v>677</v>
      </c>
      <c r="Z43" s="82">
        <v>197.8</v>
      </c>
      <c r="AA43" s="82">
        <v>47.2</v>
      </c>
      <c r="AB43" s="82">
        <v>0</v>
      </c>
      <c r="AC43" s="82">
        <v>155.6</v>
      </c>
      <c r="AD43" s="83">
        <v>400.6</v>
      </c>
    </row>
    <row r="44" spans="1:30" x14ac:dyDescent="0.3">
      <c r="A44" s="1"/>
      <c r="B44" s="81" t="s">
        <v>678</v>
      </c>
      <c r="C44" s="82">
        <v>200.8</v>
      </c>
      <c r="D44" s="82">
        <v>147.4</v>
      </c>
      <c r="E44" s="82">
        <v>0</v>
      </c>
      <c r="F44" s="82">
        <v>65.7</v>
      </c>
      <c r="G44" s="82">
        <v>2847.8</v>
      </c>
      <c r="H44" s="82">
        <v>3100.4</v>
      </c>
      <c r="I44" s="82">
        <v>0</v>
      </c>
      <c r="J44" s="82">
        <v>79.7</v>
      </c>
      <c r="K44" s="82">
        <v>488.1</v>
      </c>
      <c r="L44" s="82">
        <v>0</v>
      </c>
      <c r="M44" s="82">
        <v>0</v>
      </c>
      <c r="N44" s="82">
        <v>0</v>
      </c>
      <c r="O44" s="82">
        <v>413.9</v>
      </c>
      <c r="P44" s="82">
        <v>6027.9</v>
      </c>
      <c r="Q44" s="82">
        <v>488.1</v>
      </c>
      <c r="R44" s="83">
        <v>6929.9</v>
      </c>
      <c r="S44" s="81" t="s">
        <v>678</v>
      </c>
      <c r="T44" s="82">
        <v>3536.7</v>
      </c>
      <c r="U44" s="82">
        <v>3247.8</v>
      </c>
      <c r="V44" s="82">
        <v>0</v>
      </c>
      <c r="W44" s="82">
        <v>145.4</v>
      </c>
      <c r="X44" s="83">
        <v>6929.9</v>
      </c>
      <c r="Y44" s="81" t="s">
        <v>678</v>
      </c>
      <c r="Z44" s="82">
        <v>207.2</v>
      </c>
      <c r="AA44" s="82">
        <v>47.1</v>
      </c>
      <c r="AB44" s="82">
        <v>0</v>
      </c>
      <c r="AC44" s="82">
        <v>145.4</v>
      </c>
      <c r="AD44" s="83">
        <v>399.7</v>
      </c>
    </row>
    <row r="45" spans="1:30" x14ac:dyDescent="0.3">
      <c r="A45" s="1"/>
      <c r="B45" s="81" t="s">
        <v>679</v>
      </c>
      <c r="C45" s="82">
        <v>200.4</v>
      </c>
      <c r="D45" s="82">
        <v>147.5</v>
      </c>
      <c r="E45" s="82">
        <v>0</v>
      </c>
      <c r="F45" s="82">
        <v>49.1</v>
      </c>
      <c r="G45" s="82">
        <v>2851.9</v>
      </c>
      <c r="H45" s="82">
        <v>3107.2</v>
      </c>
      <c r="I45" s="82">
        <v>0</v>
      </c>
      <c r="J45" s="82">
        <v>99</v>
      </c>
      <c r="K45" s="82">
        <v>496.3</v>
      </c>
      <c r="L45" s="82">
        <v>0</v>
      </c>
      <c r="M45" s="82">
        <v>0</v>
      </c>
      <c r="N45" s="82">
        <v>0</v>
      </c>
      <c r="O45" s="82">
        <v>397</v>
      </c>
      <c r="P45" s="82">
        <v>6058.1</v>
      </c>
      <c r="Q45" s="82">
        <v>496.3</v>
      </c>
      <c r="R45" s="83">
        <v>6951.4</v>
      </c>
      <c r="S45" s="81" t="s">
        <v>679</v>
      </c>
      <c r="T45" s="82">
        <v>3548.6</v>
      </c>
      <c r="U45" s="82">
        <v>3254.7</v>
      </c>
      <c r="V45" s="82">
        <v>0</v>
      </c>
      <c r="W45" s="82">
        <v>148.1</v>
      </c>
      <c r="X45" s="83">
        <v>6951.4</v>
      </c>
      <c r="Y45" s="81" t="s">
        <v>679</v>
      </c>
      <c r="Z45" s="82">
        <v>216.3</v>
      </c>
      <c r="AA45" s="82">
        <v>46.3</v>
      </c>
      <c r="AB45" s="82">
        <v>0</v>
      </c>
      <c r="AC45" s="82">
        <v>148.1</v>
      </c>
      <c r="AD45" s="83">
        <v>410.7</v>
      </c>
    </row>
    <row r="46" spans="1:30" x14ac:dyDescent="0.3">
      <c r="A46" s="1"/>
      <c r="B46" s="81" t="s">
        <v>680</v>
      </c>
      <c r="C46" s="82">
        <v>199.3</v>
      </c>
      <c r="D46" s="82">
        <v>146.69999999999999</v>
      </c>
      <c r="E46" s="82">
        <v>0</v>
      </c>
      <c r="F46" s="82">
        <v>59.6</v>
      </c>
      <c r="G46" s="82">
        <v>2879.2</v>
      </c>
      <c r="H46" s="82">
        <v>3110.2</v>
      </c>
      <c r="I46" s="82">
        <v>0</v>
      </c>
      <c r="J46" s="82">
        <v>73</v>
      </c>
      <c r="K46" s="82">
        <v>533.29999999999995</v>
      </c>
      <c r="L46" s="82">
        <v>0</v>
      </c>
      <c r="M46" s="82">
        <v>0</v>
      </c>
      <c r="N46" s="82">
        <v>0</v>
      </c>
      <c r="O46" s="82">
        <v>405.6</v>
      </c>
      <c r="P46" s="82">
        <v>6062.4</v>
      </c>
      <c r="Q46" s="82">
        <v>533.29999999999995</v>
      </c>
      <c r="R46" s="83">
        <v>7001.3</v>
      </c>
      <c r="S46" s="81" t="s">
        <v>680</v>
      </c>
      <c r="T46" s="82">
        <v>3611.8</v>
      </c>
      <c r="U46" s="82">
        <v>3256.9</v>
      </c>
      <c r="V46" s="82">
        <v>0</v>
      </c>
      <c r="W46" s="82">
        <v>132.6</v>
      </c>
      <c r="X46" s="83">
        <v>7001.3</v>
      </c>
      <c r="Y46" s="81" t="s">
        <v>680</v>
      </c>
      <c r="Z46" s="82">
        <v>220.7</v>
      </c>
      <c r="AA46" s="82">
        <v>46.2</v>
      </c>
      <c r="AB46" s="82">
        <v>0</v>
      </c>
      <c r="AC46" s="82">
        <v>132.6</v>
      </c>
      <c r="AD46" s="83">
        <v>399.5</v>
      </c>
    </row>
    <row r="47" spans="1:30" x14ac:dyDescent="0.3">
      <c r="A47" s="1"/>
      <c r="B47" s="81" t="s">
        <v>681</v>
      </c>
      <c r="C47" s="82">
        <v>200.9</v>
      </c>
      <c r="D47" s="82">
        <v>146.30000000000001</v>
      </c>
      <c r="E47" s="82">
        <v>0</v>
      </c>
      <c r="F47" s="82">
        <v>56.4</v>
      </c>
      <c r="G47" s="82">
        <v>2939</v>
      </c>
      <c r="H47" s="82">
        <v>3113.4</v>
      </c>
      <c r="I47" s="82">
        <v>0</v>
      </c>
      <c r="J47" s="82">
        <v>28.4</v>
      </c>
      <c r="K47" s="82">
        <v>535</v>
      </c>
      <c r="L47" s="82">
        <v>0</v>
      </c>
      <c r="M47" s="82">
        <v>0</v>
      </c>
      <c r="N47" s="82">
        <v>0</v>
      </c>
      <c r="O47" s="82">
        <v>403.6</v>
      </c>
      <c r="P47" s="82">
        <v>6080.8</v>
      </c>
      <c r="Q47" s="82">
        <v>535</v>
      </c>
      <c r="R47" s="83">
        <v>7019.4</v>
      </c>
      <c r="S47" s="81" t="s">
        <v>681</v>
      </c>
      <c r="T47" s="82">
        <v>3674.9</v>
      </c>
      <c r="U47" s="82">
        <v>3259.7</v>
      </c>
      <c r="V47" s="82">
        <v>0</v>
      </c>
      <c r="W47" s="82">
        <v>84.8</v>
      </c>
      <c r="X47" s="83">
        <v>7019.4</v>
      </c>
      <c r="Y47" s="81" t="s">
        <v>681</v>
      </c>
      <c r="Z47" s="82">
        <v>225.4</v>
      </c>
      <c r="AA47" s="82">
        <v>45</v>
      </c>
      <c r="AB47" s="82">
        <v>0</v>
      </c>
      <c r="AC47" s="82">
        <v>84.8</v>
      </c>
      <c r="AD47" s="83">
        <v>355.2</v>
      </c>
    </row>
    <row r="48" spans="1:30" x14ac:dyDescent="0.3">
      <c r="A48" s="1"/>
      <c r="B48" s="81" t="s">
        <v>682</v>
      </c>
      <c r="C48" s="82">
        <v>202.2</v>
      </c>
      <c r="D48" s="82">
        <v>144.9</v>
      </c>
      <c r="E48" s="82">
        <v>0</v>
      </c>
      <c r="F48" s="82">
        <v>62</v>
      </c>
      <c r="G48" s="82">
        <v>2929.8</v>
      </c>
      <c r="H48" s="82">
        <v>3098.9</v>
      </c>
      <c r="I48" s="82">
        <v>0</v>
      </c>
      <c r="J48" s="82">
        <v>8.4</v>
      </c>
      <c r="K48" s="82">
        <v>540.5</v>
      </c>
      <c r="L48" s="82">
        <v>0</v>
      </c>
      <c r="M48" s="82">
        <v>0</v>
      </c>
      <c r="N48" s="82">
        <v>0</v>
      </c>
      <c r="O48" s="82">
        <v>409.1</v>
      </c>
      <c r="P48" s="82">
        <v>6037.1</v>
      </c>
      <c r="Q48" s="82">
        <v>540.5</v>
      </c>
      <c r="R48" s="83">
        <v>6986.7</v>
      </c>
      <c r="S48" s="81" t="s">
        <v>682</v>
      </c>
      <c r="T48" s="82">
        <v>3672.5</v>
      </c>
      <c r="U48" s="82">
        <v>3243.8</v>
      </c>
      <c r="V48" s="82">
        <v>0</v>
      </c>
      <c r="W48" s="82">
        <v>70.400000000000006</v>
      </c>
      <c r="X48" s="83">
        <v>6986.7</v>
      </c>
      <c r="Y48" s="81" t="s">
        <v>682</v>
      </c>
      <c r="Z48" s="82">
        <v>225.9</v>
      </c>
      <c r="AA48" s="82">
        <v>44.5</v>
      </c>
      <c r="AB48" s="82">
        <v>0</v>
      </c>
      <c r="AC48" s="82">
        <v>70.400000000000006</v>
      </c>
      <c r="AD48" s="83">
        <v>340.8</v>
      </c>
    </row>
    <row r="49" spans="1:30" x14ac:dyDescent="0.3">
      <c r="A49" s="1"/>
      <c r="B49" s="81" t="s">
        <v>683</v>
      </c>
      <c r="C49" s="82">
        <v>199.9</v>
      </c>
      <c r="D49" s="82">
        <v>145.69999999999999</v>
      </c>
      <c r="E49" s="82">
        <v>0</v>
      </c>
      <c r="F49" s="82">
        <v>58.8</v>
      </c>
      <c r="G49" s="82">
        <v>2953.6</v>
      </c>
      <c r="H49" s="82">
        <v>3111.4</v>
      </c>
      <c r="I49" s="82">
        <v>0</v>
      </c>
      <c r="J49" s="82">
        <v>5.8</v>
      </c>
      <c r="K49" s="82">
        <v>530.70000000000005</v>
      </c>
      <c r="L49" s="82">
        <v>0</v>
      </c>
      <c r="M49" s="82">
        <v>0</v>
      </c>
      <c r="N49" s="82">
        <v>0</v>
      </c>
      <c r="O49" s="82">
        <v>404.4</v>
      </c>
      <c r="P49" s="82">
        <v>6070.8</v>
      </c>
      <c r="Q49" s="82">
        <v>530.70000000000005</v>
      </c>
      <c r="R49" s="83">
        <v>7005.9</v>
      </c>
      <c r="S49" s="81" t="s">
        <v>683</v>
      </c>
      <c r="T49" s="82">
        <v>3684.2</v>
      </c>
      <c r="U49" s="82">
        <v>3257.1</v>
      </c>
      <c r="V49" s="82">
        <v>0</v>
      </c>
      <c r="W49" s="82">
        <v>64.599999999999994</v>
      </c>
      <c r="X49" s="83">
        <v>7005.9</v>
      </c>
      <c r="Y49" s="81" t="s">
        <v>683</v>
      </c>
      <c r="Z49" s="82">
        <v>225.5</v>
      </c>
      <c r="AA49" s="82">
        <v>43.8</v>
      </c>
      <c r="AB49" s="82">
        <v>0</v>
      </c>
      <c r="AC49" s="82">
        <v>64.599999999999994</v>
      </c>
      <c r="AD49" s="83">
        <v>333.9</v>
      </c>
    </row>
    <row r="50" spans="1:30" x14ac:dyDescent="0.3">
      <c r="A50" s="1"/>
      <c r="B50" s="81" t="s">
        <v>684</v>
      </c>
      <c r="C50" s="82">
        <v>203.3</v>
      </c>
      <c r="D50" s="82">
        <v>146.30000000000001</v>
      </c>
      <c r="E50" s="82">
        <v>0</v>
      </c>
      <c r="F50" s="82">
        <v>46</v>
      </c>
      <c r="G50" s="82">
        <v>2845.8</v>
      </c>
      <c r="H50" s="82">
        <v>3115.4</v>
      </c>
      <c r="I50" s="82">
        <v>0</v>
      </c>
      <c r="J50" s="82">
        <v>5.7</v>
      </c>
      <c r="K50" s="82">
        <v>532.9</v>
      </c>
      <c r="L50" s="82">
        <v>0</v>
      </c>
      <c r="M50" s="82">
        <v>0</v>
      </c>
      <c r="N50" s="82">
        <v>0</v>
      </c>
      <c r="O50" s="82">
        <v>395.6</v>
      </c>
      <c r="P50" s="82">
        <v>5966.9</v>
      </c>
      <c r="Q50" s="82">
        <v>532.9</v>
      </c>
      <c r="R50" s="83">
        <v>6895.4</v>
      </c>
      <c r="S50" s="81" t="s">
        <v>684</v>
      </c>
      <c r="T50" s="82">
        <v>3582</v>
      </c>
      <c r="U50" s="82">
        <v>3261.7</v>
      </c>
      <c r="V50" s="82">
        <v>0</v>
      </c>
      <c r="W50" s="82">
        <v>51.7</v>
      </c>
      <c r="X50" s="83">
        <v>6895.4</v>
      </c>
      <c r="Y50" s="81" t="s">
        <v>684</v>
      </c>
      <c r="Z50" s="82">
        <v>225.1</v>
      </c>
      <c r="AA50" s="82">
        <v>45.2</v>
      </c>
      <c r="AB50" s="82">
        <v>0</v>
      </c>
      <c r="AC50" s="82">
        <v>51.7</v>
      </c>
      <c r="AD50" s="83">
        <v>322</v>
      </c>
    </row>
    <row r="51" spans="1:30" x14ac:dyDescent="0.3">
      <c r="A51" s="1"/>
      <c r="B51" s="81" t="s">
        <v>685</v>
      </c>
      <c r="C51" s="82">
        <v>202.2</v>
      </c>
      <c r="D51" s="82">
        <v>147.69999999999999</v>
      </c>
      <c r="E51" s="82">
        <v>0</v>
      </c>
      <c r="F51" s="82">
        <v>46.8</v>
      </c>
      <c r="G51" s="82">
        <v>2718.5</v>
      </c>
      <c r="H51" s="82">
        <v>3109.6</v>
      </c>
      <c r="I51" s="82">
        <v>0</v>
      </c>
      <c r="J51" s="82">
        <v>6.3</v>
      </c>
      <c r="K51" s="82">
        <v>531.20000000000005</v>
      </c>
      <c r="L51" s="82">
        <v>0</v>
      </c>
      <c r="M51" s="82">
        <v>0</v>
      </c>
      <c r="N51" s="82">
        <v>0</v>
      </c>
      <c r="O51" s="82">
        <v>396.7</v>
      </c>
      <c r="P51" s="82">
        <v>5834.4</v>
      </c>
      <c r="Q51" s="82">
        <v>531.20000000000005</v>
      </c>
      <c r="R51" s="83">
        <v>6762.3</v>
      </c>
      <c r="S51" s="81" t="s">
        <v>685</v>
      </c>
      <c r="T51" s="82">
        <v>3451.9</v>
      </c>
      <c r="U51" s="82">
        <v>3257.3</v>
      </c>
      <c r="V51" s="82">
        <v>0</v>
      </c>
      <c r="W51" s="82">
        <v>53.1</v>
      </c>
      <c r="X51" s="83">
        <v>6762.3</v>
      </c>
      <c r="Y51" s="81" t="s">
        <v>685</v>
      </c>
      <c r="Z51" s="82">
        <v>224.4</v>
      </c>
      <c r="AA51" s="82">
        <v>46.6</v>
      </c>
      <c r="AB51" s="82">
        <v>0</v>
      </c>
      <c r="AC51" s="82">
        <v>53.1</v>
      </c>
      <c r="AD51" s="83">
        <v>324.10000000000002</v>
      </c>
    </row>
    <row r="52" spans="1:30" x14ac:dyDescent="0.3">
      <c r="A52" s="1"/>
      <c r="B52" s="81" t="s">
        <v>686</v>
      </c>
      <c r="C52" s="82">
        <v>201.5</v>
      </c>
      <c r="D52" s="82">
        <v>148.1</v>
      </c>
      <c r="E52" s="82">
        <v>0</v>
      </c>
      <c r="F52" s="82">
        <v>49.1</v>
      </c>
      <c r="G52" s="82">
        <v>2591.9</v>
      </c>
      <c r="H52" s="82">
        <v>3111.4</v>
      </c>
      <c r="I52" s="82">
        <v>0</v>
      </c>
      <c r="J52" s="82">
        <v>10.4</v>
      </c>
      <c r="K52" s="82">
        <v>531</v>
      </c>
      <c r="L52" s="82">
        <v>0</v>
      </c>
      <c r="M52" s="82">
        <v>0</v>
      </c>
      <c r="N52" s="82">
        <v>0</v>
      </c>
      <c r="O52" s="82">
        <v>398.7</v>
      </c>
      <c r="P52" s="82">
        <v>5713.7</v>
      </c>
      <c r="Q52" s="82">
        <v>531</v>
      </c>
      <c r="R52" s="83">
        <v>6643.4</v>
      </c>
      <c r="S52" s="81" t="s">
        <v>686</v>
      </c>
      <c r="T52" s="82">
        <v>3324.4</v>
      </c>
      <c r="U52" s="82">
        <v>3259.5</v>
      </c>
      <c r="V52" s="82">
        <v>0</v>
      </c>
      <c r="W52" s="82">
        <v>59.5</v>
      </c>
      <c r="X52" s="83">
        <v>6643.4</v>
      </c>
      <c r="Y52" s="81" t="s">
        <v>686</v>
      </c>
      <c r="Z52" s="82">
        <v>225.3</v>
      </c>
      <c r="AA52" s="82">
        <v>47.4</v>
      </c>
      <c r="AB52" s="82">
        <v>0</v>
      </c>
      <c r="AC52" s="82">
        <v>59.5</v>
      </c>
      <c r="AD52" s="83">
        <v>332.2</v>
      </c>
    </row>
    <row r="53" spans="1:30" x14ac:dyDescent="0.3">
      <c r="A53" s="1"/>
      <c r="B53" s="81" t="s">
        <v>687</v>
      </c>
      <c r="C53" s="82">
        <v>200.2</v>
      </c>
      <c r="D53" s="82">
        <v>146.80000000000001</v>
      </c>
      <c r="E53" s="82">
        <v>0</v>
      </c>
      <c r="F53" s="82">
        <v>51.7</v>
      </c>
      <c r="G53" s="82">
        <v>2437.6</v>
      </c>
      <c r="H53" s="82">
        <v>3099.8</v>
      </c>
      <c r="I53" s="82">
        <v>0</v>
      </c>
      <c r="J53" s="82">
        <v>5.8</v>
      </c>
      <c r="K53" s="82">
        <v>421.2</v>
      </c>
      <c r="L53" s="82">
        <v>0</v>
      </c>
      <c r="M53" s="82">
        <v>0</v>
      </c>
      <c r="N53" s="82">
        <v>0</v>
      </c>
      <c r="O53" s="82">
        <v>398.7</v>
      </c>
      <c r="P53" s="82">
        <v>5543.2</v>
      </c>
      <c r="Q53" s="82">
        <v>421.2</v>
      </c>
      <c r="R53" s="83">
        <v>6363.1</v>
      </c>
      <c r="S53" s="81" t="s">
        <v>687</v>
      </c>
      <c r="T53" s="82">
        <v>3059</v>
      </c>
      <c r="U53" s="82">
        <v>3246.6</v>
      </c>
      <c r="V53" s="82">
        <v>0</v>
      </c>
      <c r="W53" s="82">
        <v>57.5</v>
      </c>
      <c r="X53" s="83">
        <v>6363.1</v>
      </c>
      <c r="Y53" s="81" t="s">
        <v>687</v>
      </c>
      <c r="Z53" s="82">
        <v>224.7</v>
      </c>
      <c r="AA53" s="82">
        <v>45.6</v>
      </c>
      <c r="AB53" s="82">
        <v>0</v>
      </c>
      <c r="AC53" s="82">
        <v>57.5</v>
      </c>
      <c r="AD53" s="83">
        <v>327.8</v>
      </c>
    </row>
    <row r="54" spans="1:30" x14ac:dyDescent="0.3">
      <c r="A54" s="1"/>
      <c r="B54" s="81" t="s">
        <v>688</v>
      </c>
      <c r="C54" s="82">
        <v>198.1</v>
      </c>
      <c r="D54" s="82">
        <v>147.30000000000001</v>
      </c>
      <c r="E54" s="82">
        <v>0</v>
      </c>
      <c r="F54" s="82">
        <v>57.4</v>
      </c>
      <c r="G54" s="82">
        <v>2529.4</v>
      </c>
      <c r="H54" s="82">
        <v>2913.7</v>
      </c>
      <c r="I54" s="82">
        <v>0</v>
      </c>
      <c r="J54" s="82">
        <v>2.6</v>
      </c>
      <c r="K54" s="82">
        <v>416.7</v>
      </c>
      <c r="L54" s="82">
        <v>0</v>
      </c>
      <c r="M54" s="82">
        <v>0</v>
      </c>
      <c r="N54" s="82">
        <v>0</v>
      </c>
      <c r="O54" s="82">
        <v>402.8</v>
      </c>
      <c r="P54" s="82">
        <v>5445.7</v>
      </c>
      <c r="Q54" s="82">
        <v>416.7</v>
      </c>
      <c r="R54" s="83">
        <v>6265.2</v>
      </c>
      <c r="S54" s="81" t="s">
        <v>688</v>
      </c>
      <c r="T54" s="82">
        <v>3144.2</v>
      </c>
      <c r="U54" s="82">
        <v>3061</v>
      </c>
      <c r="V54" s="82">
        <v>0</v>
      </c>
      <c r="W54" s="82">
        <v>60</v>
      </c>
      <c r="X54" s="83">
        <v>6265.2</v>
      </c>
      <c r="Y54" s="81" t="s">
        <v>688</v>
      </c>
      <c r="Z54" s="82">
        <v>221.4</v>
      </c>
      <c r="AA54" s="82">
        <v>46.5</v>
      </c>
      <c r="AB54" s="82">
        <v>0</v>
      </c>
      <c r="AC54" s="82">
        <v>60</v>
      </c>
      <c r="AD54" s="83">
        <v>327.9</v>
      </c>
    </row>
    <row r="55" spans="1:30" x14ac:dyDescent="0.3">
      <c r="A55" s="1"/>
      <c r="B55" s="81" t="s">
        <v>55</v>
      </c>
      <c r="C55" s="82">
        <v>200.1</v>
      </c>
      <c r="D55" s="82">
        <v>148.30000000000001</v>
      </c>
      <c r="E55" s="82">
        <v>0</v>
      </c>
      <c r="F55" s="82">
        <v>60</v>
      </c>
      <c r="G55" s="82">
        <v>2445.1</v>
      </c>
      <c r="H55" s="82">
        <v>2850.8</v>
      </c>
      <c r="I55" s="82">
        <v>0</v>
      </c>
      <c r="J55" s="82">
        <v>4</v>
      </c>
      <c r="K55" s="82">
        <v>411.7</v>
      </c>
      <c r="L55" s="82">
        <v>0</v>
      </c>
      <c r="M55" s="82">
        <v>0</v>
      </c>
      <c r="N55" s="82">
        <v>0</v>
      </c>
      <c r="O55" s="82">
        <v>408.4</v>
      </c>
      <c r="P55" s="82">
        <v>5299.9</v>
      </c>
      <c r="Q55" s="82">
        <v>411.7</v>
      </c>
      <c r="R55" s="83">
        <v>6120</v>
      </c>
      <c r="S55" s="81" t="s">
        <v>55</v>
      </c>
      <c r="T55" s="82">
        <v>3056.9</v>
      </c>
      <c r="U55" s="82">
        <v>2999.1</v>
      </c>
      <c r="V55" s="82">
        <v>0</v>
      </c>
      <c r="W55" s="82">
        <v>64</v>
      </c>
      <c r="X55" s="83">
        <v>6120</v>
      </c>
      <c r="Y55" s="81" t="s">
        <v>55</v>
      </c>
      <c r="Z55" s="82">
        <v>220</v>
      </c>
      <c r="AA55" s="82">
        <v>47</v>
      </c>
      <c r="AB55" s="82">
        <v>0</v>
      </c>
      <c r="AC55" s="82">
        <v>64</v>
      </c>
      <c r="AD55" s="83">
        <v>331</v>
      </c>
    </row>
    <row r="56" spans="1:30" x14ac:dyDescent="0.3">
      <c r="A56" s="1"/>
      <c r="B56" s="84" t="s">
        <v>845</v>
      </c>
      <c r="C56" s="85">
        <v>3894.55</v>
      </c>
      <c r="D56" s="85">
        <v>3061.75</v>
      </c>
      <c r="E56" s="85">
        <v>2.6</v>
      </c>
      <c r="F56" s="85">
        <v>1105.5</v>
      </c>
      <c r="G56" s="85">
        <v>55195.35</v>
      </c>
      <c r="H56" s="85">
        <v>69554.2</v>
      </c>
      <c r="I56" s="85">
        <v>8.35</v>
      </c>
      <c r="J56" s="85">
        <v>1036.5999999999999</v>
      </c>
      <c r="K56" s="85">
        <v>10114.9</v>
      </c>
      <c r="L56" s="85">
        <v>0</v>
      </c>
      <c r="M56" s="85">
        <v>4803.8999999999996</v>
      </c>
      <c r="N56" s="85">
        <v>0</v>
      </c>
      <c r="O56" s="85">
        <v>8064.4</v>
      </c>
      <c r="P56" s="85">
        <v>125794.5</v>
      </c>
      <c r="Q56" s="85">
        <v>14918.8</v>
      </c>
      <c r="R56" s="85">
        <v>148777.70000000001</v>
      </c>
      <c r="S56" s="84" t="s">
        <v>845</v>
      </c>
      <c r="T56" s="85">
        <v>69204.800000000003</v>
      </c>
      <c r="U56" s="85">
        <v>72615.95</v>
      </c>
      <c r="V56" s="85">
        <v>4814.8500000000004</v>
      </c>
      <c r="W56" s="85">
        <v>2142.1</v>
      </c>
      <c r="X56" s="85">
        <v>148777.70000000001</v>
      </c>
      <c r="Y56" s="84" t="s">
        <v>845</v>
      </c>
      <c r="Z56" s="85">
        <v>4678.5</v>
      </c>
      <c r="AA56" s="85">
        <v>1105.8499999999999</v>
      </c>
      <c r="AB56" s="85">
        <v>4814.8500000000004</v>
      </c>
      <c r="AC56" s="85">
        <v>2142.1</v>
      </c>
      <c r="AD56" s="85">
        <v>12741.3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1048</v>
      </c>
      <c r="C5" s="1"/>
      <c r="D5" s="1"/>
      <c r="E5" s="1"/>
      <c r="F5" s="1"/>
      <c r="G5" s="1"/>
      <c r="H5" s="1"/>
      <c r="I5" s="1"/>
      <c r="J5" s="1"/>
      <c r="K5" s="1"/>
      <c r="L5" s="1"/>
      <c r="M5" s="1"/>
      <c r="N5" s="1"/>
      <c r="O5" s="1"/>
      <c r="P5" s="1"/>
    </row>
    <row r="6" spans="1:16" ht="27.6" x14ac:dyDescent="0.3">
      <c r="A6" s="1"/>
      <c r="B6" s="3" t="s">
        <v>131</v>
      </c>
      <c r="C6" s="3" t="s">
        <v>1049</v>
      </c>
      <c r="D6" s="3" t="s">
        <v>1050</v>
      </c>
      <c r="E6" s="3" t="s">
        <v>1051</v>
      </c>
      <c r="F6" s="3" t="s">
        <v>134</v>
      </c>
      <c r="G6" s="3" t="s">
        <v>135</v>
      </c>
      <c r="H6" s="3" t="s">
        <v>1052</v>
      </c>
      <c r="I6" s="3" t="s">
        <v>1053</v>
      </c>
      <c r="J6" s="3" t="s">
        <v>1054</v>
      </c>
      <c r="K6" s="3" t="s">
        <v>1055</v>
      </c>
      <c r="L6" s="3" t="s">
        <v>1056</v>
      </c>
      <c r="M6" s="3" t="s">
        <v>1057</v>
      </c>
      <c r="N6" s="3" t="s">
        <v>1058</v>
      </c>
      <c r="O6" s="3" t="s">
        <v>1059</v>
      </c>
      <c r="P6" s="3" t="s">
        <v>1060</v>
      </c>
    </row>
    <row r="7" spans="1:16" x14ac:dyDescent="0.3">
      <c r="A7" s="1"/>
      <c r="B7" s="6" t="s">
        <v>469</v>
      </c>
      <c r="C7" s="6" t="s">
        <v>925</v>
      </c>
      <c r="D7" s="86" t="s">
        <v>32</v>
      </c>
      <c r="E7" s="6" t="s">
        <v>1061</v>
      </c>
      <c r="F7" s="86" t="s">
        <v>1062</v>
      </c>
      <c r="G7" s="86" t="s">
        <v>46</v>
      </c>
      <c r="H7" s="86" t="s">
        <v>797</v>
      </c>
      <c r="I7" s="86" t="s">
        <v>797</v>
      </c>
      <c r="J7" s="86" t="s">
        <v>1063</v>
      </c>
      <c r="K7" s="86" t="s">
        <v>797</v>
      </c>
      <c r="L7" s="86" t="s">
        <v>797</v>
      </c>
      <c r="M7" s="86" t="s">
        <v>797</v>
      </c>
      <c r="N7" s="86" t="s">
        <v>797</v>
      </c>
      <c r="O7" s="6" t="s">
        <v>1064</v>
      </c>
      <c r="P7" s="6"/>
    </row>
    <row r="8" spans="1:16" x14ac:dyDescent="0.3">
      <c r="A8" s="1"/>
      <c r="B8" s="6" t="s">
        <v>470</v>
      </c>
      <c r="C8" s="6" t="s">
        <v>927</v>
      </c>
      <c r="D8" s="86" t="s">
        <v>32</v>
      </c>
      <c r="E8" s="6" t="s">
        <v>1065</v>
      </c>
      <c r="F8" s="86" t="s">
        <v>1062</v>
      </c>
      <c r="G8" s="86" t="s">
        <v>46</v>
      </c>
      <c r="H8" s="86" t="s">
        <v>797</v>
      </c>
      <c r="I8" s="86" t="s">
        <v>797</v>
      </c>
      <c r="J8" s="86" t="s">
        <v>1063</v>
      </c>
      <c r="K8" s="86" t="s">
        <v>797</v>
      </c>
      <c r="L8" s="86" t="s">
        <v>797</v>
      </c>
      <c r="M8" s="86" t="s">
        <v>797</v>
      </c>
      <c r="N8" s="86" t="s">
        <v>797</v>
      </c>
      <c r="O8" s="6" t="s">
        <v>1064</v>
      </c>
      <c r="P8" s="6"/>
    </row>
    <row r="9" spans="1:16" x14ac:dyDescent="0.3">
      <c r="A9" s="1"/>
      <c r="B9" s="6" t="s">
        <v>467</v>
      </c>
      <c r="C9" s="6" t="s">
        <v>875</v>
      </c>
      <c r="D9" s="86" t="s">
        <v>1066</v>
      </c>
      <c r="E9" s="6" t="s">
        <v>1067</v>
      </c>
      <c r="F9" s="86" t="s">
        <v>1062</v>
      </c>
      <c r="G9" s="86" t="s">
        <v>46</v>
      </c>
      <c r="H9" s="86" t="s">
        <v>797</v>
      </c>
      <c r="I9" s="86" t="s">
        <v>797</v>
      </c>
      <c r="J9" s="86" t="s">
        <v>1063</v>
      </c>
      <c r="K9" s="86" t="s">
        <v>797</v>
      </c>
      <c r="L9" s="86" t="s">
        <v>797</v>
      </c>
      <c r="M9" s="86" t="s">
        <v>797</v>
      </c>
      <c r="N9" s="86" t="s">
        <v>797</v>
      </c>
      <c r="O9" s="6" t="s">
        <v>1064</v>
      </c>
      <c r="P9" s="6"/>
    </row>
    <row r="10" spans="1:16" x14ac:dyDescent="0.3">
      <c r="A10" s="1"/>
      <c r="B10" s="6" t="s">
        <v>61</v>
      </c>
      <c r="C10" s="6" t="s">
        <v>941</v>
      </c>
      <c r="D10" s="86" t="s">
        <v>32</v>
      </c>
      <c r="E10" s="6" t="s">
        <v>1068</v>
      </c>
      <c r="F10" s="86" t="s">
        <v>1062</v>
      </c>
      <c r="G10" s="86" t="s">
        <v>1069</v>
      </c>
      <c r="H10" s="86" t="s">
        <v>797</v>
      </c>
      <c r="I10" s="86" t="s">
        <v>797</v>
      </c>
      <c r="J10" s="86" t="s">
        <v>1070</v>
      </c>
      <c r="K10" s="86" t="s">
        <v>797</v>
      </c>
      <c r="L10" s="86" t="s">
        <v>797</v>
      </c>
      <c r="M10" s="86" t="s">
        <v>797</v>
      </c>
      <c r="N10" s="86" t="s">
        <v>797</v>
      </c>
      <c r="O10" s="6" t="s">
        <v>1064</v>
      </c>
      <c r="P10" s="6"/>
    </row>
    <row r="11" spans="1:16" x14ac:dyDescent="0.3">
      <c r="A11" s="1"/>
      <c r="B11" s="6" t="s">
        <v>61</v>
      </c>
      <c r="C11" s="6" t="s">
        <v>941</v>
      </c>
      <c r="D11" s="86" t="s">
        <v>32</v>
      </c>
      <c r="E11" s="6" t="s">
        <v>1068</v>
      </c>
      <c r="F11" s="86" t="s">
        <v>1071</v>
      </c>
      <c r="G11" s="86" t="s">
        <v>46</v>
      </c>
      <c r="H11" s="86" t="s">
        <v>1072</v>
      </c>
      <c r="I11" s="86" t="s">
        <v>797</v>
      </c>
      <c r="J11" s="86" t="s">
        <v>1070</v>
      </c>
      <c r="K11" s="86" t="s">
        <v>797</v>
      </c>
      <c r="L11" s="86" t="s">
        <v>797</v>
      </c>
      <c r="M11" s="86" t="s">
        <v>797</v>
      </c>
      <c r="N11" s="86" t="s">
        <v>797</v>
      </c>
      <c r="O11" s="6" t="s">
        <v>1064</v>
      </c>
      <c r="P11" s="6"/>
    </row>
    <row r="12" spans="1:16" x14ac:dyDescent="0.3">
      <c r="A12" s="1"/>
      <c r="B12" s="6" t="s">
        <v>68</v>
      </c>
      <c r="C12" s="6" t="s">
        <v>76</v>
      </c>
      <c r="D12" s="86" t="s">
        <v>32</v>
      </c>
      <c r="E12" s="6" t="s">
        <v>1073</v>
      </c>
      <c r="F12" s="86" t="s">
        <v>1062</v>
      </c>
      <c r="G12" s="86" t="s">
        <v>46</v>
      </c>
      <c r="H12" s="86" t="s">
        <v>797</v>
      </c>
      <c r="I12" s="86" t="s">
        <v>797</v>
      </c>
      <c r="J12" s="86" t="s">
        <v>1070</v>
      </c>
      <c r="K12" s="86" t="s">
        <v>797</v>
      </c>
      <c r="L12" s="86" t="s">
        <v>797</v>
      </c>
      <c r="M12" s="86" t="s">
        <v>797</v>
      </c>
      <c r="N12" s="86" t="s">
        <v>797</v>
      </c>
      <c r="O12" s="6" t="s">
        <v>1064</v>
      </c>
      <c r="P12" s="6"/>
    </row>
    <row r="13" spans="1:16" x14ac:dyDescent="0.3">
      <c r="A13" s="1"/>
      <c r="B13" s="6" t="s">
        <v>81</v>
      </c>
      <c r="C13" s="6" t="s">
        <v>82</v>
      </c>
      <c r="D13" s="86" t="s">
        <v>32</v>
      </c>
      <c r="E13" s="6" t="s">
        <v>1074</v>
      </c>
      <c r="F13" s="86" t="s">
        <v>1062</v>
      </c>
      <c r="G13" s="86" t="s">
        <v>1075</v>
      </c>
      <c r="H13" s="86" t="s">
        <v>797</v>
      </c>
      <c r="I13" s="86" t="s">
        <v>797</v>
      </c>
      <c r="J13" s="86" t="s">
        <v>1070</v>
      </c>
      <c r="K13" s="86" t="s">
        <v>797</v>
      </c>
      <c r="L13" s="86" t="s">
        <v>797</v>
      </c>
      <c r="M13" s="86" t="s">
        <v>797</v>
      </c>
      <c r="N13" s="86" t="s">
        <v>797</v>
      </c>
      <c r="O13" s="6" t="s">
        <v>1064</v>
      </c>
      <c r="P13" s="6"/>
    </row>
    <row r="14" spans="1:16" x14ac:dyDescent="0.3">
      <c r="A14" s="1"/>
      <c r="B14" s="6" t="s">
        <v>81</v>
      </c>
      <c r="C14" s="6" t="s">
        <v>82</v>
      </c>
      <c r="D14" s="86" t="s">
        <v>32</v>
      </c>
      <c r="E14" s="6" t="s">
        <v>1074</v>
      </c>
      <c r="F14" s="86" t="s">
        <v>1075</v>
      </c>
      <c r="G14" s="86" t="s">
        <v>1076</v>
      </c>
      <c r="H14" s="86" t="s">
        <v>797</v>
      </c>
      <c r="I14" s="86" t="s">
        <v>797</v>
      </c>
      <c r="J14" s="86" t="s">
        <v>1070</v>
      </c>
      <c r="K14" s="86" t="s">
        <v>797</v>
      </c>
      <c r="L14" s="86" t="s">
        <v>797</v>
      </c>
      <c r="M14" s="86" t="s">
        <v>797</v>
      </c>
      <c r="N14" s="86" t="s">
        <v>797</v>
      </c>
      <c r="O14" s="6" t="s">
        <v>1064</v>
      </c>
      <c r="P14" s="6" t="s">
        <v>1077</v>
      </c>
    </row>
    <row r="15" spans="1:16" x14ac:dyDescent="0.3">
      <c r="A15" s="1"/>
      <c r="B15" s="6" t="s">
        <v>81</v>
      </c>
      <c r="C15" s="6" t="s">
        <v>82</v>
      </c>
      <c r="D15" s="86" t="s">
        <v>32</v>
      </c>
      <c r="E15" s="6" t="s">
        <v>1074</v>
      </c>
      <c r="F15" s="86" t="s">
        <v>1076</v>
      </c>
      <c r="G15" s="86" t="s">
        <v>46</v>
      </c>
      <c r="H15" s="86" t="s">
        <v>797</v>
      </c>
      <c r="I15" s="86" t="s">
        <v>797</v>
      </c>
      <c r="J15" s="86" t="s">
        <v>1070</v>
      </c>
      <c r="K15" s="86" t="s">
        <v>797</v>
      </c>
      <c r="L15" s="86" t="s">
        <v>797</v>
      </c>
      <c r="M15" s="86" t="s">
        <v>797</v>
      </c>
      <c r="N15" s="86" t="s">
        <v>797</v>
      </c>
      <c r="O15" s="6" t="s">
        <v>1064</v>
      </c>
      <c r="P15" s="6"/>
    </row>
    <row r="16" spans="1:16" ht="26.4" x14ac:dyDescent="0.3">
      <c r="A16" s="1"/>
      <c r="B16" s="6" t="s">
        <v>468</v>
      </c>
      <c r="C16" s="6" t="s">
        <v>968</v>
      </c>
      <c r="D16" s="86" t="s">
        <v>969</v>
      </c>
      <c r="E16" s="6" t="s">
        <v>1078</v>
      </c>
      <c r="F16" s="86" t="s">
        <v>1062</v>
      </c>
      <c r="G16" s="86" t="s">
        <v>46</v>
      </c>
      <c r="H16" s="86" t="s">
        <v>797</v>
      </c>
      <c r="I16" s="86" t="s">
        <v>797</v>
      </c>
      <c r="J16" s="86" t="s">
        <v>1063</v>
      </c>
      <c r="K16" s="86" t="s">
        <v>797</v>
      </c>
      <c r="L16" s="86" t="s">
        <v>797</v>
      </c>
      <c r="M16" s="86" t="s">
        <v>797</v>
      </c>
      <c r="N16" s="86" t="s">
        <v>797</v>
      </c>
      <c r="O16" s="6" t="s">
        <v>1064</v>
      </c>
      <c r="P16" s="6"/>
    </row>
    <row r="17" spans="1:16" ht="26.4" x14ac:dyDescent="0.3">
      <c r="A17" s="1"/>
      <c r="B17" s="6" t="s">
        <v>468</v>
      </c>
      <c r="C17" s="6" t="s">
        <v>968</v>
      </c>
      <c r="D17" s="86" t="s">
        <v>970</v>
      </c>
      <c r="E17" s="6" t="s">
        <v>1079</v>
      </c>
      <c r="F17" s="86" t="s">
        <v>1062</v>
      </c>
      <c r="G17" s="86" t="s">
        <v>46</v>
      </c>
      <c r="H17" s="86" t="s">
        <v>797</v>
      </c>
      <c r="I17" s="86" t="s">
        <v>797</v>
      </c>
      <c r="J17" s="86" t="s">
        <v>1063</v>
      </c>
      <c r="K17" s="86" t="s">
        <v>797</v>
      </c>
      <c r="L17" s="86" t="s">
        <v>797</v>
      </c>
      <c r="M17" s="86" t="s">
        <v>797</v>
      </c>
      <c r="N17" s="86" t="s">
        <v>797</v>
      </c>
      <c r="O17" s="6" t="s">
        <v>1064</v>
      </c>
      <c r="P17" s="6"/>
    </row>
    <row r="18" spans="1:16" ht="198" x14ac:dyDescent="0.3">
      <c r="A18" s="1"/>
      <c r="B18" s="6" t="s">
        <v>85</v>
      </c>
      <c r="C18" s="6" t="s">
        <v>89</v>
      </c>
      <c r="D18" s="86" t="s">
        <v>32</v>
      </c>
      <c r="E18" s="6" t="s">
        <v>1080</v>
      </c>
      <c r="F18" s="86" t="s">
        <v>1062</v>
      </c>
      <c r="G18" s="86" t="s">
        <v>46</v>
      </c>
      <c r="H18" s="86" t="s">
        <v>797</v>
      </c>
      <c r="I18" s="86" t="s">
        <v>797</v>
      </c>
      <c r="J18" s="86" t="s">
        <v>1070</v>
      </c>
      <c r="K18" s="86" t="s">
        <v>797</v>
      </c>
      <c r="L18" s="86" t="s">
        <v>797</v>
      </c>
      <c r="M18" s="86" t="s">
        <v>797</v>
      </c>
      <c r="N18" s="86" t="s">
        <v>797</v>
      </c>
      <c r="O18" s="6" t="s">
        <v>1064</v>
      </c>
      <c r="P18" s="6" t="s">
        <v>1081</v>
      </c>
    </row>
    <row r="19" spans="1:16" x14ac:dyDescent="0.3">
      <c r="A19" s="1"/>
      <c r="B19" s="6" t="s">
        <v>85</v>
      </c>
      <c r="C19" s="6" t="s">
        <v>92</v>
      </c>
      <c r="D19" s="86" t="s">
        <v>32</v>
      </c>
      <c r="E19" s="6" t="s">
        <v>1082</v>
      </c>
      <c r="F19" s="86" t="s">
        <v>1062</v>
      </c>
      <c r="G19" s="86" t="s">
        <v>46</v>
      </c>
      <c r="H19" s="86" t="s">
        <v>797</v>
      </c>
      <c r="I19" s="86" t="s">
        <v>797</v>
      </c>
      <c r="J19" s="86" t="s">
        <v>1070</v>
      </c>
      <c r="K19" s="86" t="s">
        <v>797</v>
      </c>
      <c r="L19" s="86" t="s">
        <v>797</v>
      </c>
      <c r="M19" s="86" t="s">
        <v>797</v>
      </c>
      <c r="N19" s="86" t="s">
        <v>797</v>
      </c>
      <c r="O19" s="6" t="s">
        <v>1064</v>
      </c>
      <c r="P19" s="6"/>
    </row>
    <row r="20" spans="1:16" x14ac:dyDescent="0.3">
      <c r="A20" s="1"/>
      <c r="B20" s="6" t="s">
        <v>101</v>
      </c>
      <c r="C20" s="6" t="s">
        <v>106</v>
      </c>
      <c r="D20" s="86" t="s">
        <v>32</v>
      </c>
      <c r="E20" s="6" t="s">
        <v>1083</v>
      </c>
      <c r="F20" s="86" t="s">
        <v>1062</v>
      </c>
      <c r="G20" s="86" t="s">
        <v>46</v>
      </c>
      <c r="H20" s="86" t="s">
        <v>797</v>
      </c>
      <c r="I20" s="86" t="s">
        <v>797</v>
      </c>
      <c r="J20" s="86" t="s">
        <v>1070</v>
      </c>
      <c r="K20" s="86" t="s">
        <v>797</v>
      </c>
      <c r="L20" s="86" t="s">
        <v>797</v>
      </c>
      <c r="M20" s="86" t="s">
        <v>797</v>
      </c>
      <c r="N20" s="86" t="s">
        <v>797</v>
      </c>
      <c r="O20" s="6" t="s">
        <v>1064</v>
      </c>
      <c r="P20" s="6"/>
    </row>
    <row r="21" spans="1:16" x14ac:dyDescent="0.3">
      <c r="A21" s="1"/>
      <c r="B21" s="6" t="s">
        <v>451</v>
      </c>
      <c r="C21" s="6" t="s">
        <v>886</v>
      </c>
      <c r="D21" s="86" t="s">
        <v>32</v>
      </c>
      <c r="E21" s="6" t="s">
        <v>1084</v>
      </c>
      <c r="F21" s="86" t="s">
        <v>1062</v>
      </c>
      <c r="G21" s="86" t="s">
        <v>46</v>
      </c>
      <c r="H21" s="86" t="s">
        <v>797</v>
      </c>
      <c r="I21" s="86" t="s">
        <v>797</v>
      </c>
      <c r="J21" s="86" t="s">
        <v>1070</v>
      </c>
      <c r="K21" s="86" t="s">
        <v>797</v>
      </c>
      <c r="L21" s="86" t="s">
        <v>797</v>
      </c>
      <c r="M21" s="86" t="s">
        <v>797</v>
      </c>
      <c r="N21" s="86" t="s">
        <v>797</v>
      </c>
      <c r="O21" s="6" t="s">
        <v>1064</v>
      </c>
      <c r="P21" s="6"/>
    </row>
    <row r="22" spans="1:16" x14ac:dyDescent="0.3">
      <c r="A22" s="1"/>
      <c r="B22" s="6" t="s">
        <v>451</v>
      </c>
      <c r="C22" s="6" t="s">
        <v>996</v>
      </c>
      <c r="D22" s="86" t="s">
        <v>32</v>
      </c>
      <c r="E22" s="6" t="s">
        <v>1085</v>
      </c>
      <c r="F22" s="86" t="s">
        <v>1062</v>
      </c>
      <c r="G22" s="86" t="s">
        <v>46</v>
      </c>
      <c r="H22" s="86" t="s">
        <v>797</v>
      </c>
      <c r="I22" s="86" t="s">
        <v>797</v>
      </c>
      <c r="J22" s="86" t="s">
        <v>1070</v>
      </c>
      <c r="K22" s="86" t="s">
        <v>797</v>
      </c>
      <c r="L22" s="86" t="s">
        <v>797</v>
      </c>
      <c r="M22" s="86" t="s">
        <v>797</v>
      </c>
      <c r="N22" s="86" t="s">
        <v>797</v>
      </c>
      <c r="O22" s="6" t="s">
        <v>1064</v>
      </c>
      <c r="P22" s="6"/>
    </row>
    <row r="23" spans="1:16" x14ac:dyDescent="0.3">
      <c r="A23" s="1"/>
      <c r="B23" s="6" t="s">
        <v>451</v>
      </c>
      <c r="C23" s="6" t="s">
        <v>997</v>
      </c>
      <c r="D23" s="86" t="s">
        <v>32</v>
      </c>
      <c r="E23" s="6" t="s">
        <v>1086</v>
      </c>
      <c r="F23" s="86" t="s">
        <v>1062</v>
      </c>
      <c r="G23" s="86" t="s">
        <v>46</v>
      </c>
      <c r="H23" s="86" t="s">
        <v>797</v>
      </c>
      <c r="I23" s="86" t="s">
        <v>797</v>
      </c>
      <c r="J23" s="86" t="s">
        <v>1070</v>
      </c>
      <c r="K23" s="86" t="s">
        <v>797</v>
      </c>
      <c r="L23" s="86" t="s">
        <v>797</v>
      </c>
      <c r="M23" s="86" t="s">
        <v>797</v>
      </c>
      <c r="N23" s="86" t="s">
        <v>797</v>
      </c>
      <c r="O23" s="6" t="s">
        <v>1064</v>
      </c>
      <c r="P23" s="6"/>
    </row>
    <row r="24" spans="1:16" x14ac:dyDescent="0.3">
      <c r="A24" s="1"/>
      <c r="B24" s="6" t="s">
        <v>451</v>
      </c>
      <c r="C24" s="6" t="s">
        <v>998</v>
      </c>
      <c r="D24" s="86" t="s">
        <v>1087</v>
      </c>
      <c r="E24" s="6" t="s">
        <v>1088</v>
      </c>
      <c r="F24" s="86" t="s">
        <v>1062</v>
      </c>
      <c r="G24" s="86" t="s">
        <v>46</v>
      </c>
      <c r="H24" s="86" t="s">
        <v>797</v>
      </c>
      <c r="I24" s="86" t="s">
        <v>797</v>
      </c>
      <c r="J24" s="86" t="s">
        <v>1070</v>
      </c>
      <c r="K24" s="86" t="s">
        <v>797</v>
      </c>
      <c r="L24" s="86" t="s">
        <v>797</v>
      </c>
      <c r="M24" s="86" t="s">
        <v>797</v>
      </c>
      <c r="N24" s="86" t="s">
        <v>797</v>
      </c>
      <c r="O24" s="6" t="s">
        <v>1064</v>
      </c>
      <c r="P24" s="6"/>
    </row>
    <row r="25" spans="1:16" x14ac:dyDescent="0.3">
      <c r="A25" s="1"/>
      <c r="B25" s="6" t="s">
        <v>123</v>
      </c>
      <c r="C25" s="6" t="s">
        <v>1009</v>
      </c>
      <c r="D25" s="86" t="s">
        <v>32</v>
      </c>
      <c r="E25" s="6" t="s">
        <v>1089</v>
      </c>
      <c r="F25" s="86" t="s">
        <v>1062</v>
      </c>
      <c r="G25" s="86" t="s">
        <v>1090</v>
      </c>
      <c r="H25" s="86" t="s">
        <v>797</v>
      </c>
      <c r="I25" s="86" t="s">
        <v>797</v>
      </c>
      <c r="J25" s="86" t="s">
        <v>1091</v>
      </c>
      <c r="K25" s="86" t="s">
        <v>797</v>
      </c>
      <c r="L25" s="86" t="s">
        <v>797</v>
      </c>
      <c r="M25" s="86" t="s">
        <v>797</v>
      </c>
      <c r="N25" s="86" t="s">
        <v>797</v>
      </c>
      <c r="O25" s="6" t="s">
        <v>1064</v>
      </c>
      <c r="P25" s="6"/>
    </row>
    <row r="26" spans="1:16" x14ac:dyDescent="0.3">
      <c r="A26" s="1"/>
      <c r="B26" s="6" t="s">
        <v>123</v>
      </c>
      <c r="C26" s="6" t="s">
        <v>1009</v>
      </c>
      <c r="D26" s="86" t="s">
        <v>32</v>
      </c>
      <c r="E26" s="6" t="s">
        <v>1089</v>
      </c>
      <c r="F26" s="86" t="s">
        <v>1090</v>
      </c>
      <c r="G26" s="86" t="s">
        <v>1092</v>
      </c>
      <c r="H26" s="86" t="s">
        <v>797</v>
      </c>
      <c r="I26" s="86" t="s">
        <v>797</v>
      </c>
      <c r="J26" s="86" t="s">
        <v>1070</v>
      </c>
      <c r="K26" s="86" t="s">
        <v>797</v>
      </c>
      <c r="L26" s="86" t="s">
        <v>797</v>
      </c>
      <c r="M26" s="86" t="s">
        <v>797</v>
      </c>
      <c r="N26" s="86" t="s">
        <v>797</v>
      </c>
      <c r="O26" s="6" t="s">
        <v>1064</v>
      </c>
      <c r="P26" s="6"/>
    </row>
    <row r="27" spans="1:16" x14ac:dyDescent="0.3">
      <c r="A27" s="1"/>
      <c r="B27" s="6" t="s">
        <v>123</v>
      </c>
      <c r="C27" s="6" t="s">
        <v>1009</v>
      </c>
      <c r="D27" s="86" t="s">
        <v>32</v>
      </c>
      <c r="E27" s="6" t="s">
        <v>1089</v>
      </c>
      <c r="F27" s="86" t="s">
        <v>1092</v>
      </c>
      <c r="G27" s="86" t="s">
        <v>46</v>
      </c>
      <c r="H27" s="86" t="s">
        <v>797</v>
      </c>
      <c r="I27" s="86" t="s">
        <v>797</v>
      </c>
      <c r="J27" s="86" t="s">
        <v>1091</v>
      </c>
      <c r="K27" s="86" t="s">
        <v>797</v>
      </c>
      <c r="L27" s="86" t="s">
        <v>797</v>
      </c>
      <c r="M27" s="86" t="s">
        <v>797</v>
      </c>
      <c r="N27" s="86" t="s">
        <v>797</v>
      </c>
      <c r="O27" s="6" t="s">
        <v>1064</v>
      </c>
      <c r="P2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1093</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146</v>
      </c>
      <c r="E7" s="4" t="s">
        <v>147</v>
      </c>
      <c r="F7" s="4" t="s">
        <v>148</v>
      </c>
      <c r="G7" s="6" t="s">
        <v>1094</v>
      </c>
      <c r="H7" s="8">
        <v>14</v>
      </c>
      <c r="I7" s="5" t="s">
        <v>150</v>
      </c>
      <c r="J7" s="5" t="s">
        <v>151</v>
      </c>
      <c r="K7" s="5" t="s">
        <v>152</v>
      </c>
      <c r="L7" s="5" t="s">
        <v>153</v>
      </c>
      <c r="M7" s="8">
        <v>12664</v>
      </c>
      <c r="N7" s="5" t="s">
        <v>154</v>
      </c>
    </row>
    <row r="8" spans="1:14" x14ac:dyDescent="0.3">
      <c r="A8" s="1"/>
      <c r="B8" s="5" t="s">
        <v>187</v>
      </c>
      <c r="C8" s="5" t="s">
        <v>188</v>
      </c>
      <c r="D8" s="5" t="s">
        <v>121</v>
      </c>
      <c r="E8" s="4" t="s">
        <v>189</v>
      </c>
      <c r="F8" s="4" t="s">
        <v>190</v>
      </c>
      <c r="G8" s="6" t="s">
        <v>191</v>
      </c>
      <c r="H8" s="8">
        <v>75</v>
      </c>
      <c r="I8" s="5" t="s">
        <v>192</v>
      </c>
      <c r="J8" s="5" t="s">
        <v>151</v>
      </c>
      <c r="K8" s="5" t="s">
        <v>152</v>
      </c>
      <c r="L8" s="5" t="s">
        <v>193</v>
      </c>
      <c r="M8" s="8">
        <v>110</v>
      </c>
      <c r="N8" s="5" t="s">
        <v>154</v>
      </c>
    </row>
    <row r="9" spans="1:14" x14ac:dyDescent="0.3">
      <c r="A9" s="1"/>
      <c r="B9" s="5" t="s">
        <v>57</v>
      </c>
      <c r="C9" s="5" t="s">
        <v>216</v>
      </c>
      <c r="D9" s="5" t="s">
        <v>119</v>
      </c>
      <c r="E9" s="4" t="s">
        <v>147</v>
      </c>
      <c r="F9" s="4" t="s">
        <v>148</v>
      </c>
      <c r="G9" s="6" t="s">
        <v>217</v>
      </c>
      <c r="H9" s="8">
        <v>0</v>
      </c>
      <c r="I9" s="5" t="s">
        <v>150</v>
      </c>
      <c r="J9" s="5" t="s">
        <v>151</v>
      </c>
      <c r="K9" s="5" t="s">
        <v>152</v>
      </c>
      <c r="L9" s="5" t="s">
        <v>153</v>
      </c>
      <c r="M9" s="8">
        <v>188</v>
      </c>
      <c r="N9" s="5" t="s">
        <v>154</v>
      </c>
    </row>
    <row r="10" spans="1:14" ht="26.4" x14ac:dyDescent="0.3">
      <c r="A10" s="1"/>
      <c r="B10" s="5" t="s">
        <v>230</v>
      </c>
      <c r="C10" s="5" t="s">
        <v>231</v>
      </c>
      <c r="D10" s="5" t="s">
        <v>232</v>
      </c>
      <c r="E10" s="4" t="s">
        <v>147</v>
      </c>
      <c r="F10" s="4" t="s">
        <v>148</v>
      </c>
      <c r="G10" s="6" t="s">
        <v>1095</v>
      </c>
      <c r="H10" s="8">
        <v>2.5070000000000001</v>
      </c>
      <c r="I10" s="5" t="s">
        <v>150</v>
      </c>
      <c r="J10" s="5" t="s">
        <v>151</v>
      </c>
      <c r="K10" s="5" t="s">
        <v>152</v>
      </c>
      <c r="L10" s="5" t="s">
        <v>153</v>
      </c>
      <c r="M10" s="8">
        <v>14794</v>
      </c>
      <c r="N10" s="5" t="s">
        <v>154</v>
      </c>
    </row>
    <row r="11" spans="1:14" ht="39.6" x14ac:dyDescent="0.3">
      <c r="A11" s="1"/>
      <c r="B11" s="5" t="s">
        <v>230</v>
      </c>
      <c r="C11" s="5" t="s">
        <v>231</v>
      </c>
      <c r="D11" s="5" t="s">
        <v>232</v>
      </c>
      <c r="E11" s="4" t="s">
        <v>147</v>
      </c>
      <c r="F11" s="4" t="s">
        <v>148</v>
      </c>
      <c r="G11" s="6" t="s">
        <v>1096</v>
      </c>
      <c r="H11" s="8">
        <v>2.5070000000000001</v>
      </c>
      <c r="I11" s="5" t="s">
        <v>150</v>
      </c>
      <c r="J11" s="5" t="s">
        <v>151</v>
      </c>
      <c r="K11" s="5" t="s">
        <v>152</v>
      </c>
      <c r="L11" s="5" t="s">
        <v>153</v>
      </c>
      <c r="M11" s="8">
        <v>14794</v>
      </c>
      <c r="N11" s="5" t="s">
        <v>154</v>
      </c>
    </row>
    <row r="12" spans="1:14" ht="26.4" x14ac:dyDescent="0.3">
      <c r="A12" s="1"/>
      <c r="B12" s="5" t="s">
        <v>230</v>
      </c>
      <c r="C12" s="5" t="s">
        <v>231</v>
      </c>
      <c r="D12" s="5" t="s">
        <v>232</v>
      </c>
      <c r="E12" s="4" t="s">
        <v>147</v>
      </c>
      <c r="F12" s="4" t="s">
        <v>148</v>
      </c>
      <c r="G12" s="6" t="s">
        <v>1097</v>
      </c>
      <c r="H12" s="8">
        <v>2.5070000000000001</v>
      </c>
      <c r="I12" s="5" t="s">
        <v>150</v>
      </c>
      <c r="J12" s="5" t="s">
        <v>151</v>
      </c>
      <c r="K12" s="5" t="s">
        <v>152</v>
      </c>
      <c r="L12" s="5" t="s">
        <v>153</v>
      </c>
      <c r="M12" s="8">
        <v>14794</v>
      </c>
      <c r="N12" s="5" t="s">
        <v>154</v>
      </c>
    </row>
    <row r="13" spans="1:14" ht="26.4" x14ac:dyDescent="0.3">
      <c r="A13" s="1"/>
      <c r="B13" s="5" t="s">
        <v>68</v>
      </c>
      <c r="C13" s="5" t="s">
        <v>247</v>
      </c>
      <c r="D13" s="5" t="s">
        <v>252</v>
      </c>
      <c r="E13" s="4" t="s">
        <v>147</v>
      </c>
      <c r="F13" s="4" t="s">
        <v>148</v>
      </c>
      <c r="G13" s="6" t="s">
        <v>1098</v>
      </c>
      <c r="H13" s="8">
        <v>170</v>
      </c>
      <c r="I13" s="5" t="s">
        <v>150</v>
      </c>
      <c r="J13" s="5" t="s">
        <v>151</v>
      </c>
      <c r="K13" s="5" t="s">
        <v>152</v>
      </c>
      <c r="L13" s="5" t="s">
        <v>153</v>
      </c>
      <c r="M13" s="8">
        <v>197</v>
      </c>
      <c r="N13" s="5" t="s">
        <v>154</v>
      </c>
    </row>
    <row r="14" spans="1:14" ht="26.4" x14ac:dyDescent="0.3">
      <c r="A14" s="1"/>
      <c r="B14" s="5" t="s">
        <v>278</v>
      </c>
      <c r="C14" s="5" t="s">
        <v>279</v>
      </c>
      <c r="D14" s="5" t="s">
        <v>280</v>
      </c>
      <c r="E14" s="4" t="s">
        <v>147</v>
      </c>
      <c r="F14" s="4" t="s">
        <v>148</v>
      </c>
      <c r="G14" s="6" t="s">
        <v>1099</v>
      </c>
      <c r="H14" s="8">
        <v>179.37</v>
      </c>
      <c r="I14" s="5" t="s">
        <v>150</v>
      </c>
      <c r="J14" s="5" t="s">
        <v>151</v>
      </c>
      <c r="K14" s="5" t="s">
        <v>152</v>
      </c>
      <c r="L14" s="5" t="s">
        <v>193</v>
      </c>
      <c r="M14" s="8">
        <v>15108</v>
      </c>
      <c r="N14" s="5" t="s">
        <v>154</v>
      </c>
    </row>
    <row r="15" spans="1:14" x14ac:dyDescent="0.3">
      <c r="A15" s="1"/>
      <c r="B15" s="5" t="s">
        <v>95</v>
      </c>
      <c r="C15" s="5" t="s">
        <v>1100</v>
      </c>
      <c r="D15" s="5" t="s">
        <v>74</v>
      </c>
      <c r="E15" s="4" t="s">
        <v>147</v>
      </c>
      <c r="F15" s="4" t="s">
        <v>148</v>
      </c>
      <c r="G15" s="6" t="s">
        <v>295</v>
      </c>
      <c r="H15" s="8">
        <v>44.36</v>
      </c>
      <c r="I15" s="5" t="s">
        <v>150</v>
      </c>
      <c r="J15" s="5" t="s">
        <v>151</v>
      </c>
      <c r="K15" s="5" t="s">
        <v>152</v>
      </c>
      <c r="L15" s="5" t="s">
        <v>153</v>
      </c>
      <c r="M15" s="8">
        <v>75</v>
      </c>
      <c r="N15" s="5" t="s">
        <v>154</v>
      </c>
    </row>
    <row r="16" spans="1:14" x14ac:dyDescent="0.3">
      <c r="A16" s="1"/>
      <c r="B16" s="5" t="s">
        <v>95</v>
      </c>
      <c r="C16" s="5" t="s">
        <v>1100</v>
      </c>
      <c r="D16" s="5" t="s">
        <v>296</v>
      </c>
      <c r="E16" s="4" t="s">
        <v>147</v>
      </c>
      <c r="F16" s="4" t="s">
        <v>148</v>
      </c>
      <c r="G16" s="6" t="s">
        <v>297</v>
      </c>
      <c r="H16" s="8">
        <v>44.36</v>
      </c>
      <c r="I16" s="5" t="s">
        <v>150</v>
      </c>
      <c r="J16" s="5" t="s">
        <v>151</v>
      </c>
      <c r="K16" s="5" t="s">
        <v>152</v>
      </c>
      <c r="L16" s="5" t="s">
        <v>153</v>
      </c>
      <c r="M16" s="8">
        <v>76</v>
      </c>
      <c r="N16" s="5" t="s">
        <v>154</v>
      </c>
    </row>
    <row r="17" spans="1:14" x14ac:dyDescent="0.3">
      <c r="A17" s="1"/>
      <c r="B17" s="5" t="s">
        <v>300</v>
      </c>
      <c r="C17" s="5" t="s">
        <v>301</v>
      </c>
      <c r="D17" s="5" t="s">
        <v>302</v>
      </c>
      <c r="E17" s="4" t="s">
        <v>147</v>
      </c>
      <c r="F17" s="4" t="s">
        <v>148</v>
      </c>
      <c r="G17" s="6" t="s">
        <v>303</v>
      </c>
      <c r="H17" s="8">
        <v>1.2</v>
      </c>
      <c r="I17" s="5" t="s">
        <v>150</v>
      </c>
      <c r="J17" s="5" t="s">
        <v>151</v>
      </c>
      <c r="K17" s="5" t="s">
        <v>152</v>
      </c>
      <c r="L17" s="5" t="s">
        <v>153</v>
      </c>
      <c r="M17" s="8">
        <v>20851</v>
      </c>
      <c r="N17" s="5" t="s">
        <v>154</v>
      </c>
    </row>
    <row r="18" spans="1:14" x14ac:dyDescent="0.3">
      <c r="A18" s="1"/>
      <c r="B18" s="5" t="s">
        <v>344</v>
      </c>
      <c r="C18" s="5" t="s">
        <v>1101</v>
      </c>
      <c r="D18" s="5" t="s">
        <v>346</v>
      </c>
      <c r="E18" s="4" t="s">
        <v>147</v>
      </c>
      <c r="F18" s="4" t="s">
        <v>148</v>
      </c>
      <c r="G18" s="6" t="s">
        <v>347</v>
      </c>
      <c r="H18" s="8">
        <v>24.425000000000001</v>
      </c>
      <c r="I18" s="5" t="s">
        <v>192</v>
      </c>
      <c r="J18" s="5" t="s">
        <v>151</v>
      </c>
      <c r="K18" s="5" t="s">
        <v>152</v>
      </c>
      <c r="L18" s="5" t="s">
        <v>193</v>
      </c>
      <c r="M18" s="8">
        <v>60</v>
      </c>
      <c r="N18" s="5" t="s">
        <v>154</v>
      </c>
    </row>
    <row r="19" spans="1:14" ht="26.4" x14ac:dyDescent="0.3">
      <c r="A19" s="1"/>
      <c r="B19" s="5" t="s">
        <v>116</v>
      </c>
      <c r="C19" s="5" t="s">
        <v>352</v>
      </c>
      <c r="D19" s="5" t="s">
        <v>121</v>
      </c>
      <c r="E19" s="4" t="s">
        <v>147</v>
      </c>
      <c r="F19" s="4" t="s">
        <v>148</v>
      </c>
      <c r="G19" s="6" t="s">
        <v>1102</v>
      </c>
      <c r="H19" s="8">
        <v>12.92</v>
      </c>
      <c r="I19" s="5" t="s">
        <v>150</v>
      </c>
      <c r="J19" s="5" t="s">
        <v>151</v>
      </c>
      <c r="K19" s="5" t="s">
        <v>152</v>
      </c>
      <c r="L19" s="5" t="s">
        <v>153</v>
      </c>
      <c r="M19" s="8">
        <v>40</v>
      </c>
      <c r="N19" s="5" t="s">
        <v>154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activeCell="J12" sqref="J12"/>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5" t="s">
        <v>54</v>
      </c>
      <c r="C3" s="191"/>
      <c r="D3" s="191"/>
      <c r="E3" s="216" t="s">
        <v>1103</v>
      </c>
      <c r="F3" s="216"/>
      <c r="G3" s="216"/>
      <c r="H3" s="2"/>
      <c r="I3" s="2"/>
      <c r="J3" s="2"/>
      <c r="K3" s="2"/>
      <c r="L3" s="2" t="s">
        <v>1104</v>
      </c>
      <c r="M3" s="2"/>
      <c r="N3" s="2"/>
      <c r="O3" s="2"/>
      <c r="P3" s="2"/>
      <c r="Q3" s="2"/>
      <c r="R3" s="2"/>
      <c r="S3" s="2"/>
      <c r="T3" s="2"/>
      <c r="U3" s="2"/>
      <c r="V3" s="2" t="s">
        <v>1103</v>
      </c>
      <c r="W3" s="2"/>
      <c r="X3" s="2"/>
      <c r="Y3" s="2"/>
      <c r="Z3" s="2"/>
      <c r="AA3" s="2"/>
      <c r="AB3" s="2"/>
      <c r="AC3" s="2" t="s">
        <v>1104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1105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1106</v>
      </c>
      <c r="GR3" s="1"/>
      <c r="GS3" s="1"/>
      <c r="GT3" s="1"/>
      <c r="GU3" s="1"/>
      <c r="GV3" s="1"/>
      <c r="GW3" s="1"/>
      <c r="GX3" s="1"/>
      <c r="GY3" s="1"/>
      <c r="GZ3" s="87" t="s">
        <v>1107</v>
      </c>
      <c r="HA3" s="1"/>
      <c r="HB3" s="1"/>
      <c r="HC3" s="1"/>
      <c r="HD3" s="1"/>
      <c r="HE3" s="1"/>
      <c r="HF3" s="1"/>
      <c r="HG3" s="1"/>
      <c r="HH3" s="1"/>
      <c r="HI3" s="87" t="s">
        <v>797</v>
      </c>
      <c r="HJ3" s="1"/>
      <c r="HK3" s="1"/>
    </row>
    <row r="4" spans="1:219" ht="0" hidden="1" customHeight="1" x14ac:dyDescent="0.3">
      <c r="A4" s="1"/>
      <c r="B4" s="88" t="s">
        <v>1108</v>
      </c>
      <c r="C4" s="217" t="s">
        <v>1109</v>
      </c>
      <c r="D4" s="218" t="s">
        <v>225</v>
      </c>
      <c r="E4" s="219"/>
      <c r="F4" s="219"/>
      <c r="G4" s="220"/>
      <c r="H4" s="218" t="s">
        <v>1110</v>
      </c>
      <c r="I4" s="220"/>
      <c r="J4" s="218" t="s">
        <v>1111</v>
      </c>
      <c r="K4" s="220"/>
      <c r="L4" s="218" t="s">
        <v>85</v>
      </c>
      <c r="M4" s="219"/>
      <c r="N4" s="219"/>
      <c r="O4" s="219"/>
      <c r="P4" s="219"/>
      <c r="Q4" s="219"/>
      <c r="R4" s="219"/>
      <c r="S4" s="220"/>
      <c r="T4" s="218" t="s">
        <v>344</v>
      </c>
      <c r="U4" s="219"/>
      <c r="V4" s="219"/>
      <c r="W4" s="220"/>
      <c r="X4" s="217" t="s">
        <v>1112</v>
      </c>
      <c r="Y4" s="218" t="s">
        <v>221</v>
      </c>
      <c r="Z4" s="219"/>
      <c r="AA4" s="220"/>
      <c r="AB4" s="218" t="s">
        <v>57</v>
      </c>
      <c r="AC4" s="219"/>
      <c r="AD4" s="219"/>
      <c r="AE4" s="219"/>
      <c r="AF4" s="219"/>
      <c r="AG4" s="219"/>
      <c r="AH4" s="220"/>
      <c r="AI4" s="217" t="s">
        <v>1113</v>
      </c>
      <c r="AJ4" s="217" t="s">
        <v>1114</v>
      </c>
      <c r="AK4" s="217" t="s">
        <v>1115</v>
      </c>
      <c r="AL4" s="218" t="s">
        <v>1116</v>
      </c>
      <c r="AM4" s="220"/>
      <c r="AN4" s="218" t="s">
        <v>1117</v>
      </c>
      <c r="AO4" s="220"/>
      <c r="AP4" s="217" t="s">
        <v>1118</v>
      </c>
      <c r="AQ4" s="218" t="s">
        <v>1119</v>
      </c>
      <c r="AR4" s="220"/>
      <c r="AS4" s="217" t="s">
        <v>1120</v>
      </c>
      <c r="AT4" s="217" t="s">
        <v>1121</v>
      </c>
      <c r="AU4" s="217" t="s">
        <v>1122</v>
      </c>
      <c r="AV4" s="218" t="s">
        <v>81</v>
      </c>
      <c r="AW4" s="219"/>
      <c r="AX4" s="220"/>
      <c r="AY4" s="218" t="s">
        <v>116</v>
      </c>
      <c r="AZ4" s="219"/>
      <c r="BA4" s="219"/>
      <c r="BB4" s="219"/>
      <c r="BC4" s="219"/>
      <c r="BD4" s="219"/>
      <c r="BE4" s="219"/>
      <c r="BF4" s="220"/>
      <c r="BG4" s="218" t="s">
        <v>1123</v>
      </c>
      <c r="BH4" s="220"/>
      <c r="BI4" s="217" t="s">
        <v>529</v>
      </c>
      <c r="BJ4" s="218" t="s">
        <v>61</v>
      </c>
      <c r="BK4" s="219"/>
      <c r="BL4" s="220"/>
      <c r="BM4" s="218" t="s">
        <v>68</v>
      </c>
      <c r="BN4" s="219"/>
      <c r="BO4" s="219"/>
      <c r="BP4" s="219"/>
      <c r="BQ4" s="219"/>
      <c r="BR4" s="219"/>
      <c r="BS4" s="219"/>
      <c r="BT4" s="219"/>
      <c r="BU4" s="219"/>
      <c r="BV4" s="219"/>
      <c r="BW4" s="219"/>
      <c r="BX4" s="219"/>
      <c r="BY4" s="219"/>
      <c r="BZ4" s="220"/>
      <c r="CA4" s="218" t="s">
        <v>1124</v>
      </c>
      <c r="CB4" s="220"/>
      <c r="CC4" s="217" t="s">
        <v>1125</v>
      </c>
      <c r="CD4" s="218" t="s">
        <v>101</v>
      </c>
      <c r="CE4" s="219"/>
      <c r="CF4" s="219"/>
      <c r="CG4" s="219"/>
      <c r="CH4" s="219"/>
      <c r="CI4" s="219"/>
      <c r="CJ4" s="219"/>
      <c r="CK4" s="219"/>
      <c r="CL4" s="219"/>
      <c r="CM4" s="219"/>
      <c r="CN4" s="219"/>
      <c r="CO4" s="220"/>
      <c r="CP4" s="218" t="s">
        <v>113</v>
      </c>
      <c r="CQ4" s="219"/>
      <c r="CR4" s="219"/>
      <c r="CS4" s="220"/>
      <c r="CT4" s="218" t="s">
        <v>1126</v>
      </c>
      <c r="CU4" s="220"/>
      <c r="CV4" s="218" t="s">
        <v>1127</v>
      </c>
      <c r="CW4" s="219"/>
      <c r="CX4" s="220"/>
      <c r="CY4" s="218" t="s">
        <v>1128</v>
      </c>
      <c r="CZ4" s="219"/>
      <c r="DA4" s="219"/>
      <c r="DB4" s="220"/>
      <c r="DC4" s="218" t="s">
        <v>1129</v>
      </c>
      <c r="DD4" s="219"/>
      <c r="DE4" s="219"/>
      <c r="DF4" s="219"/>
      <c r="DG4" s="219"/>
      <c r="DH4" s="219"/>
      <c r="DI4" s="219"/>
      <c r="DJ4" s="219"/>
      <c r="DK4" s="219"/>
      <c r="DL4" s="219"/>
      <c r="DM4" s="219"/>
      <c r="DN4" s="220"/>
      <c r="DO4" s="218" t="s">
        <v>1130</v>
      </c>
      <c r="DP4" s="219"/>
      <c r="DQ4" s="219"/>
      <c r="DR4" s="220"/>
      <c r="DS4" s="218" t="s">
        <v>1131</v>
      </c>
      <c r="DT4" s="219"/>
      <c r="DU4" s="219"/>
      <c r="DV4" s="220"/>
      <c r="DW4" s="217"/>
      <c r="DX4" s="218" t="s">
        <v>1132</v>
      </c>
      <c r="DY4" s="219"/>
      <c r="DZ4" s="219"/>
      <c r="EA4" s="219"/>
      <c r="EB4" s="219"/>
      <c r="EC4" s="220"/>
      <c r="ED4" s="1"/>
      <c r="EE4" s="217" t="s">
        <v>1133</v>
      </c>
      <c r="EF4" s="217" t="s">
        <v>1134</v>
      </c>
      <c r="EG4" s="217" t="s">
        <v>1135</v>
      </c>
      <c r="EH4" s="217" t="s">
        <v>1136</v>
      </c>
      <c r="EI4" s="217" t="s">
        <v>1137</v>
      </c>
      <c r="EJ4" s="217" t="s">
        <v>1138</v>
      </c>
      <c r="EK4" s="217" t="s">
        <v>1139</v>
      </c>
      <c r="EL4" s="217" t="s">
        <v>1140</v>
      </c>
      <c r="EM4" s="218" t="s">
        <v>1110</v>
      </c>
      <c r="EN4" s="220"/>
      <c r="EO4" s="217" t="s">
        <v>1113</v>
      </c>
      <c r="EP4" s="217" t="s">
        <v>1141</v>
      </c>
      <c r="EQ4" s="217" t="s">
        <v>1142</v>
      </c>
      <c r="ER4" s="217" t="s">
        <v>1143</v>
      </c>
      <c r="ES4" s="217" t="s">
        <v>1144</v>
      </c>
      <c r="ET4" s="217" t="s">
        <v>1145</v>
      </c>
      <c r="EU4" s="217" t="s">
        <v>1146</v>
      </c>
      <c r="EV4" s="217" t="s">
        <v>1147</v>
      </c>
      <c r="EW4" s="217" t="s">
        <v>1148</v>
      </c>
      <c r="EX4" s="217" t="s">
        <v>1149</v>
      </c>
      <c r="EY4" s="217" t="s">
        <v>1150</v>
      </c>
      <c r="EZ4" s="217" t="s">
        <v>1151</v>
      </c>
      <c r="FA4" s="217" t="s">
        <v>1152</v>
      </c>
      <c r="FB4" s="218" t="s">
        <v>300</v>
      </c>
      <c r="FC4" s="219"/>
      <c r="FD4" s="219"/>
      <c r="FE4" s="220"/>
      <c r="FF4" s="217" t="s">
        <v>1153</v>
      </c>
      <c r="FG4" s="217" t="s">
        <v>1154</v>
      </c>
      <c r="FH4" s="217" t="s">
        <v>1155</v>
      </c>
      <c r="FI4" s="217" t="s">
        <v>1156</v>
      </c>
      <c r="FJ4" s="217" t="s">
        <v>1157</v>
      </c>
      <c r="FK4" s="217" t="s">
        <v>1158</v>
      </c>
      <c r="FL4" s="217" t="s">
        <v>1159</v>
      </c>
      <c r="FM4" s="218" t="s">
        <v>457</v>
      </c>
      <c r="FN4" s="219"/>
      <c r="FO4" s="219"/>
      <c r="FP4" s="220"/>
      <c r="FQ4" s="217" t="s">
        <v>1160</v>
      </c>
      <c r="FR4" s="218" t="s">
        <v>1161</v>
      </c>
      <c r="FS4" s="220"/>
      <c r="FT4" s="218" t="s">
        <v>68</v>
      </c>
      <c r="FU4" s="219"/>
      <c r="FV4" s="219"/>
      <c r="FW4" s="219"/>
      <c r="FX4" s="220"/>
      <c r="FY4" s="218" t="s">
        <v>1162</v>
      </c>
      <c r="FZ4" s="220"/>
      <c r="GA4" s="218" t="s">
        <v>461</v>
      </c>
      <c r="GB4" s="219"/>
      <c r="GC4" s="219"/>
      <c r="GD4" s="220"/>
      <c r="GE4" s="217" t="s">
        <v>1163</v>
      </c>
      <c r="GF4" s="217" t="s">
        <v>1164</v>
      </c>
      <c r="GG4" s="217" t="s">
        <v>1165</v>
      </c>
      <c r="GH4" s="218" t="s">
        <v>101</v>
      </c>
      <c r="GI4" s="219"/>
      <c r="GJ4" s="219"/>
      <c r="GK4" s="219"/>
      <c r="GL4" s="220"/>
      <c r="GM4" s="217" t="s">
        <v>1166</v>
      </c>
      <c r="GN4" s="218" t="s">
        <v>1167</v>
      </c>
      <c r="GO4" s="220"/>
      <c r="GP4" s="1"/>
      <c r="GQ4" s="217" t="s">
        <v>1133</v>
      </c>
      <c r="GR4" s="218" t="s">
        <v>1168</v>
      </c>
      <c r="GS4" s="220"/>
      <c r="GT4" s="217" t="s">
        <v>1141</v>
      </c>
      <c r="GU4" s="217" t="s">
        <v>1155</v>
      </c>
      <c r="GV4" s="217" t="s">
        <v>1156</v>
      </c>
      <c r="GW4" s="218" t="s">
        <v>1169</v>
      </c>
      <c r="GX4" s="220"/>
      <c r="GY4" s="1"/>
      <c r="GZ4" s="217" t="s">
        <v>1170</v>
      </c>
      <c r="HA4" s="217" t="s">
        <v>1171</v>
      </c>
      <c r="HB4" s="217" t="s">
        <v>1172</v>
      </c>
      <c r="HC4" s="217" t="s">
        <v>1173</v>
      </c>
      <c r="HD4" s="217" t="s">
        <v>1174</v>
      </c>
      <c r="HE4" s="217" t="s">
        <v>1175</v>
      </c>
      <c r="HF4" s="218" t="s">
        <v>1167</v>
      </c>
      <c r="HG4" s="220"/>
      <c r="HH4" s="1"/>
      <c r="HI4" s="218" t="s">
        <v>1131</v>
      </c>
      <c r="HJ4" s="219"/>
      <c r="HK4" s="220"/>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1176</v>
      </c>
      <c r="C6" s="93" t="s">
        <v>478</v>
      </c>
      <c r="D6" s="94" t="s">
        <v>226</v>
      </c>
      <c r="E6" s="95" t="s">
        <v>479</v>
      </c>
      <c r="F6" s="95" t="s">
        <v>480</v>
      </c>
      <c r="G6" s="96" t="s">
        <v>481</v>
      </c>
      <c r="H6" s="94" t="s">
        <v>482</v>
      </c>
      <c r="I6" s="96" t="s">
        <v>483</v>
      </c>
      <c r="J6" s="94" t="s">
        <v>484</v>
      </c>
      <c r="K6" s="96" t="s">
        <v>485</v>
      </c>
      <c r="L6" s="94" t="s">
        <v>486</v>
      </c>
      <c r="M6" s="95" t="s">
        <v>487</v>
      </c>
      <c r="N6" s="95" t="s">
        <v>488</v>
      </c>
      <c r="O6" s="95" t="s">
        <v>489</v>
      </c>
      <c r="P6" s="95" t="s">
        <v>490</v>
      </c>
      <c r="Q6" s="95" t="s">
        <v>491</v>
      </c>
      <c r="R6" s="95" t="s">
        <v>492</v>
      </c>
      <c r="S6" s="96" t="s">
        <v>493</v>
      </c>
      <c r="T6" s="94" t="s">
        <v>494</v>
      </c>
      <c r="U6" s="95" t="s">
        <v>495</v>
      </c>
      <c r="V6" s="95" t="s">
        <v>496</v>
      </c>
      <c r="W6" s="96" t="s">
        <v>497</v>
      </c>
      <c r="X6" s="93" t="s">
        <v>498</v>
      </c>
      <c r="Y6" s="94" t="s">
        <v>499</v>
      </c>
      <c r="Z6" s="95" t="s">
        <v>500</v>
      </c>
      <c r="AA6" s="96" t="s">
        <v>222</v>
      </c>
      <c r="AB6" s="94" t="s">
        <v>501</v>
      </c>
      <c r="AC6" s="95" t="s">
        <v>502</v>
      </c>
      <c r="AD6" s="95" t="s">
        <v>503</v>
      </c>
      <c r="AE6" s="95" t="s">
        <v>216</v>
      </c>
      <c r="AF6" s="95" t="s">
        <v>504</v>
      </c>
      <c r="AG6" s="95" t="s">
        <v>505</v>
      </c>
      <c r="AH6" s="96" t="s">
        <v>506</v>
      </c>
      <c r="AI6" s="93" t="s">
        <v>507</v>
      </c>
      <c r="AJ6" s="93" t="s">
        <v>508</v>
      </c>
      <c r="AK6" s="93" t="s">
        <v>279</v>
      </c>
      <c r="AL6" s="94" t="s">
        <v>509</v>
      </c>
      <c r="AM6" s="96" t="s">
        <v>510</v>
      </c>
      <c r="AN6" s="94" t="s">
        <v>511</v>
      </c>
      <c r="AO6" s="96" t="s">
        <v>512</v>
      </c>
      <c r="AP6" s="93" t="s">
        <v>426</v>
      </c>
      <c r="AQ6" s="94" t="s">
        <v>188</v>
      </c>
      <c r="AR6" s="96" t="s">
        <v>513</v>
      </c>
      <c r="AS6" s="93" t="s">
        <v>514</v>
      </c>
      <c r="AT6" s="93" t="s">
        <v>515</v>
      </c>
      <c r="AU6" s="93" t="s">
        <v>516</v>
      </c>
      <c r="AV6" s="94" t="s">
        <v>517</v>
      </c>
      <c r="AW6" s="95" t="s">
        <v>518</v>
      </c>
      <c r="AX6" s="96" t="s">
        <v>519</v>
      </c>
      <c r="AY6" s="94" t="s">
        <v>520</v>
      </c>
      <c r="AZ6" s="95" t="s">
        <v>521</v>
      </c>
      <c r="BA6" s="95" t="s">
        <v>522</v>
      </c>
      <c r="BB6" s="95" t="s">
        <v>352</v>
      </c>
      <c r="BC6" s="95" t="s">
        <v>523</v>
      </c>
      <c r="BD6" s="95" t="s">
        <v>524</v>
      </c>
      <c r="BE6" s="95" t="s">
        <v>525</v>
      </c>
      <c r="BF6" s="96" t="s">
        <v>526</v>
      </c>
      <c r="BG6" s="94" t="s">
        <v>527</v>
      </c>
      <c r="BH6" s="96" t="s">
        <v>528</v>
      </c>
      <c r="BI6" s="93" t="s">
        <v>529</v>
      </c>
      <c r="BJ6" s="94" t="s">
        <v>530</v>
      </c>
      <c r="BK6" s="95" t="s">
        <v>531</v>
      </c>
      <c r="BL6" s="96" t="s">
        <v>532</v>
      </c>
      <c r="BM6" s="94" t="s">
        <v>533</v>
      </c>
      <c r="BN6" s="95" t="s">
        <v>534</v>
      </c>
      <c r="BO6" s="95" t="s">
        <v>535</v>
      </c>
      <c r="BP6" s="95" t="s">
        <v>536</v>
      </c>
      <c r="BQ6" s="95" t="s">
        <v>537</v>
      </c>
      <c r="BR6" s="95" t="s">
        <v>538</v>
      </c>
      <c r="BS6" s="95" t="s">
        <v>539</v>
      </c>
      <c r="BT6" s="95" t="s">
        <v>540</v>
      </c>
      <c r="BU6" s="95" t="s">
        <v>541</v>
      </c>
      <c r="BV6" s="95" t="s">
        <v>542</v>
      </c>
      <c r="BW6" s="95" t="s">
        <v>543</v>
      </c>
      <c r="BX6" s="95" t="s">
        <v>544</v>
      </c>
      <c r="BY6" s="95" t="s">
        <v>545</v>
      </c>
      <c r="BZ6" s="96" t="s">
        <v>546</v>
      </c>
      <c r="CA6" s="94" t="s">
        <v>547</v>
      </c>
      <c r="CB6" s="96" t="s">
        <v>548</v>
      </c>
      <c r="CC6" s="93" t="s">
        <v>549</v>
      </c>
      <c r="CD6" s="94" t="s">
        <v>550</v>
      </c>
      <c r="CE6" s="95" t="s">
        <v>551</v>
      </c>
      <c r="CF6" s="95" t="s">
        <v>552</v>
      </c>
      <c r="CG6" s="95" t="s">
        <v>553</v>
      </c>
      <c r="CH6" s="95" t="s">
        <v>554</v>
      </c>
      <c r="CI6" s="95" t="s">
        <v>555</v>
      </c>
      <c r="CJ6" s="95" t="s">
        <v>556</v>
      </c>
      <c r="CK6" s="95" t="s">
        <v>557</v>
      </c>
      <c r="CL6" s="95" t="s">
        <v>558</v>
      </c>
      <c r="CM6" s="95" t="s">
        <v>559</v>
      </c>
      <c r="CN6" s="95" t="s">
        <v>560</v>
      </c>
      <c r="CO6" s="96" t="s">
        <v>561</v>
      </c>
      <c r="CP6" s="94" t="s">
        <v>562</v>
      </c>
      <c r="CQ6" s="95" t="s">
        <v>563</v>
      </c>
      <c r="CR6" s="95" t="s">
        <v>564</v>
      </c>
      <c r="CS6" s="96" t="s">
        <v>565</v>
      </c>
      <c r="CT6" s="94" t="s">
        <v>566</v>
      </c>
      <c r="CU6" s="96" t="s">
        <v>567</v>
      </c>
      <c r="CV6" s="94" t="s">
        <v>1177</v>
      </c>
      <c r="CW6" s="95" t="s">
        <v>1178</v>
      </c>
      <c r="CX6" s="96" t="s">
        <v>1179</v>
      </c>
      <c r="CY6" s="94" t="s">
        <v>1180</v>
      </c>
      <c r="CZ6" s="95" t="s">
        <v>1181</v>
      </c>
      <c r="DA6" s="95" t="s">
        <v>1182</v>
      </c>
      <c r="DB6" s="96" t="s">
        <v>1183</v>
      </c>
      <c r="DC6" s="94" t="s">
        <v>1184</v>
      </c>
      <c r="DD6" s="95" t="s">
        <v>1185</v>
      </c>
      <c r="DE6" s="95" t="s">
        <v>1186</v>
      </c>
      <c r="DF6" s="95" t="s">
        <v>1187</v>
      </c>
      <c r="DG6" s="95" t="s">
        <v>1188</v>
      </c>
      <c r="DH6" s="95" t="s">
        <v>1189</v>
      </c>
      <c r="DI6" s="95" t="s">
        <v>1190</v>
      </c>
      <c r="DJ6" s="95" t="s">
        <v>1191</v>
      </c>
      <c r="DK6" s="95" t="s">
        <v>1192</v>
      </c>
      <c r="DL6" s="95" t="s">
        <v>1193</v>
      </c>
      <c r="DM6" s="95" t="s">
        <v>1194</v>
      </c>
      <c r="DN6" s="96" t="s">
        <v>1195</v>
      </c>
      <c r="DO6" s="94" t="s">
        <v>1196</v>
      </c>
      <c r="DP6" s="95" t="s">
        <v>1197</v>
      </c>
      <c r="DQ6" s="95" t="s">
        <v>1198</v>
      </c>
      <c r="DR6" s="96" t="s">
        <v>1199</v>
      </c>
      <c r="DS6" s="94" t="s">
        <v>1200</v>
      </c>
      <c r="DT6" s="95" t="s">
        <v>1201</v>
      </c>
      <c r="DU6" s="95" t="s">
        <v>1202</v>
      </c>
      <c r="DV6" s="96" t="s">
        <v>1203</v>
      </c>
      <c r="DW6" s="93" t="s">
        <v>1204</v>
      </c>
      <c r="DX6" s="94" t="s">
        <v>1205</v>
      </c>
      <c r="DY6" s="95" t="s">
        <v>1206</v>
      </c>
      <c r="DZ6" s="95" t="s">
        <v>1207</v>
      </c>
      <c r="EA6" s="95" t="s">
        <v>1208</v>
      </c>
      <c r="EB6" s="95" t="s">
        <v>1209</v>
      </c>
      <c r="EC6" s="96" t="s">
        <v>1210</v>
      </c>
      <c r="ED6" s="1"/>
      <c r="EE6" s="93" t="s">
        <v>626</v>
      </c>
      <c r="EF6" s="93" t="s">
        <v>568</v>
      </c>
      <c r="EG6" s="93" t="s">
        <v>569</v>
      </c>
      <c r="EH6" s="93" t="s">
        <v>570</v>
      </c>
      <c r="EI6" s="93" t="s">
        <v>571</v>
      </c>
      <c r="EJ6" s="93" t="s">
        <v>572</v>
      </c>
      <c r="EK6" s="93" t="s">
        <v>573</v>
      </c>
      <c r="EL6" s="93" t="s">
        <v>574</v>
      </c>
      <c r="EM6" s="94" t="s">
        <v>575</v>
      </c>
      <c r="EN6" s="96" t="s">
        <v>576</v>
      </c>
      <c r="EO6" s="93" t="s">
        <v>577</v>
      </c>
      <c r="EP6" s="93" t="s">
        <v>145</v>
      </c>
      <c r="EQ6" s="93" t="s">
        <v>578</v>
      </c>
      <c r="ER6" s="93" t="s">
        <v>231</v>
      </c>
      <c r="ES6" s="93" t="s">
        <v>579</v>
      </c>
      <c r="ET6" s="93" t="s">
        <v>580</v>
      </c>
      <c r="EU6" s="93" t="s">
        <v>581</v>
      </c>
      <c r="EV6" s="93" t="s">
        <v>582</v>
      </c>
      <c r="EW6" s="93" t="s">
        <v>583</v>
      </c>
      <c r="EX6" s="93" t="s">
        <v>584</v>
      </c>
      <c r="EY6" s="93" t="s">
        <v>585</v>
      </c>
      <c r="EZ6" s="93" t="s">
        <v>586</v>
      </c>
      <c r="FA6" s="93" t="s">
        <v>587</v>
      </c>
      <c r="FB6" s="94" t="s">
        <v>588</v>
      </c>
      <c r="FC6" s="95" t="s">
        <v>589</v>
      </c>
      <c r="FD6" s="95" t="s">
        <v>590</v>
      </c>
      <c r="FE6" s="96" t="s">
        <v>591</v>
      </c>
      <c r="FF6" s="93" t="s">
        <v>592</v>
      </c>
      <c r="FG6" s="93" t="s">
        <v>593</v>
      </c>
      <c r="FH6" s="93" t="s">
        <v>629</v>
      </c>
      <c r="FI6" s="93" t="s">
        <v>630</v>
      </c>
      <c r="FJ6" s="93" t="s">
        <v>594</v>
      </c>
      <c r="FK6" s="93" t="s">
        <v>595</v>
      </c>
      <c r="FL6" s="93" t="s">
        <v>596</v>
      </c>
      <c r="FM6" s="94" t="s">
        <v>597</v>
      </c>
      <c r="FN6" s="95" t="s">
        <v>598</v>
      </c>
      <c r="FO6" s="95" t="s">
        <v>599</v>
      </c>
      <c r="FP6" s="96" t="s">
        <v>600</v>
      </c>
      <c r="FQ6" s="93" t="s">
        <v>601</v>
      </c>
      <c r="FR6" s="94" t="s">
        <v>602</v>
      </c>
      <c r="FS6" s="96" t="s">
        <v>603</v>
      </c>
      <c r="FT6" s="94" t="s">
        <v>604</v>
      </c>
      <c r="FU6" s="95" t="s">
        <v>605</v>
      </c>
      <c r="FV6" s="95" t="s">
        <v>606</v>
      </c>
      <c r="FW6" s="95" t="s">
        <v>607</v>
      </c>
      <c r="FX6" s="96" t="s">
        <v>608</v>
      </c>
      <c r="FY6" s="94" t="s">
        <v>609</v>
      </c>
      <c r="FZ6" s="96" t="s">
        <v>610</v>
      </c>
      <c r="GA6" s="94" t="s">
        <v>611</v>
      </c>
      <c r="GB6" s="95" t="s">
        <v>612</v>
      </c>
      <c r="GC6" s="95" t="s">
        <v>613</v>
      </c>
      <c r="GD6" s="96" t="s">
        <v>614</v>
      </c>
      <c r="GE6" s="93" t="s">
        <v>615</v>
      </c>
      <c r="GF6" s="93" t="s">
        <v>616</v>
      </c>
      <c r="GG6" s="93" t="s">
        <v>617</v>
      </c>
      <c r="GH6" s="94" t="s">
        <v>618</v>
      </c>
      <c r="GI6" s="95" t="s">
        <v>619</v>
      </c>
      <c r="GJ6" s="95" t="s">
        <v>620</v>
      </c>
      <c r="GK6" s="95" t="s">
        <v>621</v>
      </c>
      <c r="GL6" s="96" t="s">
        <v>622</v>
      </c>
      <c r="GM6" s="93" t="s">
        <v>623</v>
      </c>
      <c r="GN6" s="94" t="s">
        <v>624</v>
      </c>
      <c r="GO6" s="96" t="s">
        <v>625</v>
      </c>
      <c r="GP6" s="1"/>
      <c r="GQ6" s="93" t="s">
        <v>626</v>
      </c>
      <c r="GR6" s="94" t="s">
        <v>627</v>
      </c>
      <c r="GS6" s="96" t="s">
        <v>628</v>
      </c>
      <c r="GT6" s="93" t="s">
        <v>145</v>
      </c>
      <c r="GU6" s="93" t="s">
        <v>629</v>
      </c>
      <c r="GV6" s="93" t="s">
        <v>630</v>
      </c>
      <c r="GW6" s="94" t="s">
        <v>631</v>
      </c>
      <c r="GX6" s="96" t="s">
        <v>632</v>
      </c>
      <c r="GY6" s="1"/>
      <c r="GZ6" s="93" t="s">
        <v>634</v>
      </c>
      <c r="HA6" s="93" t="s">
        <v>635</v>
      </c>
      <c r="HB6" s="93" t="s">
        <v>636</v>
      </c>
      <c r="HC6" s="93" t="s">
        <v>637</v>
      </c>
      <c r="HD6" s="93" t="s">
        <v>638</v>
      </c>
      <c r="HE6" s="93" t="s">
        <v>639</v>
      </c>
      <c r="HF6" s="94" t="s">
        <v>640</v>
      </c>
      <c r="HG6" s="96" t="s">
        <v>641</v>
      </c>
      <c r="HH6" s="1"/>
      <c r="HI6" s="94" t="s">
        <v>1211</v>
      </c>
      <c r="HJ6" s="95" t="s">
        <v>1212</v>
      </c>
      <c r="HK6" s="96" t="s">
        <v>1213</v>
      </c>
    </row>
    <row r="7" spans="1:219" x14ac:dyDescent="0.3">
      <c r="A7" s="1"/>
      <c r="B7" s="97" t="s">
        <v>642</v>
      </c>
      <c r="C7" s="98"/>
      <c r="D7" s="99"/>
      <c r="E7" s="100"/>
      <c r="F7" s="100">
        <v>8.8258700000000001</v>
      </c>
      <c r="G7" s="101">
        <v>8.5166900000000005</v>
      </c>
      <c r="H7" s="99"/>
      <c r="I7" s="101"/>
      <c r="J7" s="99"/>
      <c r="K7" s="101">
        <v>60</v>
      </c>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v>184.87493000000001</v>
      </c>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3048.4348700000005</v>
      </c>
      <c r="HJ7" s="100">
        <v>3011.1016800000007</v>
      </c>
      <c r="HK7" s="101">
        <v>467.54383000000001</v>
      </c>
    </row>
    <row r="8" spans="1:219" x14ac:dyDescent="0.3">
      <c r="A8" s="1"/>
      <c r="B8" s="97" t="s">
        <v>643</v>
      </c>
      <c r="C8" s="98"/>
      <c r="D8" s="99"/>
      <c r="E8" s="100"/>
      <c r="F8" s="100">
        <v>8.8258700000000001</v>
      </c>
      <c r="G8" s="101">
        <v>8.5166900000000005</v>
      </c>
      <c r="H8" s="99"/>
      <c r="I8" s="101"/>
      <c r="J8" s="99"/>
      <c r="K8" s="101">
        <v>60</v>
      </c>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v>184.87493000000001</v>
      </c>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3048.4348700000005</v>
      </c>
      <c r="HJ8" s="100">
        <v>3011.1016800000007</v>
      </c>
      <c r="HK8" s="101">
        <v>467.54383000000001</v>
      </c>
    </row>
    <row r="9" spans="1:219" x14ac:dyDescent="0.3">
      <c r="A9" s="1"/>
      <c r="B9" s="97" t="s">
        <v>644</v>
      </c>
      <c r="C9" s="98"/>
      <c r="D9" s="99"/>
      <c r="E9" s="100"/>
      <c r="F9" s="100">
        <v>8.8258700000000001</v>
      </c>
      <c r="G9" s="101">
        <v>8.5166900000000005</v>
      </c>
      <c r="H9" s="99"/>
      <c r="I9" s="101"/>
      <c r="J9" s="99"/>
      <c r="K9" s="101">
        <v>60</v>
      </c>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184.87493000000001</v>
      </c>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3048.4348700000005</v>
      </c>
      <c r="HJ9" s="100">
        <v>3011.1016800000007</v>
      </c>
      <c r="HK9" s="101">
        <v>467.54383000000001</v>
      </c>
    </row>
    <row r="10" spans="1:219" x14ac:dyDescent="0.3">
      <c r="A10" s="1"/>
      <c r="B10" s="97" t="s">
        <v>645</v>
      </c>
      <c r="C10" s="98"/>
      <c r="D10" s="99"/>
      <c r="E10" s="100"/>
      <c r="F10" s="100">
        <v>8.8258700000000001</v>
      </c>
      <c r="G10" s="101">
        <v>8.5166900000000005</v>
      </c>
      <c r="H10" s="99"/>
      <c r="I10" s="101"/>
      <c r="J10" s="99"/>
      <c r="K10" s="101">
        <v>60</v>
      </c>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184.87493000000001</v>
      </c>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3048.4348700000005</v>
      </c>
      <c r="HJ10" s="100">
        <v>3011.1016800000007</v>
      </c>
      <c r="HK10" s="101">
        <v>467.54383000000001</v>
      </c>
    </row>
    <row r="11" spans="1:219" x14ac:dyDescent="0.3">
      <c r="A11" s="1"/>
      <c r="B11" s="97" t="s">
        <v>646</v>
      </c>
      <c r="C11" s="98"/>
      <c r="D11" s="99"/>
      <c r="E11" s="100"/>
      <c r="F11" s="100">
        <v>8.8258700000000001</v>
      </c>
      <c r="G11" s="101">
        <v>8.5166900000000005</v>
      </c>
      <c r="H11" s="99"/>
      <c r="I11" s="101"/>
      <c r="J11" s="99"/>
      <c r="K11" s="101">
        <v>60</v>
      </c>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184.87493000000001</v>
      </c>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3048.4348700000005</v>
      </c>
      <c r="HJ11" s="100">
        <v>3011.1016800000007</v>
      </c>
      <c r="HK11" s="101">
        <v>467.54383000000001</v>
      </c>
    </row>
    <row r="12" spans="1:219" x14ac:dyDescent="0.3">
      <c r="A12" s="1"/>
      <c r="B12" s="97" t="s">
        <v>647</v>
      </c>
      <c r="C12" s="98"/>
      <c r="D12" s="99"/>
      <c r="E12" s="100"/>
      <c r="F12" s="100">
        <v>8.8258700000000001</v>
      </c>
      <c r="G12" s="101">
        <v>8.5166900000000005</v>
      </c>
      <c r="H12" s="99"/>
      <c r="I12" s="101"/>
      <c r="J12" s="99"/>
      <c r="K12" s="101">
        <v>60</v>
      </c>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184.87493000000001</v>
      </c>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3048.4348700000005</v>
      </c>
      <c r="HJ12" s="100">
        <v>3011.1016800000007</v>
      </c>
      <c r="HK12" s="101">
        <v>467.54383000000001</v>
      </c>
    </row>
    <row r="13" spans="1:219" x14ac:dyDescent="0.3">
      <c r="A13" s="1"/>
      <c r="B13" s="97" t="s">
        <v>648</v>
      </c>
      <c r="C13" s="98"/>
      <c r="D13" s="99"/>
      <c r="E13" s="100"/>
      <c r="F13" s="100">
        <v>8.8258700000000001</v>
      </c>
      <c r="G13" s="101">
        <v>8.5166900000000005</v>
      </c>
      <c r="H13" s="99"/>
      <c r="I13" s="101"/>
      <c r="J13" s="99"/>
      <c r="K13" s="101">
        <v>60</v>
      </c>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184.87493000000001</v>
      </c>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3048.4348700000005</v>
      </c>
      <c r="HJ13" s="100">
        <v>3011.1016800000007</v>
      </c>
      <c r="HK13" s="101">
        <v>467.54383000000001</v>
      </c>
    </row>
    <row r="14" spans="1:219" x14ac:dyDescent="0.3">
      <c r="A14" s="1"/>
      <c r="B14" s="97" t="s">
        <v>649</v>
      </c>
      <c r="C14" s="98"/>
      <c r="D14" s="99"/>
      <c r="E14" s="100"/>
      <c r="F14" s="100">
        <v>8.8258700000000001</v>
      </c>
      <c r="G14" s="101">
        <v>8.5166900000000005</v>
      </c>
      <c r="H14" s="99"/>
      <c r="I14" s="101"/>
      <c r="J14" s="99"/>
      <c r="K14" s="101">
        <v>60</v>
      </c>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184.87493000000001</v>
      </c>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3048.4348700000005</v>
      </c>
      <c r="HJ14" s="100">
        <v>3011.1016800000007</v>
      </c>
      <c r="HK14" s="101">
        <v>467.54383000000001</v>
      </c>
    </row>
    <row r="15" spans="1:219" x14ac:dyDescent="0.3">
      <c r="A15" s="1"/>
      <c r="B15" s="97" t="s">
        <v>650</v>
      </c>
      <c r="C15" s="98"/>
      <c r="D15" s="99"/>
      <c r="E15" s="100"/>
      <c r="F15" s="100">
        <v>8.8258700000000001</v>
      </c>
      <c r="G15" s="101">
        <v>8.5166900000000005</v>
      </c>
      <c r="H15" s="99"/>
      <c r="I15" s="101"/>
      <c r="J15" s="99"/>
      <c r="K15" s="101">
        <v>60</v>
      </c>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184.87493000000001</v>
      </c>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3048.4348700000005</v>
      </c>
      <c r="HJ15" s="100">
        <v>3011.1016800000007</v>
      </c>
      <c r="HK15" s="101">
        <v>467.54383000000001</v>
      </c>
    </row>
    <row r="16" spans="1:219" x14ac:dyDescent="0.3">
      <c r="A16" s="1"/>
      <c r="B16" s="97" t="s">
        <v>651</v>
      </c>
      <c r="C16" s="98"/>
      <c r="D16" s="99"/>
      <c r="E16" s="100"/>
      <c r="F16" s="100">
        <v>8.8258700000000001</v>
      </c>
      <c r="G16" s="101">
        <v>8.5166900000000005</v>
      </c>
      <c r="H16" s="99"/>
      <c r="I16" s="101"/>
      <c r="J16" s="99"/>
      <c r="K16" s="101">
        <v>60</v>
      </c>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v>184.87493000000001</v>
      </c>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c r="GR16" s="99"/>
      <c r="GS16" s="101"/>
      <c r="GT16" s="98"/>
      <c r="GU16" s="98"/>
      <c r="GV16" s="98"/>
      <c r="GW16" s="99"/>
      <c r="GX16" s="101"/>
      <c r="GY16" s="1"/>
      <c r="GZ16" s="98"/>
      <c r="HA16" s="98"/>
      <c r="HB16" s="98"/>
      <c r="HC16" s="98"/>
      <c r="HD16" s="98"/>
      <c r="HE16" s="98"/>
      <c r="HF16" s="99"/>
      <c r="HG16" s="101"/>
      <c r="HH16" s="1"/>
      <c r="HI16" s="99">
        <v>3048.4348700000005</v>
      </c>
      <c r="HJ16" s="100">
        <v>3011.1016800000007</v>
      </c>
      <c r="HK16" s="101">
        <v>467.54383000000001</v>
      </c>
    </row>
    <row r="17" spans="1:219" x14ac:dyDescent="0.3">
      <c r="A17" s="1"/>
      <c r="B17" s="97" t="s">
        <v>652</v>
      </c>
      <c r="C17" s="98"/>
      <c r="D17" s="99"/>
      <c r="E17" s="100"/>
      <c r="F17" s="100">
        <v>8.8258700000000001</v>
      </c>
      <c r="G17" s="101">
        <v>8.5166900000000005</v>
      </c>
      <c r="H17" s="99"/>
      <c r="I17" s="101"/>
      <c r="J17" s="99"/>
      <c r="K17" s="101">
        <v>60</v>
      </c>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v>184.87493000000001</v>
      </c>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c r="GR17" s="99"/>
      <c r="GS17" s="101"/>
      <c r="GT17" s="98"/>
      <c r="GU17" s="98"/>
      <c r="GV17" s="98"/>
      <c r="GW17" s="99"/>
      <c r="GX17" s="101"/>
      <c r="GY17" s="1"/>
      <c r="GZ17" s="98"/>
      <c r="HA17" s="98"/>
      <c r="HB17" s="98"/>
      <c r="HC17" s="98"/>
      <c r="HD17" s="98"/>
      <c r="HE17" s="98"/>
      <c r="HF17" s="99"/>
      <c r="HG17" s="101"/>
      <c r="HH17" s="1"/>
      <c r="HI17" s="99">
        <v>3048.4348700000005</v>
      </c>
      <c r="HJ17" s="100">
        <v>3011.1016800000007</v>
      </c>
      <c r="HK17" s="101">
        <v>467.54383000000001</v>
      </c>
    </row>
    <row r="18" spans="1:219" x14ac:dyDescent="0.3">
      <c r="A18" s="1"/>
      <c r="B18" s="97" t="s">
        <v>653</v>
      </c>
      <c r="C18" s="98"/>
      <c r="D18" s="99"/>
      <c r="E18" s="100"/>
      <c r="F18" s="100">
        <v>8.8258700000000001</v>
      </c>
      <c r="G18" s="101">
        <v>8.5166900000000005</v>
      </c>
      <c r="H18" s="99"/>
      <c r="I18" s="101"/>
      <c r="J18" s="99"/>
      <c r="K18" s="101">
        <v>60</v>
      </c>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25</v>
      </c>
      <c r="BK18" s="100">
        <v>184.87493000000001</v>
      </c>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c r="GR18" s="99"/>
      <c r="GS18" s="101"/>
      <c r="GT18" s="98"/>
      <c r="GU18" s="98"/>
      <c r="GV18" s="98"/>
      <c r="GW18" s="99"/>
      <c r="GX18" s="101"/>
      <c r="GY18" s="1"/>
      <c r="GZ18" s="98"/>
      <c r="HA18" s="98"/>
      <c r="HB18" s="98"/>
      <c r="HC18" s="98"/>
      <c r="HD18" s="98"/>
      <c r="HE18" s="98"/>
      <c r="HF18" s="99"/>
      <c r="HG18" s="101"/>
      <c r="HH18" s="1"/>
      <c r="HI18" s="99">
        <v>3048.4348700000005</v>
      </c>
      <c r="HJ18" s="100">
        <v>3011.1016800000007</v>
      </c>
      <c r="HK18" s="101">
        <v>467.54383000000001</v>
      </c>
    </row>
    <row r="19" spans="1:219" x14ac:dyDescent="0.3">
      <c r="A19" s="1"/>
      <c r="B19" s="97" t="s">
        <v>654</v>
      </c>
      <c r="C19" s="98"/>
      <c r="D19" s="99"/>
      <c r="E19" s="100"/>
      <c r="F19" s="100">
        <v>8.8258700000000001</v>
      </c>
      <c r="G19" s="101">
        <v>8.5166900000000005</v>
      </c>
      <c r="H19" s="99"/>
      <c r="I19" s="101"/>
      <c r="J19" s="99"/>
      <c r="K19" s="101">
        <v>60</v>
      </c>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49.626899999999999</v>
      </c>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c r="GR19" s="99"/>
      <c r="GS19" s="101"/>
      <c r="GT19" s="98"/>
      <c r="GU19" s="98"/>
      <c r="GV19" s="98"/>
      <c r="GW19" s="99"/>
      <c r="GX19" s="101"/>
      <c r="GY19" s="1"/>
      <c r="GZ19" s="98"/>
      <c r="HA19" s="98"/>
      <c r="HB19" s="98"/>
      <c r="HC19" s="98"/>
      <c r="HD19" s="98"/>
      <c r="HE19" s="98"/>
      <c r="HF19" s="99"/>
      <c r="HG19" s="101"/>
      <c r="HH19" s="1"/>
      <c r="HI19" s="99">
        <v>3073.0617700000003</v>
      </c>
      <c r="HJ19" s="100">
        <v>3035.7285800000004</v>
      </c>
      <c r="HK19" s="101">
        <v>467.54383000000001</v>
      </c>
    </row>
    <row r="20" spans="1:219" x14ac:dyDescent="0.3">
      <c r="A20" s="1"/>
      <c r="B20" s="97" t="s">
        <v>655</v>
      </c>
      <c r="C20" s="98"/>
      <c r="D20" s="99"/>
      <c r="E20" s="100"/>
      <c r="F20" s="100">
        <v>8.8258700000000001</v>
      </c>
      <c r="G20" s="101">
        <v>8.5166900000000005</v>
      </c>
      <c r="H20" s="99"/>
      <c r="I20" s="101"/>
      <c r="J20" s="99"/>
      <c r="K20" s="101">
        <v>60</v>
      </c>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49.626899999999999</v>
      </c>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3073.0617700000003</v>
      </c>
      <c r="HJ20" s="100">
        <v>3035.7285800000004</v>
      </c>
      <c r="HK20" s="101">
        <v>467.54383000000001</v>
      </c>
    </row>
    <row r="21" spans="1:219" x14ac:dyDescent="0.3">
      <c r="A21" s="1"/>
      <c r="B21" s="97" t="s">
        <v>656</v>
      </c>
      <c r="C21" s="98"/>
      <c r="D21" s="99"/>
      <c r="E21" s="100"/>
      <c r="F21" s="100">
        <v>8.8258700000000001</v>
      </c>
      <c r="G21" s="101">
        <v>8.5166900000000005</v>
      </c>
      <c r="H21" s="99"/>
      <c r="I21" s="101"/>
      <c r="J21" s="99"/>
      <c r="K21" s="101">
        <v>60</v>
      </c>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49.626899999999999</v>
      </c>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3073.0617700000003</v>
      </c>
      <c r="HJ21" s="100">
        <v>3035.7285800000004</v>
      </c>
      <c r="HK21" s="101">
        <v>467.54383000000001</v>
      </c>
    </row>
    <row r="22" spans="1:219" x14ac:dyDescent="0.3">
      <c r="A22" s="1"/>
      <c r="B22" s="97" t="s">
        <v>657</v>
      </c>
      <c r="C22" s="98"/>
      <c r="D22" s="99"/>
      <c r="E22" s="100"/>
      <c r="F22" s="100">
        <v>8.8258700000000001</v>
      </c>
      <c r="G22" s="101">
        <v>8.5166900000000005</v>
      </c>
      <c r="H22" s="99"/>
      <c r="I22" s="101"/>
      <c r="J22" s="99"/>
      <c r="K22" s="101">
        <v>60</v>
      </c>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v>49.626899999999999</v>
      </c>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3073.0617700000003</v>
      </c>
      <c r="HJ22" s="100">
        <v>3035.7285800000004</v>
      </c>
      <c r="HK22" s="101">
        <v>467.54383000000001</v>
      </c>
    </row>
    <row r="23" spans="1:219" x14ac:dyDescent="0.3">
      <c r="A23" s="1"/>
      <c r="B23" s="97" t="s">
        <v>658</v>
      </c>
      <c r="C23" s="98"/>
      <c r="D23" s="99"/>
      <c r="E23" s="100"/>
      <c r="F23" s="100">
        <v>8.8258700000000001</v>
      </c>
      <c r="G23" s="101">
        <v>8.5166900000000005</v>
      </c>
      <c r="H23" s="99"/>
      <c r="I23" s="101"/>
      <c r="J23" s="99"/>
      <c r="K23" s="101">
        <v>60</v>
      </c>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v>49.626899999999999</v>
      </c>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3073.0617700000003</v>
      </c>
      <c r="HJ23" s="100">
        <v>3035.7285800000004</v>
      </c>
      <c r="HK23" s="101">
        <v>467.54383000000001</v>
      </c>
    </row>
    <row r="24" spans="1:219" x14ac:dyDescent="0.3">
      <c r="A24" s="1"/>
      <c r="B24" s="97" t="s">
        <v>659</v>
      </c>
      <c r="C24" s="98"/>
      <c r="D24" s="99"/>
      <c r="E24" s="100"/>
      <c r="F24" s="100">
        <v>8.8258700000000001</v>
      </c>
      <c r="G24" s="101">
        <v>8.5166900000000005</v>
      </c>
      <c r="H24" s="99"/>
      <c r="I24" s="101"/>
      <c r="J24" s="99"/>
      <c r="K24" s="101">
        <v>60</v>
      </c>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v>49.626899999999999</v>
      </c>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c r="GR24" s="99"/>
      <c r="GS24" s="101"/>
      <c r="GT24" s="98"/>
      <c r="GU24" s="98"/>
      <c r="GV24" s="98"/>
      <c r="GW24" s="99"/>
      <c r="GX24" s="101"/>
      <c r="GY24" s="1"/>
      <c r="GZ24" s="98"/>
      <c r="HA24" s="98"/>
      <c r="HB24" s="98"/>
      <c r="HC24" s="98"/>
      <c r="HD24" s="98"/>
      <c r="HE24" s="98"/>
      <c r="HF24" s="99"/>
      <c r="HG24" s="101"/>
      <c r="HH24" s="1"/>
      <c r="HI24" s="99">
        <v>3073.0617700000003</v>
      </c>
      <c r="HJ24" s="100">
        <v>3035.7285800000004</v>
      </c>
      <c r="HK24" s="101">
        <v>467.54383000000001</v>
      </c>
    </row>
    <row r="25" spans="1:219" x14ac:dyDescent="0.3">
      <c r="A25" s="1"/>
      <c r="B25" s="97" t="s">
        <v>660</v>
      </c>
      <c r="C25" s="98"/>
      <c r="D25" s="99"/>
      <c r="E25" s="100"/>
      <c r="F25" s="100">
        <v>8.8258700000000001</v>
      </c>
      <c r="G25" s="101">
        <v>8.5166900000000005</v>
      </c>
      <c r="H25" s="99"/>
      <c r="I25" s="101"/>
      <c r="J25" s="99"/>
      <c r="K25" s="101">
        <v>60</v>
      </c>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v>49.626899999999999</v>
      </c>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c r="GR25" s="99"/>
      <c r="GS25" s="101"/>
      <c r="GT25" s="98"/>
      <c r="GU25" s="98"/>
      <c r="GV25" s="98"/>
      <c r="GW25" s="99"/>
      <c r="GX25" s="101"/>
      <c r="GY25" s="1"/>
      <c r="GZ25" s="98"/>
      <c r="HA25" s="98"/>
      <c r="HB25" s="98"/>
      <c r="HC25" s="98"/>
      <c r="HD25" s="98"/>
      <c r="HE25" s="98"/>
      <c r="HF25" s="99"/>
      <c r="HG25" s="101"/>
      <c r="HH25" s="1"/>
      <c r="HI25" s="99">
        <v>3073.0617700000003</v>
      </c>
      <c r="HJ25" s="100">
        <v>3035.7285800000004</v>
      </c>
      <c r="HK25" s="101">
        <v>467.54383000000001</v>
      </c>
    </row>
    <row r="26" spans="1:219" x14ac:dyDescent="0.3">
      <c r="A26" s="1"/>
      <c r="B26" s="97" t="s">
        <v>661</v>
      </c>
      <c r="C26" s="98"/>
      <c r="D26" s="99"/>
      <c r="E26" s="100"/>
      <c r="F26" s="100">
        <v>8.8258700000000001</v>
      </c>
      <c r="G26" s="101">
        <v>8.5166900000000005</v>
      </c>
      <c r="H26" s="99"/>
      <c r="I26" s="101"/>
      <c r="J26" s="99"/>
      <c r="K26" s="101">
        <v>60</v>
      </c>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v>49.626899999999999</v>
      </c>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3073.0617700000003</v>
      </c>
      <c r="HJ26" s="100">
        <v>3035.7285800000004</v>
      </c>
      <c r="HK26" s="101">
        <v>467.54383000000001</v>
      </c>
    </row>
    <row r="27" spans="1:219" x14ac:dyDescent="0.3">
      <c r="A27" s="1"/>
      <c r="B27" s="97" t="s">
        <v>662</v>
      </c>
      <c r="C27" s="98"/>
      <c r="D27" s="99"/>
      <c r="E27" s="100"/>
      <c r="F27" s="100">
        <v>8.8258700000000001</v>
      </c>
      <c r="G27" s="101">
        <v>8.5166900000000005</v>
      </c>
      <c r="H27" s="99"/>
      <c r="I27" s="101"/>
      <c r="J27" s="99"/>
      <c r="K27" s="101">
        <v>60</v>
      </c>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3023.4348700000005</v>
      </c>
      <c r="HJ27" s="100">
        <v>2986.1016800000007</v>
      </c>
      <c r="HK27" s="101">
        <v>467.54383000000001</v>
      </c>
    </row>
    <row r="28" spans="1:219" x14ac:dyDescent="0.3">
      <c r="A28" s="1"/>
      <c r="B28" s="97" t="s">
        <v>663</v>
      </c>
      <c r="C28" s="98"/>
      <c r="D28" s="99"/>
      <c r="E28" s="100"/>
      <c r="F28" s="100">
        <v>8.8258700000000001</v>
      </c>
      <c r="G28" s="101">
        <v>8.5166900000000005</v>
      </c>
      <c r="H28" s="99"/>
      <c r="I28" s="101"/>
      <c r="J28" s="99"/>
      <c r="K28" s="101">
        <v>60</v>
      </c>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3023.4348700000005</v>
      </c>
      <c r="HJ28" s="100">
        <v>2986.1016800000007</v>
      </c>
      <c r="HK28" s="101">
        <v>467.54383000000001</v>
      </c>
    </row>
    <row r="29" spans="1:219" x14ac:dyDescent="0.3">
      <c r="A29" s="1"/>
      <c r="B29" s="97" t="s">
        <v>664</v>
      </c>
      <c r="C29" s="98"/>
      <c r="D29" s="99"/>
      <c r="E29" s="100"/>
      <c r="F29" s="100">
        <v>8.8258700000000001</v>
      </c>
      <c r="G29" s="101">
        <v>8.5166900000000005</v>
      </c>
      <c r="H29" s="99"/>
      <c r="I29" s="101"/>
      <c r="J29" s="99"/>
      <c r="K29" s="101">
        <v>60</v>
      </c>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3023.4348700000005</v>
      </c>
      <c r="HJ29" s="100">
        <v>2986.1016800000007</v>
      </c>
      <c r="HK29" s="101">
        <v>467.54383000000001</v>
      </c>
    </row>
    <row r="30" spans="1:219" x14ac:dyDescent="0.3">
      <c r="A30" s="1"/>
      <c r="B30" s="97" t="s">
        <v>665</v>
      </c>
      <c r="C30" s="98"/>
      <c r="D30" s="99"/>
      <c r="E30" s="100"/>
      <c r="F30" s="100">
        <v>8.8258700000000001</v>
      </c>
      <c r="G30" s="101">
        <v>8.5166900000000005</v>
      </c>
      <c r="H30" s="99"/>
      <c r="I30" s="101"/>
      <c r="J30" s="99"/>
      <c r="K30" s="101">
        <v>60</v>
      </c>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3023.4348700000005</v>
      </c>
      <c r="HJ30" s="100">
        <v>2986.1016800000007</v>
      </c>
      <c r="HK30" s="101">
        <v>467.54383000000001</v>
      </c>
    </row>
    <row r="31" spans="1:219" x14ac:dyDescent="0.3">
      <c r="A31" s="1"/>
      <c r="B31" s="97" t="s">
        <v>666</v>
      </c>
      <c r="C31" s="98"/>
      <c r="D31" s="99"/>
      <c r="E31" s="100"/>
      <c r="F31" s="100">
        <v>8.8258700000000001</v>
      </c>
      <c r="G31" s="101">
        <v>8.5166900000000005</v>
      </c>
      <c r="H31" s="99"/>
      <c r="I31" s="101"/>
      <c r="J31" s="99"/>
      <c r="K31" s="101">
        <v>60</v>
      </c>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3023.4348700000005</v>
      </c>
      <c r="HJ31" s="100">
        <v>2986.1016800000007</v>
      </c>
      <c r="HK31" s="101">
        <v>467.54383000000001</v>
      </c>
    </row>
    <row r="32" spans="1:219" x14ac:dyDescent="0.3">
      <c r="A32" s="1"/>
      <c r="B32" s="97" t="s">
        <v>667</v>
      </c>
      <c r="C32" s="98"/>
      <c r="D32" s="99"/>
      <c r="E32" s="100"/>
      <c r="F32" s="100">
        <v>8.8258700000000001</v>
      </c>
      <c r="G32" s="101">
        <v>8.5166900000000005</v>
      </c>
      <c r="H32" s="99"/>
      <c r="I32" s="101"/>
      <c r="J32" s="99"/>
      <c r="K32" s="101">
        <v>60</v>
      </c>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3023.4348700000005</v>
      </c>
      <c r="HJ32" s="100">
        <v>2986.1016800000007</v>
      </c>
      <c r="HK32" s="101">
        <v>467.54383000000001</v>
      </c>
    </row>
    <row r="33" spans="1:219" x14ac:dyDescent="0.3">
      <c r="A33" s="1"/>
      <c r="B33" s="97" t="s">
        <v>668</v>
      </c>
      <c r="C33" s="98"/>
      <c r="D33" s="99"/>
      <c r="E33" s="100"/>
      <c r="F33" s="100">
        <v>8.8258700000000001</v>
      </c>
      <c r="G33" s="101">
        <v>8.5166900000000005</v>
      </c>
      <c r="H33" s="99"/>
      <c r="I33" s="101"/>
      <c r="J33" s="99"/>
      <c r="K33" s="101">
        <v>60</v>
      </c>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3023.4348700000005</v>
      </c>
      <c r="HJ33" s="100">
        <v>2986.1016800000007</v>
      </c>
      <c r="HK33" s="101">
        <v>467.54383000000001</v>
      </c>
    </row>
    <row r="34" spans="1:219" x14ac:dyDescent="0.3">
      <c r="A34" s="1"/>
      <c r="B34" s="97" t="s">
        <v>669</v>
      </c>
      <c r="C34" s="98"/>
      <c r="D34" s="99"/>
      <c r="E34" s="100"/>
      <c r="F34" s="100">
        <v>8.8258700000000001</v>
      </c>
      <c r="G34" s="101">
        <v>8.5166900000000005</v>
      </c>
      <c r="H34" s="99"/>
      <c r="I34" s="101"/>
      <c r="J34" s="99"/>
      <c r="K34" s="101">
        <v>60</v>
      </c>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3023.4348700000005</v>
      </c>
      <c r="HJ34" s="100">
        <v>2986.1016800000007</v>
      </c>
      <c r="HK34" s="101">
        <v>467.54383000000001</v>
      </c>
    </row>
    <row r="35" spans="1:219" x14ac:dyDescent="0.3">
      <c r="A35" s="1"/>
      <c r="B35" s="97" t="s">
        <v>670</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2963.4348700000005</v>
      </c>
      <c r="HJ35" s="100">
        <v>2926.1016800000007</v>
      </c>
      <c r="HK35" s="101">
        <v>467.54383000000001</v>
      </c>
    </row>
    <row r="36" spans="1:219" x14ac:dyDescent="0.3">
      <c r="A36" s="1"/>
      <c r="B36" s="97" t="s">
        <v>671</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2963.4348700000005</v>
      </c>
      <c r="HJ36" s="100">
        <v>2926.1016800000007</v>
      </c>
      <c r="HK36" s="101">
        <v>467.54383000000001</v>
      </c>
    </row>
    <row r="37" spans="1:219" x14ac:dyDescent="0.3">
      <c r="A37" s="1"/>
      <c r="B37" s="97" t="s">
        <v>672</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2963.4348700000005</v>
      </c>
      <c r="HJ37" s="100">
        <v>2926.1016800000007</v>
      </c>
      <c r="HK37" s="101">
        <v>467.54383000000001</v>
      </c>
    </row>
    <row r="38" spans="1:219" x14ac:dyDescent="0.3">
      <c r="A38" s="1"/>
      <c r="B38" s="97" t="s">
        <v>673</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2963.4348700000005</v>
      </c>
      <c r="HJ38" s="100">
        <v>2926.1016800000007</v>
      </c>
      <c r="HK38" s="101">
        <v>467.54383000000001</v>
      </c>
    </row>
    <row r="39" spans="1:219" x14ac:dyDescent="0.3">
      <c r="A39" s="1"/>
      <c r="B39" s="97" t="s">
        <v>674</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2963.4348700000005</v>
      </c>
      <c r="HJ39" s="100">
        <v>2926.1016800000007</v>
      </c>
      <c r="HK39" s="101">
        <v>467.54383000000001</v>
      </c>
    </row>
    <row r="40" spans="1:219" x14ac:dyDescent="0.3">
      <c r="A40" s="1"/>
      <c r="B40" s="97" t="s">
        <v>675</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2963.4348700000005</v>
      </c>
      <c r="HJ40" s="100">
        <v>2926.1016800000007</v>
      </c>
      <c r="HK40" s="101">
        <v>467.54383000000001</v>
      </c>
    </row>
    <row r="41" spans="1:219" x14ac:dyDescent="0.3">
      <c r="A41" s="1"/>
      <c r="B41" s="97" t="s">
        <v>676</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c r="GR41" s="99"/>
      <c r="GS41" s="101"/>
      <c r="GT41" s="98"/>
      <c r="GU41" s="98"/>
      <c r="GV41" s="98"/>
      <c r="GW41" s="99"/>
      <c r="GX41" s="101"/>
      <c r="GY41" s="1"/>
      <c r="GZ41" s="98"/>
      <c r="HA41" s="98"/>
      <c r="HB41" s="98"/>
      <c r="HC41" s="98"/>
      <c r="HD41" s="98"/>
      <c r="HE41" s="98"/>
      <c r="HF41" s="99"/>
      <c r="HG41" s="101"/>
      <c r="HH41" s="1"/>
      <c r="HI41" s="99">
        <v>2963.4348700000005</v>
      </c>
      <c r="HJ41" s="100">
        <v>2926.1016800000007</v>
      </c>
      <c r="HK41" s="101">
        <v>467.54383000000001</v>
      </c>
    </row>
    <row r="42" spans="1:219" x14ac:dyDescent="0.3">
      <c r="A42" s="1"/>
      <c r="B42" s="97" t="s">
        <v>677</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c r="GR42" s="99"/>
      <c r="GS42" s="101"/>
      <c r="GT42" s="98"/>
      <c r="GU42" s="98"/>
      <c r="GV42" s="98"/>
      <c r="GW42" s="99"/>
      <c r="GX42" s="101"/>
      <c r="GY42" s="1"/>
      <c r="GZ42" s="98"/>
      <c r="HA42" s="98"/>
      <c r="HB42" s="98"/>
      <c r="HC42" s="98"/>
      <c r="HD42" s="98"/>
      <c r="HE42" s="98"/>
      <c r="HF42" s="99"/>
      <c r="HG42" s="101"/>
      <c r="HH42" s="1"/>
      <c r="HI42" s="99">
        <v>2963.4348700000005</v>
      </c>
      <c r="HJ42" s="100">
        <v>2926.1016800000007</v>
      </c>
      <c r="HK42" s="101">
        <v>467.54383000000001</v>
      </c>
    </row>
    <row r="43" spans="1:219" x14ac:dyDescent="0.3">
      <c r="A43" s="1"/>
      <c r="B43" s="97" t="s">
        <v>678</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c r="GR43" s="99"/>
      <c r="GS43" s="101"/>
      <c r="GT43" s="98"/>
      <c r="GU43" s="98"/>
      <c r="GV43" s="98"/>
      <c r="GW43" s="99"/>
      <c r="GX43" s="101"/>
      <c r="GY43" s="1"/>
      <c r="GZ43" s="98"/>
      <c r="HA43" s="98"/>
      <c r="HB43" s="98"/>
      <c r="HC43" s="98"/>
      <c r="HD43" s="98"/>
      <c r="HE43" s="98"/>
      <c r="HF43" s="99"/>
      <c r="HG43" s="101"/>
      <c r="HH43" s="1"/>
      <c r="HI43" s="99">
        <v>2963.4348700000005</v>
      </c>
      <c r="HJ43" s="100">
        <v>2926.1016800000007</v>
      </c>
      <c r="HK43" s="101">
        <v>467.54383000000001</v>
      </c>
    </row>
    <row r="44" spans="1:219" x14ac:dyDescent="0.3">
      <c r="A44" s="1"/>
      <c r="B44" s="97" t="s">
        <v>679</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2963.4348700000005</v>
      </c>
      <c r="HJ44" s="100">
        <v>2926.1016800000007</v>
      </c>
      <c r="HK44" s="101">
        <v>467.54383000000001</v>
      </c>
    </row>
    <row r="45" spans="1:219" x14ac:dyDescent="0.3">
      <c r="A45" s="1"/>
      <c r="B45" s="97" t="s">
        <v>680</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2963.4348700000005</v>
      </c>
      <c r="HJ45" s="100">
        <v>2926.1016800000007</v>
      </c>
      <c r="HK45" s="101">
        <v>467.54383000000001</v>
      </c>
    </row>
    <row r="46" spans="1:219" x14ac:dyDescent="0.3">
      <c r="A46" s="1"/>
      <c r="B46" s="97" t="s">
        <v>681</v>
      </c>
      <c r="C46" s="98"/>
      <c r="D46" s="99"/>
      <c r="E46" s="100"/>
      <c r="F46" s="100">
        <v>8.8258700000000001</v>
      </c>
      <c r="G46" s="101">
        <v>8.5166900000000005</v>
      </c>
      <c r="H46" s="99"/>
      <c r="I46" s="101"/>
      <c r="J46" s="99">
        <v>89.512699999999995</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3052.9475700000003</v>
      </c>
      <c r="HJ46" s="100">
        <v>3015.6143800000004</v>
      </c>
      <c r="HK46" s="101">
        <v>467.54383000000001</v>
      </c>
    </row>
    <row r="47" spans="1:219" x14ac:dyDescent="0.3">
      <c r="A47" s="1"/>
      <c r="B47" s="97" t="s">
        <v>682</v>
      </c>
      <c r="C47" s="98"/>
      <c r="D47" s="99"/>
      <c r="E47" s="100"/>
      <c r="F47" s="100">
        <v>8.8258700000000001</v>
      </c>
      <c r="G47" s="101">
        <v>8.5166900000000005</v>
      </c>
      <c r="H47" s="99"/>
      <c r="I47" s="101"/>
      <c r="J47" s="99">
        <v>89.512699999999995</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3052.9475700000003</v>
      </c>
      <c r="HJ47" s="100">
        <v>3015.6143800000004</v>
      </c>
      <c r="HK47" s="101">
        <v>467.54383000000001</v>
      </c>
    </row>
    <row r="48" spans="1:219" x14ac:dyDescent="0.3">
      <c r="A48" s="1"/>
      <c r="B48" s="97" t="s">
        <v>683</v>
      </c>
      <c r="C48" s="98"/>
      <c r="D48" s="99"/>
      <c r="E48" s="100"/>
      <c r="F48" s="100">
        <v>8.8258700000000001</v>
      </c>
      <c r="G48" s="101">
        <v>8.5166900000000005</v>
      </c>
      <c r="H48" s="99"/>
      <c r="I48" s="101"/>
      <c r="J48" s="99">
        <v>89.512699999999995</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3052.9475700000003</v>
      </c>
      <c r="HJ48" s="100">
        <v>3015.6143800000004</v>
      </c>
      <c r="HK48" s="101">
        <v>467.54383000000001</v>
      </c>
    </row>
    <row r="49" spans="1:219" x14ac:dyDescent="0.3">
      <c r="A49" s="1"/>
      <c r="B49" s="97" t="s">
        <v>684</v>
      </c>
      <c r="C49" s="98"/>
      <c r="D49" s="99"/>
      <c r="E49" s="100"/>
      <c r="F49" s="100">
        <v>8.8258700000000001</v>
      </c>
      <c r="G49" s="101">
        <v>8.5166900000000005</v>
      </c>
      <c r="H49" s="99"/>
      <c r="I49" s="101"/>
      <c r="J49" s="99">
        <v>89.512699999999995</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3052.9475700000003</v>
      </c>
      <c r="HJ49" s="100">
        <v>3015.6143800000004</v>
      </c>
      <c r="HK49" s="101">
        <v>467.54383000000001</v>
      </c>
    </row>
    <row r="50" spans="1:219" x14ac:dyDescent="0.3">
      <c r="A50" s="1"/>
      <c r="B50" s="97" t="s">
        <v>685</v>
      </c>
      <c r="C50" s="98"/>
      <c r="D50" s="99"/>
      <c r="E50" s="100"/>
      <c r="F50" s="100">
        <v>8.8258700000000001</v>
      </c>
      <c r="G50" s="101">
        <v>8.5166900000000005</v>
      </c>
      <c r="H50" s="99"/>
      <c r="I50" s="101"/>
      <c r="J50" s="99">
        <v>89.512699999999995</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3052.9475700000003</v>
      </c>
      <c r="HJ50" s="100">
        <v>3015.6143800000004</v>
      </c>
      <c r="HK50" s="101">
        <v>467.54383000000001</v>
      </c>
    </row>
    <row r="51" spans="1:219" x14ac:dyDescent="0.3">
      <c r="A51" s="1"/>
      <c r="B51" s="97" t="s">
        <v>686</v>
      </c>
      <c r="C51" s="98"/>
      <c r="D51" s="99"/>
      <c r="E51" s="100"/>
      <c r="F51" s="100">
        <v>8.8258700000000001</v>
      </c>
      <c r="G51" s="101">
        <v>8.5166900000000005</v>
      </c>
      <c r="H51" s="99"/>
      <c r="I51" s="101"/>
      <c r="J51" s="99">
        <v>89.512699999999995</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3052.9475700000003</v>
      </c>
      <c r="HJ51" s="100">
        <v>3015.6143800000004</v>
      </c>
      <c r="HK51" s="101">
        <v>467.54383000000001</v>
      </c>
    </row>
    <row r="52" spans="1:219" x14ac:dyDescent="0.3">
      <c r="A52" s="1"/>
      <c r="B52" s="97" t="s">
        <v>687</v>
      </c>
      <c r="C52" s="98"/>
      <c r="D52" s="99"/>
      <c r="E52" s="100"/>
      <c r="F52" s="100">
        <v>8.8258700000000001</v>
      </c>
      <c r="G52" s="101">
        <v>8.5166900000000005</v>
      </c>
      <c r="H52" s="99"/>
      <c r="I52" s="101"/>
      <c r="J52" s="99">
        <v>89.512699999999995</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3052.9475700000003</v>
      </c>
      <c r="HJ52" s="100">
        <v>3015.6143800000004</v>
      </c>
      <c r="HK52" s="101">
        <v>467.54383000000001</v>
      </c>
    </row>
    <row r="53" spans="1:219" x14ac:dyDescent="0.3">
      <c r="A53" s="1"/>
      <c r="B53" s="97" t="s">
        <v>688</v>
      </c>
      <c r="C53" s="98"/>
      <c r="D53" s="99"/>
      <c r="E53" s="100"/>
      <c r="F53" s="100">
        <v>8.8258700000000001</v>
      </c>
      <c r="G53" s="101">
        <v>8.5166900000000005</v>
      </c>
      <c r="H53" s="99"/>
      <c r="I53" s="101"/>
      <c r="J53" s="99">
        <v>89.512699999999995</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3052.9475700000003</v>
      </c>
      <c r="HJ53" s="100">
        <v>3015.6143800000004</v>
      </c>
      <c r="HK53" s="101">
        <v>467.54383000000001</v>
      </c>
    </row>
    <row r="54" spans="1:219" x14ac:dyDescent="0.3">
      <c r="A54" s="1"/>
      <c r="B54" s="97" t="s">
        <v>1216</v>
      </c>
      <c r="C54" s="98"/>
      <c r="D54" s="99"/>
      <c r="E54" s="100"/>
      <c r="F54" s="100">
        <v>8.8258700000000001</v>
      </c>
      <c r="G54" s="101">
        <v>8.5166900000000005</v>
      </c>
      <c r="H54" s="99"/>
      <c r="I54" s="101"/>
      <c r="J54" s="99">
        <v>89.512699999999995</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3052.9475700000003</v>
      </c>
      <c r="HJ54" s="100">
        <v>3015.6143800000004</v>
      </c>
      <c r="HK54" s="101">
        <v>467.54383000000001</v>
      </c>
    </row>
    <row r="55" spans="1:219" x14ac:dyDescent="0.3">
      <c r="A55" s="1"/>
      <c r="B55" s="106" t="s">
        <v>779</v>
      </c>
      <c r="C55" s="107">
        <v>0</v>
      </c>
      <c r="D55" s="108">
        <v>0</v>
      </c>
      <c r="E55" s="109">
        <v>0</v>
      </c>
      <c r="F55" s="109">
        <v>211.82087999999999</v>
      </c>
      <c r="G55" s="110">
        <v>204.40056000000001</v>
      </c>
      <c r="H55" s="108">
        <v>0</v>
      </c>
      <c r="I55" s="110">
        <v>0</v>
      </c>
      <c r="J55" s="108">
        <v>402.80714999999998</v>
      </c>
      <c r="K55" s="110">
        <v>840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150</v>
      </c>
      <c r="BK55" s="109">
        <v>0</v>
      </c>
      <c r="BL55" s="110">
        <v>198.5076</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0</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c r="HJ55" s="112"/>
      <c r="HK55" s="113"/>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4" t="s">
        <v>1217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1218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1219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705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1220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1221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424</v>
      </c>
      <c r="C6" s="221"/>
      <c r="D6" s="221"/>
      <c r="E6" s="221"/>
      <c r="F6" s="221"/>
      <c r="G6" s="221"/>
      <c r="H6" s="221" t="s">
        <v>187</v>
      </c>
      <c r="I6" s="221"/>
      <c r="J6" s="221" t="s">
        <v>57</v>
      </c>
      <c r="K6" s="221"/>
      <c r="L6" s="221"/>
      <c r="M6" s="221" t="s">
        <v>423</v>
      </c>
      <c r="N6" s="221"/>
      <c r="O6" s="221" t="s">
        <v>221</v>
      </c>
      <c r="P6" s="221" t="s">
        <v>225</v>
      </c>
      <c r="Q6" s="221"/>
      <c r="R6" s="221"/>
      <c r="S6" s="221"/>
      <c r="T6" s="221" t="s">
        <v>236</v>
      </c>
      <c r="U6" s="221" t="s">
        <v>821</v>
      </c>
      <c r="V6" s="221" t="s">
        <v>68</v>
      </c>
      <c r="W6" s="221"/>
      <c r="X6" s="221"/>
      <c r="Y6" s="221"/>
      <c r="Z6" s="221"/>
      <c r="AA6" s="221" t="s">
        <v>85</v>
      </c>
      <c r="AB6" s="221"/>
      <c r="AC6" s="221" t="s">
        <v>95</v>
      </c>
      <c r="AD6" s="221"/>
      <c r="AE6" s="221"/>
      <c r="AF6" s="221"/>
      <c r="AG6" s="221" t="s">
        <v>101</v>
      </c>
      <c r="AH6" s="221"/>
      <c r="AI6" s="221"/>
      <c r="AJ6" s="221"/>
      <c r="AK6" s="221"/>
      <c r="AL6" s="221" t="s">
        <v>29</v>
      </c>
      <c r="AM6" s="221"/>
      <c r="AN6" s="221" t="s">
        <v>116</v>
      </c>
      <c r="AO6" s="221"/>
      <c r="AP6" s="221"/>
      <c r="AQ6" s="221"/>
      <c r="AR6" s="221"/>
      <c r="AS6" s="221"/>
      <c r="AT6" s="221"/>
      <c r="AU6" s="221"/>
      <c r="AV6" s="221"/>
      <c r="AW6" s="221"/>
    </row>
    <row r="7" spans="1:49" ht="39.6" x14ac:dyDescent="0.3">
      <c r="A7" s="116" t="s">
        <v>1222</v>
      </c>
      <c r="B7" s="116" t="s">
        <v>1223</v>
      </c>
      <c r="C7" s="116" t="s">
        <v>1223</v>
      </c>
      <c r="D7" s="116" t="s">
        <v>1223</v>
      </c>
      <c r="E7" s="116" t="s">
        <v>1223</v>
      </c>
      <c r="F7" s="116" t="s">
        <v>1223</v>
      </c>
      <c r="G7" s="116" t="s">
        <v>1223</v>
      </c>
      <c r="H7" s="116" t="s">
        <v>1224</v>
      </c>
      <c r="I7" s="116" t="s">
        <v>1225</v>
      </c>
      <c r="J7" s="116" t="s">
        <v>1226</v>
      </c>
      <c r="K7" s="116" t="s">
        <v>1226</v>
      </c>
      <c r="L7" s="116" t="s">
        <v>1226</v>
      </c>
      <c r="M7" s="116" t="s">
        <v>1227</v>
      </c>
      <c r="N7" s="116" t="s">
        <v>1227</v>
      </c>
      <c r="O7" s="116" t="s">
        <v>1228</v>
      </c>
      <c r="P7" s="116" t="s">
        <v>226</v>
      </c>
      <c r="Q7" s="116" t="s">
        <v>226</v>
      </c>
      <c r="R7" s="116" t="s">
        <v>226</v>
      </c>
      <c r="S7" s="116" t="s">
        <v>226</v>
      </c>
      <c r="T7" s="116" t="s">
        <v>1229</v>
      </c>
      <c r="U7" s="116" t="s">
        <v>1230</v>
      </c>
      <c r="V7" s="116" t="s">
        <v>1231</v>
      </c>
      <c r="W7" s="116" t="s">
        <v>1232</v>
      </c>
      <c r="X7" s="116" t="s">
        <v>1232</v>
      </c>
      <c r="Y7" s="116" t="s">
        <v>1233</v>
      </c>
      <c r="Z7" s="116" t="s">
        <v>1234</v>
      </c>
      <c r="AA7" s="116" t="s">
        <v>226</v>
      </c>
      <c r="AB7" s="116" t="s">
        <v>226</v>
      </c>
      <c r="AC7" s="116" t="s">
        <v>1235</v>
      </c>
      <c r="AD7" s="116" t="s">
        <v>1236</v>
      </c>
      <c r="AE7" s="116" t="s">
        <v>1237</v>
      </c>
      <c r="AF7" s="116" t="s">
        <v>1235</v>
      </c>
      <c r="AG7" s="116" t="s">
        <v>1238</v>
      </c>
      <c r="AH7" s="116" t="s">
        <v>1238</v>
      </c>
      <c r="AI7" s="116" t="s">
        <v>1239</v>
      </c>
      <c r="AJ7" s="116" t="s">
        <v>1240</v>
      </c>
      <c r="AK7" s="116" t="s">
        <v>1240</v>
      </c>
      <c r="AL7" s="116" t="s">
        <v>29</v>
      </c>
      <c r="AM7" s="116" t="s">
        <v>29</v>
      </c>
      <c r="AN7" s="116" t="s">
        <v>1241</v>
      </c>
      <c r="AO7" s="116" t="s">
        <v>226</v>
      </c>
      <c r="AP7" s="116" t="s">
        <v>226</v>
      </c>
      <c r="AQ7" s="116" t="s">
        <v>863</v>
      </c>
      <c r="AR7" s="116" t="s">
        <v>226</v>
      </c>
      <c r="AS7" s="116" t="s">
        <v>1232</v>
      </c>
      <c r="AT7" s="116" t="s">
        <v>1242</v>
      </c>
      <c r="AU7" s="116" t="s">
        <v>1231</v>
      </c>
      <c r="AV7" s="116" t="s">
        <v>1232</v>
      </c>
      <c r="AW7" s="116" t="s">
        <v>1243</v>
      </c>
    </row>
    <row r="8" spans="1:49" ht="26.4" x14ac:dyDescent="0.3">
      <c r="A8" s="116" t="s">
        <v>1244</v>
      </c>
      <c r="B8" s="116" t="s">
        <v>1245</v>
      </c>
      <c r="C8" s="116" t="s">
        <v>1245</v>
      </c>
      <c r="D8" s="116" t="s">
        <v>1246</v>
      </c>
      <c r="E8" s="116" t="s">
        <v>1246</v>
      </c>
      <c r="F8" s="116" t="s">
        <v>31</v>
      </c>
      <c r="G8" s="116" t="s">
        <v>1246</v>
      </c>
      <c r="H8" s="116" t="s">
        <v>1246</v>
      </c>
      <c r="I8" s="116" t="s">
        <v>1246</v>
      </c>
      <c r="J8" s="116" t="s">
        <v>1245</v>
      </c>
      <c r="K8" s="116" t="s">
        <v>1245</v>
      </c>
      <c r="L8" s="116" t="s">
        <v>31</v>
      </c>
      <c r="M8" s="116" t="s">
        <v>1246</v>
      </c>
      <c r="N8" s="116" t="s">
        <v>1246</v>
      </c>
      <c r="O8" s="116" t="s">
        <v>1246</v>
      </c>
      <c r="P8" s="116" t="s">
        <v>1246</v>
      </c>
      <c r="Q8" s="116" t="s">
        <v>1246</v>
      </c>
      <c r="R8" s="116" t="s">
        <v>1246</v>
      </c>
      <c r="S8" s="116" t="s">
        <v>1246</v>
      </c>
      <c r="T8" s="116" t="s">
        <v>1246</v>
      </c>
      <c r="U8" s="116" t="s">
        <v>1246</v>
      </c>
      <c r="V8" s="116" t="s">
        <v>1246</v>
      </c>
      <c r="W8" s="116" t="s">
        <v>1246</v>
      </c>
      <c r="X8" s="116" t="s">
        <v>1246</v>
      </c>
      <c r="Y8" s="116" t="s">
        <v>1246</v>
      </c>
      <c r="Z8" s="116" t="s">
        <v>1246</v>
      </c>
      <c r="AA8" s="116" t="s">
        <v>1246</v>
      </c>
      <c r="AB8" s="116" t="s">
        <v>1246</v>
      </c>
      <c r="AC8" s="116" t="s">
        <v>1246</v>
      </c>
      <c r="AD8" s="116" t="s">
        <v>31</v>
      </c>
      <c r="AE8" s="116" t="s">
        <v>1245</v>
      </c>
      <c r="AF8" s="116" t="s">
        <v>1246</v>
      </c>
      <c r="AG8" s="116" t="s">
        <v>1246</v>
      </c>
      <c r="AH8" s="116" t="s">
        <v>1246</v>
      </c>
      <c r="AI8" s="116" t="s">
        <v>1245</v>
      </c>
      <c r="AJ8" s="116" t="s">
        <v>1246</v>
      </c>
      <c r="AK8" s="116" t="s">
        <v>1246</v>
      </c>
      <c r="AL8" s="116" t="s">
        <v>1246</v>
      </c>
      <c r="AM8" s="116" t="s">
        <v>1246</v>
      </c>
      <c r="AN8" s="116" t="s">
        <v>1246</v>
      </c>
      <c r="AO8" s="116" t="s">
        <v>1246</v>
      </c>
      <c r="AP8" s="116" t="s">
        <v>1246</v>
      </c>
      <c r="AQ8" s="116" t="s">
        <v>1246</v>
      </c>
      <c r="AR8" s="116" t="s">
        <v>1246</v>
      </c>
      <c r="AS8" s="116" t="s">
        <v>1246</v>
      </c>
      <c r="AT8" s="116" t="s">
        <v>1246</v>
      </c>
      <c r="AU8" s="116" t="s">
        <v>1246</v>
      </c>
      <c r="AV8" s="116" t="s">
        <v>1246</v>
      </c>
      <c r="AW8" s="116" t="s">
        <v>1246</v>
      </c>
    </row>
    <row r="9" spans="1:49" ht="39.6" x14ac:dyDescent="0.3">
      <c r="A9" s="116" t="s">
        <v>6</v>
      </c>
      <c r="B9" s="116" t="s">
        <v>1247</v>
      </c>
      <c r="C9" s="116" t="s">
        <v>1248</v>
      </c>
      <c r="D9" s="116" t="s">
        <v>1249</v>
      </c>
      <c r="E9" s="116" t="s">
        <v>1249</v>
      </c>
      <c r="F9" s="116" t="s">
        <v>799</v>
      </c>
      <c r="G9" s="116" t="s">
        <v>1249</v>
      </c>
      <c r="H9" s="116" t="s">
        <v>513</v>
      </c>
      <c r="I9" s="116" t="s">
        <v>188</v>
      </c>
      <c r="J9" s="116" t="s">
        <v>1250</v>
      </c>
      <c r="K9" s="116" t="s">
        <v>1251</v>
      </c>
      <c r="L9" s="116" t="s">
        <v>805</v>
      </c>
      <c r="M9" s="116" t="s">
        <v>1252</v>
      </c>
      <c r="N9" s="116" t="s">
        <v>1252</v>
      </c>
      <c r="O9" s="116" t="s">
        <v>1253</v>
      </c>
      <c r="P9" s="116" t="s">
        <v>1254</v>
      </c>
      <c r="Q9" s="116" t="s">
        <v>1255</v>
      </c>
      <c r="R9" s="116" t="s">
        <v>1256</v>
      </c>
      <c r="S9" s="116" t="s">
        <v>1257</v>
      </c>
      <c r="T9" s="116" t="s">
        <v>512</v>
      </c>
      <c r="U9" s="116" t="s">
        <v>1258</v>
      </c>
      <c r="V9" s="116" t="s">
        <v>1259</v>
      </c>
      <c r="W9" s="116" t="s">
        <v>1260</v>
      </c>
      <c r="X9" s="116" t="s">
        <v>1260</v>
      </c>
      <c r="Y9" s="116" t="s">
        <v>1261</v>
      </c>
      <c r="Z9" s="116" t="s">
        <v>1262</v>
      </c>
      <c r="AA9" s="116" t="s">
        <v>1263</v>
      </c>
      <c r="AB9" s="116" t="s">
        <v>492</v>
      </c>
      <c r="AC9" s="116" t="s">
        <v>1264</v>
      </c>
      <c r="AD9" s="116" t="s">
        <v>843</v>
      </c>
      <c r="AE9" s="116" t="s">
        <v>1265</v>
      </c>
      <c r="AF9" s="116" t="s">
        <v>1264</v>
      </c>
      <c r="AG9" s="116" t="s">
        <v>1266</v>
      </c>
      <c r="AH9" s="116" t="s">
        <v>1266</v>
      </c>
      <c r="AI9" s="116" t="s">
        <v>1267</v>
      </c>
      <c r="AJ9" s="116" t="s">
        <v>1268</v>
      </c>
      <c r="AK9" s="116" t="s">
        <v>1268</v>
      </c>
      <c r="AL9" s="116" t="s">
        <v>29</v>
      </c>
      <c r="AM9" s="116" t="s">
        <v>1269</v>
      </c>
      <c r="AN9" s="116" t="s">
        <v>1270</v>
      </c>
      <c r="AO9" s="116" t="s">
        <v>1271</v>
      </c>
      <c r="AP9" s="116" t="s">
        <v>1271</v>
      </c>
      <c r="AQ9" s="116" t="s">
        <v>1272</v>
      </c>
      <c r="AR9" s="116" t="s">
        <v>1273</v>
      </c>
      <c r="AS9" s="116" t="s">
        <v>1274</v>
      </c>
      <c r="AT9" s="116" t="s">
        <v>1275</v>
      </c>
      <c r="AU9" s="116" t="s">
        <v>1276</v>
      </c>
      <c r="AV9" s="116" t="s">
        <v>1277</v>
      </c>
      <c r="AW9" s="116" t="s">
        <v>1278</v>
      </c>
    </row>
    <row r="10" spans="1:49" ht="52.8" x14ac:dyDescent="0.3">
      <c r="A10" s="116" t="s">
        <v>923</v>
      </c>
      <c r="B10" s="116" t="s">
        <v>1279</v>
      </c>
      <c r="C10" s="116" t="s">
        <v>1279</v>
      </c>
      <c r="D10" s="116" t="s">
        <v>1280</v>
      </c>
      <c r="E10" s="116" t="s">
        <v>1281</v>
      </c>
      <c r="F10" s="116" t="s">
        <v>1282</v>
      </c>
      <c r="G10" s="116" t="s">
        <v>1283</v>
      </c>
      <c r="H10" s="116" t="s">
        <v>1280</v>
      </c>
      <c r="I10" s="116" t="s">
        <v>1280</v>
      </c>
      <c r="J10" s="116" t="s">
        <v>1279</v>
      </c>
      <c r="K10" s="116" t="s">
        <v>1279</v>
      </c>
      <c r="L10" s="116" t="s">
        <v>1282</v>
      </c>
      <c r="M10" s="116" t="s">
        <v>1281</v>
      </c>
      <c r="N10" s="116" t="s">
        <v>1283</v>
      </c>
      <c r="O10" s="116" t="s">
        <v>1280</v>
      </c>
      <c r="P10" s="116" t="s">
        <v>1283</v>
      </c>
      <c r="Q10" s="116" t="s">
        <v>1283</v>
      </c>
      <c r="R10" s="116" t="s">
        <v>1283</v>
      </c>
      <c r="S10" s="116" t="s">
        <v>1280</v>
      </c>
      <c r="T10" s="116" t="s">
        <v>1283</v>
      </c>
      <c r="U10" s="116" t="s">
        <v>1280</v>
      </c>
      <c r="V10" s="116" t="s">
        <v>1283</v>
      </c>
      <c r="W10" s="116" t="s">
        <v>1283</v>
      </c>
      <c r="X10" s="116" t="s">
        <v>1281</v>
      </c>
      <c r="Y10" s="116" t="s">
        <v>1283</v>
      </c>
      <c r="Z10" s="116" t="s">
        <v>1283</v>
      </c>
      <c r="AA10" s="116" t="s">
        <v>1280</v>
      </c>
      <c r="AB10" s="116" t="s">
        <v>1283</v>
      </c>
      <c r="AC10" s="116" t="s">
        <v>1280</v>
      </c>
      <c r="AD10" s="116" t="s">
        <v>1282</v>
      </c>
      <c r="AE10" s="116" t="s">
        <v>1280</v>
      </c>
      <c r="AF10" s="116" t="s">
        <v>1280</v>
      </c>
      <c r="AG10" s="116" t="s">
        <v>1280</v>
      </c>
      <c r="AH10" s="116" t="s">
        <v>1283</v>
      </c>
      <c r="AI10" s="116" t="s">
        <v>1283</v>
      </c>
      <c r="AJ10" s="116" t="s">
        <v>1280</v>
      </c>
      <c r="AK10" s="116" t="s">
        <v>1283</v>
      </c>
      <c r="AL10" s="116" t="s">
        <v>1280</v>
      </c>
      <c r="AM10" s="116" t="s">
        <v>1283</v>
      </c>
      <c r="AN10" s="116" t="s">
        <v>1283</v>
      </c>
      <c r="AO10" s="116" t="s">
        <v>1280</v>
      </c>
      <c r="AP10" s="116" t="s">
        <v>1283</v>
      </c>
      <c r="AQ10" s="116" t="s">
        <v>1283</v>
      </c>
      <c r="AR10" s="116" t="s">
        <v>1280</v>
      </c>
      <c r="AS10" s="116" t="s">
        <v>1280</v>
      </c>
      <c r="AT10" s="116" t="s">
        <v>1280</v>
      </c>
      <c r="AU10" s="116" t="s">
        <v>1280</v>
      </c>
      <c r="AV10" s="116" t="s">
        <v>1280</v>
      </c>
      <c r="AW10" s="116" t="s">
        <v>1283</v>
      </c>
    </row>
    <row r="11" spans="1:49" x14ac:dyDescent="0.3">
      <c r="A11" s="116" t="s">
        <v>50</v>
      </c>
      <c r="B11" s="116" t="s">
        <v>1284</v>
      </c>
      <c r="C11" s="116" t="s">
        <v>1284</v>
      </c>
      <c r="D11" s="116" t="s">
        <v>1284</v>
      </c>
      <c r="E11" s="116" t="s">
        <v>1284</v>
      </c>
      <c r="F11" s="116" t="s">
        <v>1284</v>
      </c>
      <c r="G11" s="116" t="s">
        <v>1284</v>
      </c>
      <c r="H11" s="116" t="s">
        <v>1284</v>
      </c>
      <c r="I11" s="116" t="s">
        <v>1284</v>
      </c>
      <c r="J11" s="116" t="s">
        <v>1284</v>
      </c>
      <c r="K11" s="116" t="s">
        <v>1284</v>
      </c>
      <c r="L11" s="116" t="s">
        <v>1284</v>
      </c>
      <c r="M11" s="116" t="s">
        <v>1284</v>
      </c>
      <c r="N11" s="116" t="s">
        <v>1284</v>
      </c>
      <c r="O11" s="116" t="s">
        <v>1284</v>
      </c>
      <c r="P11" s="116" t="s">
        <v>1284</v>
      </c>
      <c r="Q11" s="116" t="s">
        <v>1284</v>
      </c>
      <c r="R11" s="116" t="s">
        <v>1284</v>
      </c>
      <c r="S11" s="116" t="s">
        <v>1284</v>
      </c>
      <c r="T11" s="116" t="s">
        <v>1284</v>
      </c>
      <c r="U11" s="116" t="s">
        <v>1284</v>
      </c>
      <c r="V11" s="116" t="s">
        <v>1284</v>
      </c>
      <c r="W11" s="116" t="s">
        <v>1284</v>
      </c>
      <c r="X11" s="116" t="s">
        <v>1284</v>
      </c>
      <c r="Y11" s="116" t="s">
        <v>1284</v>
      </c>
      <c r="Z11" s="116" t="s">
        <v>1284</v>
      </c>
      <c r="AA11" s="116" t="s">
        <v>1284</v>
      </c>
      <c r="AB11" s="116" t="s">
        <v>1284</v>
      </c>
      <c r="AC11" s="116" t="s">
        <v>1284</v>
      </c>
      <c r="AD11" s="116" t="s">
        <v>1284</v>
      </c>
      <c r="AE11" s="116" t="s">
        <v>1284</v>
      </c>
      <c r="AF11" s="116" t="s">
        <v>1284</v>
      </c>
      <c r="AG11" s="116" t="s">
        <v>1284</v>
      </c>
      <c r="AH11" s="116" t="s">
        <v>1284</v>
      </c>
      <c r="AI11" s="116" t="s">
        <v>1284</v>
      </c>
      <c r="AJ11" s="116" t="s">
        <v>1284</v>
      </c>
      <c r="AK11" s="116" t="s">
        <v>1284</v>
      </c>
      <c r="AL11" s="116" t="s">
        <v>1284</v>
      </c>
      <c r="AM11" s="116" t="s">
        <v>1284</v>
      </c>
      <c r="AN11" s="116" t="s">
        <v>1284</v>
      </c>
      <c r="AO11" s="116" t="s">
        <v>1284</v>
      </c>
      <c r="AP11" s="116" t="s">
        <v>1284</v>
      </c>
      <c r="AQ11" s="116" t="s">
        <v>1284</v>
      </c>
      <c r="AR11" s="116" t="s">
        <v>1284</v>
      </c>
      <c r="AS11" s="116" t="s">
        <v>1284</v>
      </c>
      <c r="AT11" s="116" t="s">
        <v>1284</v>
      </c>
      <c r="AU11" s="116" t="s">
        <v>1284</v>
      </c>
      <c r="AV11" s="116" t="s">
        <v>1284</v>
      </c>
      <c r="AW11" s="116" t="s">
        <v>1284</v>
      </c>
    </row>
    <row r="12" spans="1:49" x14ac:dyDescent="0.3">
      <c r="A12" s="117" t="s">
        <v>55</v>
      </c>
      <c r="B12" s="118">
        <v>1.1000000000000001</v>
      </c>
      <c r="C12" s="119">
        <v>15</v>
      </c>
      <c r="D12" s="119">
        <v>15.9</v>
      </c>
      <c r="E12" s="119">
        <v>2</v>
      </c>
      <c r="F12" s="119">
        <v>21.8</v>
      </c>
      <c r="G12" s="120">
        <v>17</v>
      </c>
      <c r="H12" s="118">
        <v>10.5</v>
      </c>
      <c r="I12" s="120">
        <v>31</v>
      </c>
      <c r="J12" s="118">
        <v>12.01</v>
      </c>
      <c r="K12" s="119">
        <v>11.87</v>
      </c>
      <c r="L12" s="120">
        <v>12.422000000000001</v>
      </c>
      <c r="M12" s="121" t="s">
        <v>1285</v>
      </c>
      <c r="N12" s="122" t="s">
        <v>1285</v>
      </c>
      <c r="O12" s="123">
        <v>1.1279999999999999</v>
      </c>
      <c r="P12" s="118">
        <v>61.35</v>
      </c>
      <c r="Q12" s="119">
        <v>20</v>
      </c>
      <c r="R12" s="119">
        <v>111.41</v>
      </c>
      <c r="S12" s="120">
        <v>44.92</v>
      </c>
      <c r="T12" s="123">
        <v>20.094999999999999</v>
      </c>
      <c r="U12" s="123">
        <v>8.7100000000000009</v>
      </c>
      <c r="V12" s="118">
        <v>12.66</v>
      </c>
      <c r="W12" s="119">
        <v>1.238</v>
      </c>
      <c r="X12" s="119">
        <v>0.36</v>
      </c>
      <c r="Y12" s="124" t="s">
        <v>1285</v>
      </c>
      <c r="Z12" s="120">
        <v>0.42899999999999999</v>
      </c>
      <c r="AA12" s="118">
        <v>22.64</v>
      </c>
      <c r="AB12" s="120">
        <v>130.44</v>
      </c>
      <c r="AC12" s="118">
        <v>27.4</v>
      </c>
      <c r="AD12" s="119">
        <v>23.343</v>
      </c>
      <c r="AE12" s="119">
        <v>4.25</v>
      </c>
      <c r="AF12" s="120">
        <v>0</v>
      </c>
      <c r="AG12" s="118">
        <v>3.0374599999999998</v>
      </c>
      <c r="AH12" s="119">
        <v>7.5</v>
      </c>
      <c r="AI12" s="119">
        <v>10.1312</v>
      </c>
      <c r="AJ12" s="119">
        <v>7.7090800000000002</v>
      </c>
      <c r="AK12" s="120">
        <v>11.8</v>
      </c>
      <c r="AL12" s="118">
        <v>7.38</v>
      </c>
      <c r="AM12" s="120">
        <v>9.6999999999999993</v>
      </c>
      <c r="AN12" s="118">
        <v>18.413</v>
      </c>
      <c r="AO12" s="124" t="s">
        <v>1285</v>
      </c>
      <c r="AP12" s="119">
        <v>52.480670000000003</v>
      </c>
      <c r="AQ12" s="119">
        <v>4.2130000000000001</v>
      </c>
      <c r="AR12" s="124" t="s">
        <v>1285</v>
      </c>
      <c r="AS12" s="119">
        <v>2.05078</v>
      </c>
      <c r="AT12" s="119">
        <v>1.5629</v>
      </c>
      <c r="AU12" s="119">
        <v>12.699</v>
      </c>
      <c r="AV12" s="119">
        <v>2.1850000000000001</v>
      </c>
      <c r="AW12" s="120">
        <v>12.419</v>
      </c>
    </row>
    <row r="13" spans="1:49" x14ac:dyDescent="0.3">
      <c r="A13" s="125" t="s">
        <v>642</v>
      </c>
      <c r="B13" s="118">
        <v>1.1000000000000001</v>
      </c>
      <c r="C13" s="119">
        <v>15</v>
      </c>
      <c r="D13" s="119">
        <v>15.9</v>
      </c>
      <c r="E13" s="119">
        <v>2</v>
      </c>
      <c r="F13" s="119">
        <v>21.8</v>
      </c>
      <c r="G13" s="120">
        <v>17</v>
      </c>
      <c r="H13" s="118">
        <v>10.5</v>
      </c>
      <c r="I13" s="120">
        <v>31</v>
      </c>
      <c r="J13" s="118">
        <v>12.01</v>
      </c>
      <c r="K13" s="119">
        <v>11.87</v>
      </c>
      <c r="L13" s="120">
        <v>12.422000000000001</v>
      </c>
      <c r="M13" s="121" t="s">
        <v>1285</v>
      </c>
      <c r="N13" s="122" t="s">
        <v>1285</v>
      </c>
      <c r="O13" s="123">
        <v>1.1279999999999999</v>
      </c>
      <c r="P13" s="118">
        <v>61.35</v>
      </c>
      <c r="Q13" s="119">
        <v>20</v>
      </c>
      <c r="R13" s="119">
        <v>111.41</v>
      </c>
      <c r="S13" s="120">
        <v>44.92</v>
      </c>
      <c r="T13" s="123">
        <v>20.094999999999999</v>
      </c>
      <c r="U13" s="123">
        <v>8.7100000000000009</v>
      </c>
      <c r="V13" s="118">
        <v>12.66</v>
      </c>
      <c r="W13" s="119">
        <v>1.238</v>
      </c>
      <c r="X13" s="119">
        <v>0.36</v>
      </c>
      <c r="Y13" s="124" t="s">
        <v>1285</v>
      </c>
      <c r="Z13" s="120">
        <v>0.42899999999999999</v>
      </c>
      <c r="AA13" s="118">
        <v>22.64</v>
      </c>
      <c r="AB13" s="120">
        <v>130.44</v>
      </c>
      <c r="AC13" s="118">
        <v>27.4</v>
      </c>
      <c r="AD13" s="119">
        <v>23.343</v>
      </c>
      <c r="AE13" s="119">
        <v>4.25</v>
      </c>
      <c r="AF13" s="120">
        <v>0</v>
      </c>
      <c r="AG13" s="118">
        <v>3.0374599999999998</v>
      </c>
      <c r="AH13" s="119">
        <v>7.5</v>
      </c>
      <c r="AI13" s="119">
        <v>10.1312</v>
      </c>
      <c r="AJ13" s="119">
        <v>7.7090800000000002</v>
      </c>
      <c r="AK13" s="120">
        <v>11.8</v>
      </c>
      <c r="AL13" s="118">
        <v>7.38</v>
      </c>
      <c r="AM13" s="120">
        <v>9.6999999999999993</v>
      </c>
      <c r="AN13" s="118">
        <v>18.413</v>
      </c>
      <c r="AO13" s="124" t="s">
        <v>1285</v>
      </c>
      <c r="AP13" s="119">
        <v>52.480670000000003</v>
      </c>
      <c r="AQ13" s="119">
        <v>4.2130000000000001</v>
      </c>
      <c r="AR13" s="124" t="s">
        <v>1285</v>
      </c>
      <c r="AS13" s="119">
        <v>2.05078</v>
      </c>
      <c r="AT13" s="119">
        <v>1.5629</v>
      </c>
      <c r="AU13" s="119">
        <v>12.699</v>
      </c>
      <c r="AV13" s="119">
        <v>2.1850000000000001</v>
      </c>
      <c r="AW13" s="120">
        <v>12.419</v>
      </c>
    </row>
    <row r="14" spans="1:49" x14ac:dyDescent="0.3">
      <c r="A14" s="125" t="s">
        <v>643</v>
      </c>
      <c r="B14" s="118">
        <v>1.1000000000000001</v>
      </c>
      <c r="C14" s="119">
        <v>15</v>
      </c>
      <c r="D14" s="119">
        <v>15.9</v>
      </c>
      <c r="E14" s="119">
        <v>2</v>
      </c>
      <c r="F14" s="119">
        <v>18.46</v>
      </c>
      <c r="G14" s="120">
        <v>17</v>
      </c>
      <c r="H14" s="118">
        <v>10.5</v>
      </c>
      <c r="I14" s="120">
        <v>31</v>
      </c>
      <c r="J14" s="118">
        <v>12</v>
      </c>
      <c r="K14" s="119">
        <v>11.84</v>
      </c>
      <c r="L14" s="120">
        <v>12.377000000000001</v>
      </c>
      <c r="M14" s="121" t="s">
        <v>1285</v>
      </c>
      <c r="N14" s="122" t="s">
        <v>1285</v>
      </c>
      <c r="O14" s="123">
        <v>1.1279999999999999</v>
      </c>
      <c r="P14" s="118">
        <v>61.35</v>
      </c>
      <c r="Q14" s="119">
        <v>20</v>
      </c>
      <c r="R14" s="119">
        <v>110.44</v>
      </c>
      <c r="S14" s="120">
        <v>48.37</v>
      </c>
      <c r="T14" s="123">
        <v>20.094999999999999</v>
      </c>
      <c r="U14" s="123">
        <v>8.67</v>
      </c>
      <c r="V14" s="118">
        <v>12.66</v>
      </c>
      <c r="W14" s="119">
        <v>1.623</v>
      </c>
      <c r="X14" s="119">
        <v>0.35</v>
      </c>
      <c r="Y14" s="124" t="s">
        <v>1285</v>
      </c>
      <c r="Z14" s="120">
        <v>0.38300000000000001</v>
      </c>
      <c r="AA14" s="118">
        <v>15.83</v>
      </c>
      <c r="AB14" s="120">
        <v>125.78</v>
      </c>
      <c r="AC14" s="118">
        <v>27.11</v>
      </c>
      <c r="AD14" s="119">
        <v>22.917999999999999</v>
      </c>
      <c r="AE14" s="119">
        <v>6.27</v>
      </c>
      <c r="AF14" s="120">
        <v>0</v>
      </c>
      <c r="AG14" s="118">
        <v>3.0374599999999998</v>
      </c>
      <c r="AH14" s="119">
        <v>8.5</v>
      </c>
      <c r="AI14" s="119">
        <v>10.1137</v>
      </c>
      <c r="AJ14" s="119">
        <v>7.7090800000000002</v>
      </c>
      <c r="AK14" s="120">
        <v>11.8</v>
      </c>
      <c r="AL14" s="118">
        <v>7.58</v>
      </c>
      <c r="AM14" s="120">
        <v>9.91</v>
      </c>
      <c r="AN14" s="118">
        <v>18.413</v>
      </c>
      <c r="AO14" s="124" t="s">
        <v>1285</v>
      </c>
      <c r="AP14" s="124" t="s">
        <v>1285</v>
      </c>
      <c r="AQ14" s="119">
        <v>4.1630000000000003</v>
      </c>
      <c r="AR14" s="124" t="s">
        <v>1285</v>
      </c>
      <c r="AS14" s="119">
        <v>2.08419</v>
      </c>
      <c r="AT14" s="119">
        <v>1.5629</v>
      </c>
      <c r="AU14" s="119">
        <v>12.699</v>
      </c>
      <c r="AV14" s="119">
        <v>2.3460000000000001</v>
      </c>
      <c r="AW14" s="120">
        <v>12.531000000000001</v>
      </c>
    </row>
    <row r="15" spans="1:49" x14ac:dyDescent="0.3">
      <c r="A15" s="125" t="s">
        <v>644</v>
      </c>
      <c r="B15" s="118">
        <v>1.1000000000000001</v>
      </c>
      <c r="C15" s="119">
        <v>15</v>
      </c>
      <c r="D15" s="119">
        <v>15.9</v>
      </c>
      <c r="E15" s="119">
        <v>2</v>
      </c>
      <c r="F15" s="119">
        <v>18.46</v>
      </c>
      <c r="G15" s="120">
        <v>17</v>
      </c>
      <c r="H15" s="118">
        <v>10.5</v>
      </c>
      <c r="I15" s="120">
        <v>31</v>
      </c>
      <c r="J15" s="118">
        <v>12</v>
      </c>
      <c r="K15" s="119">
        <v>11.84</v>
      </c>
      <c r="L15" s="120">
        <v>12.377000000000001</v>
      </c>
      <c r="M15" s="121" t="s">
        <v>1285</v>
      </c>
      <c r="N15" s="122" t="s">
        <v>1285</v>
      </c>
      <c r="O15" s="123">
        <v>1.1279999999999999</v>
      </c>
      <c r="P15" s="118">
        <v>61.35</v>
      </c>
      <c r="Q15" s="119">
        <v>20</v>
      </c>
      <c r="R15" s="119">
        <v>110.44</v>
      </c>
      <c r="S15" s="120">
        <v>48.37</v>
      </c>
      <c r="T15" s="123">
        <v>20.094999999999999</v>
      </c>
      <c r="U15" s="123">
        <v>8.67</v>
      </c>
      <c r="V15" s="118">
        <v>12.66</v>
      </c>
      <c r="W15" s="119">
        <v>1.623</v>
      </c>
      <c r="X15" s="119">
        <v>0.35</v>
      </c>
      <c r="Y15" s="124" t="s">
        <v>1285</v>
      </c>
      <c r="Z15" s="120">
        <v>0.38300000000000001</v>
      </c>
      <c r="AA15" s="118">
        <v>15.83</v>
      </c>
      <c r="AB15" s="120">
        <v>125.78</v>
      </c>
      <c r="AC15" s="118">
        <v>27.11</v>
      </c>
      <c r="AD15" s="119">
        <v>22.917999999999999</v>
      </c>
      <c r="AE15" s="119">
        <v>6.27</v>
      </c>
      <c r="AF15" s="120">
        <v>0</v>
      </c>
      <c r="AG15" s="118">
        <v>3.0374599999999998</v>
      </c>
      <c r="AH15" s="119">
        <v>8.5</v>
      </c>
      <c r="AI15" s="119">
        <v>10.1137</v>
      </c>
      <c r="AJ15" s="119">
        <v>7.7090800000000002</v>
      </c>
      <c r="AK15" s="120">
        <v>11.8</v>
      </c>
      <c r="AL15" s="118">
        <v>7.58</v>
      </c>
      <c r="AM15" s="120">
        <v>9.91</v>
      </c>
      <c r="AN15" s="118">
        <v>18.413</v>
      </c>
      <c r="AO15" s="124" t="s">
        <v>1285</v>
      </c>
      <c r="AP15" s="124" t="s">
        <v>1285</v>
      </c>
      <c r="AQ15" s="119">
        <v>4.1630000000000003</v>
      </c>
      <c r="AR15" s="124" t="s">
        <v>1285</v>
      </c>
      <c r="AS15" s="119">
        <v>2.08419</v>
      </c>
      <c r="AT15" s="119">
        <v>1.5629</v>
      </c>
      <c r="AU15" s="119">
        <v>12.699</v>
      </c>
      <c r="AV15" s="119">
        <v>2.3460000000000001</v>
      </c>
      <c r="AW15" s="120">
        <v>12.531000000000001</v>
      </c>
    </row>
    <row r="16" spans="1:49" x14ac:dyDescent="0.3">
      <c r="A16" s="125" t="s">
        <v>645</v>
      </c>
      <c r="B16" s="118">
        <v>1.1000000000000001</v>
      </c>
      <c r="C16" s="119">
        <v>15</v>
      </c>
      <c r="D16" s="119">
        <v>15.9</v>
      </c>
      <c r="E16" s="119">
        <v>2</v>
      </c>
      <c r="F16" s="119">
        <v>7.23</v>
      </c>
      <c r="G16" s="120">
        <v>17</v>
      </c>
      <c r="H16" s="118">
        <v>10.9</v>
      </c>
      <c r="I16" s="120">
        <v>31</v>
      </c>
      <c r="J16" s="118">
        <v>11.99</v>
      </c>
      <c r="K16" s="119">
        <v>11.97</v>
      </c>
      <c r="L16" s="120">
        <v>12.398999999999999</v>
      </c>
      <c r="M16" s="121" t="s">
        <v>1285</v>
      </c>
      <c r="N16" s="122" t="s">
        <v>1285</v>
      </c>
      <c r="O16" s="123">
        <v>1.1279999999999999</v>
      </c>
      <c r="P16" s="118">
        <v>67.239999999999995</v>
      </c>
      <c r="Q16" s="119">
        <v>20</v>
      </c>
      <c r="R16" s="119">
        <v>110.44</v>
      </c>
      <c r="S16" s="120">
        <v>48.37</v>
      </c>
      <c r="T16" s="123">
        <v>20.094999999999999</v>
      </c>
      <c r="U16" s="123">
        <v>8.6199999999999992</v>
      </c>
      <c r="V16" s="118">
        <v>12.66</v>
      </c>
      <c r="W16" s="119">
        <v>1.8440000000000001</v>
      </c>
      <c r="X16" s="119">
        <v>0.36</v>
      </c>
      <c r="Y16" s="124" t="s">
        <v>1285</v>
      </c>
      <c r="Z16" s="120">
        <v>0.40600000000000003</v>
      </c>
      <c r="AA16" s="118">
        <v>12.99</v>
      </c>
      <c r="AB16" s="120">
        <v>122.94</v>
      </c>
      <c r="AC16" s="118">
        <v>26.77</v>
      </c>
      <c r="AD16" s="119">
        <v>23.478000000000002</v>
      </c>
      <c r="AE16" s="119">
        <v>27.29</v>
      </c>
      <c r="AF16" s="120">
        <v>0</v>
      </c>
      <c r="AG16" s="118">
        <v>3.0374599999999998</v>
      </c>
      <c r="AH16" s="119">
        <v>8</v>
      </c>
      <c r="AI16" s="119">
        <v>10.1311</v>
      </c>
      <c r="AJ16" s="119">
        <v>7.7090800000000002</v>
      </c>
      <c r="AK16" s="120">
        <v>11.8</v>
      </c>
      <c r="AL16" s="118">
        <v>7.5</v>
      </c>
      <c r="AM16" s="120">
        <v>9.82</v>
      </c>
      <c r="AN16" s="118">
        <v>18.413</v>
      </c>
      <c r="AO16" s="124" t="s">
        <v>1285</v>
      </c>
      <c r="AP16" s="124" t="s">
        <v>1285</v>
      </c>
      <c r="AQ16" s="119">
        <v>4.1849999999999996</v>
      </c>
      <c r="AR16" s="124" t="s">
        <v>1285</v>
      </c>
      <c r="AS16" s="119">
        <v>2.1109599999999999</v>
      </c>
      <c r="AT16" s="119">
        <v>1.5629</v>
      </c>
      <c r="AU16" s="119">
        <v>12.699</v>
      </c>
      <c r="AV16" s="119">
        <v>2.4750000000000001</v>
      </c>
      <c r="AW16" s="120">
        <v>12.573</v>
      </c>
    </row>
    <row r="17" spans="1:49" x14ac:dyDescent="0.3">
      <c r="A17" s="125" t="s">
        <v>646</v>
      </c>
      <c r="B17" s="118">
        <v>1.1000000000000001</v>
      </c>
      <c r="C17" s="119">
        <v>15</v>
      </c>
      <c r="D17" s="119">
        <v>15.9</v>
      </c>
      <c r="E17" s="119">
        <v>2</v>
      </c>
      <c r="F17" s="119">
        <v>7.23</v>
      </c>
      <c r="G17" s="120">
        <v>17</v>
      </c>
      <c r="H17" s="118">
        <v>10.9</v>
      </c>
      <c r="I17" s="120">
        <v>31</v>
      </c>
      <c r="J17" s="118">
        <v>11.99</v>
      </c>
      <c r="K17" s="119">
        <v>11.97</v>
      </c>
      <c r="L17" s="120">
        <v>12.398999999999999</v>
      </c>
      <c r="M17" s="121" t="s">
        <v>1285</v>
      </c>
      <c r="N17" s="122" t="s">
        <v>1285</v>
      </c>
      <c r="O17" s="123">
        <v>1.1279999999999999</v>
      </c>
      <c r="P17" s="118">
        <v>67.239999999999995</v>
      </c>
      <c r="Q17" s="119">
        <v>20</v>
      </c>
      <c r="R17" s="119">
        <v>110.44</v>
      </c>
      <c r="S17" s="120">
        <v>48.37</v>
      </c>
      <c r="T17" s="123">
        <v>20.094999999999999</v>
      </c>
      <c r="U17" s="123">
        <v>8.6199999999999992</v>
      </c>
      <c r="V17" s="118">
        <v>12.66</v>
      </c>
      <c r="W17" s="119">
        <v>1.8440000000000001</v>
      </c>
      <c r="X17" s="119">
        <v>0.36</v>
      </c>
      <c r="Y17" s="124" t="s">
        <v>1285</v>
      </c>
      <c r="Z17" s="120">
        <v>0.40600000000000003</v>
      </c>
      <c r="AA17" s="118">
        <v>12.99</v>
      </c>
      <c r="AB17" s="120">
        <v>122.94</v>
      </c>
      <c r="AC17" s="118">
        <v>26.77</v>
      </c>
      <c r="AD17" s="119">
        <v>23.478000000000002</v>
      </c>
      <c r="AE17" s="119">
        <v>27.29</v>
      </c>
      <c r="AF17" s="120">
        <v>0</v>
      </c>
      <c r="AG17" s="118">
        <v>3.0374599999999998</v>
      </c>
      <c r="AH17" s="119">
        <v>8</v>
      </c>
      <c r="AI17" s="119">
        <v>10.1311</v>
      </c>
      <c r="AJ17" s="119">
        <v>7.7090800000000002</v>
      </c>
      <c r="AK17" s="120">
        <v>11.8</v>
      </c>
      <c r="AL17" s="118">
        <v>7.5</v>
      </c>
      <c r="AM17" s="120">
        <v>9.82</v>
      </c>
      <c r="AN17" s="118">
        <v>18.413</v>
      </c>
      <c r="AO17" s="124" t="s">
        <v>1285</v>
      </c>
      <c r="AP17" s="124" t="s">
        <v>1285</v>
      </c>
      <c r="AQ17" s="119">
        <v>4.1849999999999996</v>
      </c>
      <c r="AR17" s="124" t="s">
        <v>1285</v>
      </c>
      <c r="AS17" s="119">
        <v>2.1109599999999999</v>
      </c>
      <c r="AT17" s="119">
        <v>1.5629</v>
      </c>
      <c r="AU17" s="119">
        <v>12.699</v>
      </c>
      <c r="AV17" s="119">
        <v>2.4750000000000001</v>
      </c>
      <c r="AW17" s="120">
        <v>12.573</v>
      </c>
    </row>
    <row r="18" spans="1:49" x14ac:dyDescent="0.3">
      <c r="A18" s="125" t="s">
        <v>647</v>
      </c>
      <c r="B18" s="118">
        <v>1.1000000000000001</v>
      </c>
      <c r="C18" s="119">
        <v>15</v>
      </c>
      <c r="D18" s="119">
        <v>15.9</v>
      </c>
      <c r="E18" s="119">
        <v>2</v>
      </c>
      <c r="F18" s="119">
        <v>0</v>
      </c>
      <c r="G18" s="120">
        <v>17</v>
      </c>
      <c r="H18" s="118">
        <v>11.7</v>
      </c>
      <c r="I18" s="120">
        <v>31</v>
      </c>
      <c r="J18" s="118">
        <v>11.98</v>
      </c>
      <c r="K18" s="119">
        <v>12.07</v>
      </c>
      <c r="L18" s="120">
        <v>12.419</v>
      </c>
      <c r="M18" s="121" t="s">
        <v>1285</v>
      </c>
      <c r="N18" s="122" t="s">
        <v>1285</v>
      </c>
      <c r="O18" s="123">
        <v>1.1279999999999999</v>
      </c>
      <c r="P18" s="118">
        <v>65.739999999999995</v>
      </c>
      <c r="Q18" s="119">
        <v>20</v>
      </c>
      <c r="R18" s="119">
        <v>111.41</v>
      </c>
      <c r="S18" s="120">
        <v>53.57</v>
      </c>
      <c r="T18" s="123">
        <v>20.094000000000001</v>
      </c>
      <c r="U18" s="123">
        <v>8.66</v>
      </c>
      <c r="V18" s="118">
        <v>13.23</v>
      </c>
      <c r="W18" s="119">
        <v>1.929</v>
      </c>
      <c r="X18" s="119">
        <v>0.36</v>
      </c>
      <c r="Y18" s="124" t="s">
        <v>1285</v>
      </c>
      <c r="Z18" s="120">
        <v>0.51300000000000001</v>
      </c>
      <c r="AA18" s="118">
        <v>19.850000000000001</v>
      </c>
      <c r="AB18" s="120">
        <v>129.80000000000001</v>
      </c>
      <c r="AC18" s="118">
        <v>27.36</v>
      </c>
      <c r="AD18" s="119">
        <v>23.704000000000001</v>
      </c>
      <c r="AE18" s="119">
        <v>9.7200000000000006</v>
      </c>
      <c r="AF18" s="120">
        <v>0</v>
      </c>
      <c r="AG18" s="118">
        <v>3.0374599999999998</v>
      </c>
      <c r="AH18" s="119">
        <v>8</v>
      </c>
      <c r="AI18" s="119">
        <v>10.167009999999999</v>
      </c>
      <c r="AJ18" s="119">
        <v>7.7090800000000002</v>
      </c>
      <c r="AK18" s="120">
        <v>11.8</v>
      </c>
      <c r="AL18" s="118">
        <v>7.58</v>
      </c>
      <c r="AM18" s="120">
        <v>9.9</v>
      </c>
      <c r="AN18" s="118">
        <v>18.413</v>
      </c>
      <c r="AO18" s="124" t="s">
        <v>1285</v>
      </c>
      <c r="AP18" s="124" t="s">
        <v>1285</v>
      </c>
      <c r="AQ18" s="119">
        <v>4.2229999999999999</v>
      </c>
      <c r="AR18" s="124" t="s">
        <v>1285</v>
      </c>
      <c r="AS18" s="119">
        <v>2.1109599999999999</v>
      </c>
      <c r="AT18" s="119">
        <v>1.5629</v>
      </c>
      <c r="AU18" s="119">
        <v>12.699</v>
      </c>
      <c r="AV18" s="119">
        <v>2.4750000000000001</v>
      </c>
      <c r="AW18" s="120">
        <v>12.419</v>
      </c>
    </row>
    <row r="19" spans="1:49" x14ac:dyDescent="0.3">
      <c r="A19" s="125" t="s">
        <v>648</v>
      </c>
      <c r="B19" s="118">
        <v>1.1000000000000001</v>
      </c>
      <c r="C19" s="119">
        <v>15</v>
      </c>
      <c r="D19" s="119">
        <v>15.9</v>
      </c>
      <c r="E19" s="119">
        <v>2</v>
      </c>
      <c r="F19" s="119">
        <v>0</v>
      </c>
      <c r="G19" s="120">
        <v>17</v>
      </c>
      <c r="H19" s="118">
        <v>11.7</v>
      </c>
      <c r="I19" s="120">
        <v>31</v>
      </c>
      <c r="J19" s="118">
        <v>11.98</v>
      </c>
      <c r="K19" s="119">
        <v>12.07</v>
      </c>
      <c r="L19" s="120">
        <v>12.419</v>
      </c>
      <c r="M19" s="121" t="s">
        <v>1285</v>
      </c>
      <c r="N19" s="122" t="s">
        <v>1285</v>
      </c>
      <c r="O19" s="123">
        <v>1.1279999999999999</v>
      </c>
      <c r="P19" s="118">
        <v>65.739999999999995</v>
      </c>
      <c r="Q19" s="119">
        <v>20</v>
      </c>
      <c r="R19" s="119">
        <v>111.41</v>
      </c>
      <c r="S19" s="120">
        <v>53.57</v>
      </c>
      <c r="T19" s="123">
        <v>20.094000000000001</v>
      </c>
      <c r="U19" s="123">
        <v>8.66</v>
      </c>
      <c r="V19" s="118">
        <v>13.23</v>
      </c>
      <c r="W19" s="119">
        <v>1.929</v>
      </c>
      <c r="X19" s="119">
        <v>0.36</v>
      </c>
      <c r="Y19" s="124" t="s">
        <v>1285</v>
      </c>
      <c r="Z19" s="120">
        <v>0.51300000000000001</v>
      </c>
      <c r="AA19" s="118">
        <v>19.850000000000001</v>
      </c>
      <c r="AB19" s="120">
        <v>129.80000000000001</v>
      </c>
      <c r="AC19" s="118">
        <v>27.36</v>
      </c>
      <c r="AD19" s="119">
        <v>23.704000000000001</v>
      </c>
      <c r="AE19" s="119">
        <v>9.7200000000000006</v>
      </c>
      <c r="AF19" s="120">
        <v>0</v>
      </c>
      <c r="AG19" s="118">
        <v>3.0374599999999998</v>
      </c>
      <c r="AH19" s="119">
        <v>8</v>
      </c>
      <c r="AI19" s="119">
        <v>10.167009999999999</v>
      </c>
      <c r="AJ19" s="119">
        <v>7.7090800000000002</v>
      </c>
      <c r="AK19" s="120">
        <v>11.8</v>
      </c>
      <c r="AL19" s="118">
        <v>7.58</v>
      </c>
      <c r="AM19" s="120">
        <v>9.9</v>
      </c>
      <c r="AN19" s="118">
        <v>18.413</v>
      </c>
      <c r="AO19" s="124" t="s">
        <v>1285</v>
      </c>
      <c r="AP19" s="124" t="s">
        <v>1285</v>
      </c>
      <c r="AQ19" s="119">
        <v>4.2229999999999999</v>
      </c>
      <c r="AR19" s="124" t="s">
        <v>1285</v>
      </c>
      <c r="AS19" s="119">
        <v>2.1109599999999999</v>
      </c>
      <c r="AT19" s="119">
        <v>1.5629</v>
      </c>
      <c r="AU19" s="119">
        <v>12.699</v>
      </c>
      <c r="AV19" s="119">
        <v>2.4750000000000001</v>
      </c>
      <c r="AW19" s="120">
        <v>12.419</v>
      </c>
    </row>
    <row r="20" spans="1:49" x14ac:dyDescent="0.3">
      <c r="A20" s="125" t="s">
        <v>649</v>
      </c>
      <c r="B20" s="118">
        <v>1.1000000000000001</v>
      </c>
      <c r="C20" s="119">
        <v>15</v>
      </c>
      <c r="D20" s="119">
        <v>15.9</v>
      </c>
      <c r="E20" s="119">
        <v>2</v>
      </c>
      <c r="F20" s="119">
        <v>0</v>
      </c>
      <c r="G20" s="120">
        <v>17</v>
      </c>
      <c r="H20" s="118">
        <v>15.2</v>
      </c>
      <c r="I20" s="120">
        <v>33</v>
      </c>
      <c r="J20" s="118">
        <v>12.01</v>
      </c>
      <c r="K20" s="119">
        <v>12.04</v>
      </c>
      <c r="L20" s="120">
        <v>12.449</v>
      </c>
      <c r="M20" s="121" t="s">
        <v>1285</v>
      </c>
      <c r="N20" s="122" t="s">
        <v>1285</v>
      </c>
      <c r="O20" s="123">
        <v>1.1279999999999999</v>
      </c>
      <c r="P20" s="118">
        <v>58.53</v>
      </c>
      <c r="Q20" s="119">
        <v>20</v>
      </c>
      <c r="R20" s="119">
        <v>109.48</v>
      </c>
      <c r="S20" s="120">
        <v>43.74</v>
      </c>
      <c r="T20" s="123">
        <v>20.094999999999999</v>
      </c>
      <c r="U20" s="123">
        <v>8.67</v>
      </c>
      <c r="V20" s="118">
        <v>12.66</v>
      </c>
      <c r="W20" s="119">
        <v>1.377</v>
      </c>
      <c r="X20" s="119">
        <v>0.37</v>
      </c>
      <c r="Y20" s="124" t="s">
        <v>1285</v>
      </c>
      <c r="Z20" s="120">
        <v>0.35499999999999998</v>
      </c>
      <c r="AA20" s="118">
        <v>11.69</v>
      </c>
      <c r="AB20" s="120">
        <v>121.64</v>
      </c>
      <c r="AC20" s="118">
        <v>27.39</v>
      </c>
      <c r="AD20" s="119">
        <v>24.884</v>
      </c>
      <c r="AE20" s="119">
        <v>7.93</v>
      </c>
      <c r="AF20" s="120">
        <v>0</v>
      </c>
      <c r="AG20" s="118">
        <v>3.0374599999999998</v>
      </c>
      <c r="AH20" s="119">
        <v>8</v>
      </c>
      <c r="AI20" s="119">
        <v>10.2163</v>
      </c>
      <c r="AJ20" s="119">
        <v>7.7090800000000002</v>
      </c>
      <c r="AK20" s="120">
        <v>11.8</v>
      </c>
      <c r="AL20" s="118">
        <v>7.62</v>
      </c>
      <c r="AM20" s="120">
        <v>9.94</v>
      </c>
      <c r="AN20" s="118">
        <v>18.413</v>
      </c>
      <c r="AO20" s="124" t="s">
        <v>1285</v>
      </c>
      <c r="AP20" s="124" t="s">
        <v>1285</v>
      </c>
      <c r="AQ20" s="119">
        <v>4.242</v>
      </c>
      <c r="AR20" s="124" t="s">
        <v>1285</v>
      </c>
      <c r="AS20" s="119">
        <v>2.1234000000000002</v>
      </c>
      <c r="AT20" s="119">
        <v>1.5629</v>
      </c>
      <c r="AU20" s="119">
        <v>12.699</v>
      </c>
      <c r="AV20" s="119">
        <v>2.5350000000000001</v>
      </c>
      <c r="AW20" s="120">
        <v>12.531000000000001</v>
      </c>
    </row>
    <row r="21" spans="1:49" x14ac:dyDescent="0.3">
      <c r="A21" s="125" t="s">
        <v>650</v>
      </c>
      <c r="B21" s="118">
        <v>1.1000000000000001</v>
      </c>
      <c r="C21" s="119">
        <v>15</v>
      </c>
      <c r="D21" s="119">
        <v>15.9</v>
      </c>
      <c r="E21" s="119">
        <v>2</v>
      </c>
      <c r="F21" s="119">
        <v>0</v>
      </c>
      <c r="G21" s="120">
        <v>17</v>
      </c>
      <c r="H21" s="118">
        <v>15.2</v>
      </c>
      <c r="I21" s="120">
        <v>33</v>
      </c>
      <c r="J21" s="118">
        <v>12.01</v>
      </c>
      <c r="K21" s="119">
        <v>12.04</v>
      </c>
      <c r="L21" s="120">
        <v>12.449</v>
      </c>
      <c r="M21" s="121" t="s">
        <v>1285</v>
      </c>
      <c r="N21" s="122" t="s">
        <v>1285</v>
      </c>
      <c r="O21" s="123">
        <v>1.1279999999999999</v>
      </c>
      <c r="P21" s="118">
        <v>58.53</v>
      </c>
      <c r="Q21" s="119">
        <v>20</v>
      </c>
      <c r="R21" s="119">
        <v>109.48</v>
      </c>
      <c r="S21" s="120">
        <v>43.74</v>
      </c>
      <c r="T21" s="123">
        <v>20.094999999999999</v>
      </c>
      <c r="U21" s="123">
        <v>8.67</v>
      </c>
      <c r="V21" s="118">
        <v>12.66</v>
      </c>
      <c r="W21" s="119">
        <v>1.377</v>
      </c>
      <c r="X21" s="119">
        <v>0.37</v>
      </c>
      <c r="Y21" s="124" t="s">
        <v>1285</v>
      </c>
      <c r="Z21" s="120">
        <v>0.35499999999999998</v>
      </c>
      <c r="AA21" s="118">
        <v>11.69</v>
      </c>
      <c r="AB21" s="120">
        <v>121.64</v>
      </c>
      <c r="AC21" s="118">
        <v>27.39</v>
      </c>
      <c r="AD21" s="119">
        <v>24.884</v>
      </c>
      <c r="AE21" s="119">
        <v>7.93</v>
      </c>
      <c r="AF21" s="120">
        <v>0</v>
      </c>
      <c r="AG21" s="118">
        <v>3.0374599999999998</v>
      </c>
      <c r="AH21" s="119">
        <v>8</v>
      </c>
      <c r="AI21" s="119">
        <v>10.2163</v>
      </c>
      <c r="AJ21" s="119">
        <v>7.7090800000000002</v>
      </c>
      <c r="AK21" s="120">
        <v>11.8</v>
      </c>
      <c r="AL21" s="118">
        <v>7.62</v>
      </c>
      <c r="AM21" s="120">
        <v>9.94</v>
      </c>
      <c r="AN21" s="118">
        <v>18.413</v>
      </c>
      <c r="AO21" s="124" t="s">
        <v>1285</v>
      </c>
      <c r="AP21" s="124" t="s">
        <v>1285</v>
      </c>
      <c r="AQ21" s="119">
        <v>4.242</v>
      </c>
      <c r="AR21" s="124" t="s">
        <v>1285</v>
      </c>
      <c r="AS21" s="119">
        <v>2.1234000000000002</v>
      </c>
      <c r="AT21" s="119">
        <v>1.5629</v>
      </c>
      <c r="AU21" s="119">
        <v>12.699</v>
      </c>
      <c r="AV21" s="119">
        <v>2.5350000000000001</v>
      </c>
      <c r="AW21" s="120">
        <v>12.531000000000001</v>
      </c>
    </row>
    <row r="22" spans="1:49" x14ac:dyDescent="0.3">
      <c r="A22" s="125" t="s">
        <v>651</v>
      </c>
      <c r="B22" s="118">
        <v>1.1000000000000001</v>
      </c>
      <c r="C22" s="119">
        <v>15</v>
      </c>
      <c r="D22" s="119">
        <v>15.9</v>
      </c>
      <c r="E22" s="119">
        <v>2</v>
      </c>
      <c r="F22" s="119">
        <v>0</v>
      </c>
      <c r="G22" s="120">
        <v>17</v>
      </c>
      <c r="H22" s="118">
        <v>15.2</v>
      </c>
      <c r="I22" s="120">
        <v>35</v>
      </c>
      <c r="J22" s="118">
        <v>11.97</v>
      </c>
      <c r="K22" s="119">
        <v>11.94</v>
      </c>
      <c r="L22" s="120">
        <v>12.356999999999999</v>
      </c>
      <c r="M22" s="121" t="s">
        <v>1285</v>
      </c>
      <c r="N22" s="122" t="s">
        <v>1285</v>
      </c>
      <c r="O22" s="123">
        <v>1.1279999999999999</v>
      </c>
      <c r="P22" s="118">
        <v>57.84</v>
      </c>
      <c r="Q22" s="119">
        <v>20</v>
      </c>
      <c r="R22" s="119">
        <v>107.56</v>
      </c>
      <c r="S22" s="120">
        <v>41.07</v>
      </c>
      <c r="T22" s="123">
        <v>20.094999999999999</v>
      </c>
      <c r="U22" s="123">
        <v>8.69</v>
      </c>
      <c r="V22" s="118">
        <v>12.66</v>
      </c>
      <c r="W22" s="119">
        <v>2.5390000000000001</v>
      </c>
      <c r="X22" s="119">
        <v>0.37</v>
      </c>
      <c r="Y22" s="124" t="s">
        <v>1285</v>
      </c>
      <c r="Z22" s="120">
        <v>0.45300000000000001</v>
      </c>
      <c r="AA22" s="118">
        <v>14.91</v>
      </c>
      <c r="AB22" s="120">
        <v>124.86</v>
      </c>
      <c r="AC22" s="118">
        <v>28.88</v>
      </c>
      <c r="AD22" s="119">
        <v>24.565000000000001</v>
      </c>
      <c r="AE22" s="119">
        <v>7.56</v>
      </c>
      <c r="AF22" s="120">
        <v>0</v>
      </c>
      <c r="AG22" s="118">
        <v>3.0374599999999998</v>
      </c>
      <c r="AH22" s="119">
        <v>8.1</v>
      </c>
      <c r="AI22" s="119">
        <v>10.191610000000001</v>
      </c>
      <c r="AJ22" s="119">
        <v>7.7090800000000002</v>
      </c>
      <c r="AK22" s="120">
        <v>11.8</v>
      </c>
      <c r="AL22" s="118">
        <v>7.56</v>
      </c>
      <c r="AM22" s="120">
        <v>9.8800000000000008</v>
      </c>
      <c r="AN22" s="118">
        <v>18.413</v>
      </c>
      <c r="AO22" s="124" t="s">
        <v>1285</v>
      </c>
      <c r="AP22" s="124" t="s">
        <v>1285</v>
      </c>
      <c r="AQ22" s="119">
        <v>4.2409999999999997</v>
      </c>
      <c r="AR22" s="124" t="s">
        <v>1285</v>
      </c>
      <c r="AS22" s="119">
        <v>2.1109599999999999</v>
      </c>
      <c r="AT22" s="119">
        <v>1.5629</v>
      </c>
      <c r="AU22" s="119">
        <v>12.699</v>
      </c>
      <c r="AV22" s="119">
        <v>2.4750000000000001</v>
      </c>
      <c r="AW22" s="120">
        <v>12.419</v>
      </c>
    </row>
    <row r="23" spans="1:49" x14ac:dyDescent="0.3">
      <c r="A23" s="125" t="s">
        <v>652</v>
      </c>
      <c r="B23" s="118">
        <v>1.1000000000000001</v>
      </c>
      <c r="C23" s="119">
        <v>15</v>
      </c>
      <c r="D23" s="119">
        <v>15.9</v>
      </c>
      <c r="E23" s="119">
        <v>2</v>
      </c>
      <c r="F23" s="119">
        <v>0</v>
      </c>
      <c r="G23" s="120">
        <v>17</v>
      </c>
      <c r="H23" s="118">
        <v>15.2</v>
      </c>
      <c r="I23" s="120">
        <v>35</v>
      </c>
      <c r="J23" s="118">
        <v>11.97</v>
      </c>
      <c r="K23" s="119">
        <v>11.94</v>
      </c>
      <c r="L23" s="120">
        <v>12.356999999999999</v>
      </c>
      <c r="M23" s="121" t="s">
        <v>1285</v>
      </c>
      <c r="N23" s="122" t="s">
        <v>1285</v>
      </c>
      <c r="O23" s="123">
        <v>1.1279999999999999</v>
      </c>
      <c r="P23" s="118">
        <v>57.84</v>
      </c>
      <c r="Q23" s="119">
        <v>20</v>
      </c>
      <c r="R23" s="119">
        <v>107.56</v>
      </c>
      <c r="S23" s="120">
        <v>41.07</v>
      </c>
      <c r="T23" s="123">
        <v>20.094999999999999</v>
      </c>
      <c r="U23" s="123">
        <v>8.69</v>
      </c>
      <c r="V23" s="118">
        <v>12.66</v>
      </c>
      <c r="W23" s="119">
        <v>2.5390000000000001</v>
      </c>
      <c r="X23" s="119">
        <v>0.37</v>
      </c>
      <c r="Y23" s="124" t="s">
        <v>1285</v>
      </c>
      <c r="Z23" s="120">
        <v>0.45300000000000001</v>
      </c>
      <c r="AA23" s="118">
        <v>14.91</v>
      </c>
      <c r="AB23" s="120">
        <v>124.86</v>
      </c>
      <c r="AC23" s="118">
        <v>28.88</v>
      </c>
      <c r="AD23" s="119">
        <v>24.565000000000001</v>
      </c>
      <c r="AE23" s="119">
        <v>7.56</v>
      </c>
      <c r="AF23" s="120">
        <v>0</v>
      </c>
      <c r="AG23" s="118">
        <v>3.0374599999999998</v>
      </c>
      <c r="AH23" s="119">
        <v>8.1</v>
      </c>
      <c r="AI23" s="119">
        <v>10.191610000000001</v>
      </c>
      <c r="AJ23" s="119">
        <v>7.7090800000000002</v>
      </c>
      <c r="AK23" s="120">
        <v>11.8</v>
      </c>
      <c r="AL23" s="118">
        <v>7.56</v>
      </c>
      <c r="AM23" s="120">
        <v>9.8800000000000008</v>
      </c>
      <c r="AN23" s="118">
        <v>18.413</v>
      </c>
      <c r="AO23" s="124" t="s">
        <v>1285</v>
      </c>
      <c r="AP23" s="124" t="s">
        <v>1285</v>
      </c>
      <c r="AQ23" s="119">
        <v>4.2409999999999997</v>
      </c>
      <c r="AR23" s="124" t="s">
        <v>1285</v>
      </c>
      <c r="AS23" s="119">
        <v>2.1109599999999999</v>
      </c>
      <c r="AT23" s="119">
        <v>1.5629</v>
      </c>
      <c r="AU23" s="119">
        <v>12.699</v>
      </c>
      <c r="AV23" s="119">
        <v>2.4750000000000001</v>
      </c>
      <c r="AW23" s="120">
        <v>12.419</v>
      </c>
    </row>
    <row r="24" spans="1:49" x14ac:dyDescent="0.3">
      <c r="A24" s="125" t="s">
        <v>653</v>
      </c>
      <c r="B24" s="118">
        <v>1.1000000000000001</v>
      </c>
      <c r="C24" s="119">
        <v>15</v>
      </c>
      <c r="D24" s="119">
        <v>15.9</v>
      </c>
      <c r="E24" s="119">
        <v>2</v>
      </c>
      <c r="F24" s="119">
        <v>0</v>
      </c>
      <c r="G24" s="120">
        <v>17</v>
      </c>
      <c r="H24" s="118">
        <v>15.2</v>
      </c>
      <c r="I24" s="120">
        <v>40</v>
      </c>
      <c r="J24" s="118">
        <v>12.1</v>
      </c>
      <c r="K24" s="119">
        <v>12.09</v>
      </c>
      <c r="L24" s="120">
        <v>12.404</v>
      </c>
      <c r="M24" s="118">
        <v>1.07</v>
      </c>
      <c r="N24" s="120">
        <v>36.64</v>
      </c>
      <c r="O24" s="123">
        <v>1.1279999999999999</v>
      </c>
      <c r="P24" s="118">
        <v>56.47</v>
      </c>
      <c r="Q24" s="119">
        <v>20</v>
      </c>
      <c r="R24" s="119">
        <v>107.56</v>
      </c>
      <c r="S24" s="120">
        <v>50.4</v>
      </c>
      <c r="T24" s="123">
        <v>20.094999999999999</v>
      </c>
      <c r="U24" s="123">
        <v>8.67</v>
      </c>
      <c r="V24" s="118">
        <v>12.66</v>
      </c>
      <c r="W24" s="119">
        <v>1.853</v>
      </c>
      <c r="X24" s="119">
        <v>0.38</v>
      </c>
      <c r="Y24" s="124" t="s">
        <v>1285</v>
      </c>
      <c r="Z24" s="120">
        <v>0.28499999999999998</v>
      </c>
      <c r="AA24" s="118">
        <v>12.96</v>
      </c>
      <c r="AB24" s="120">
        <v>122.91</v>
      </c>
      <c r="AC24" s="118">
        <v>28.22</v>
      </c>
      <c r="AD24" s="119">
        <v>24.170999999999999</v>
      </c>
      <c r="AE24" s="119">
        <v>7.33</v>
      </c>
      <c r="AF24" s="120">
        <v>0</v>
      </c>
      <c r="AG24" s="118">
        <v>3.0374599999999998</v>
      </c>
      <c r="AH24" s="119">
        <v>8.1</v>
      </c>
      <c r="AI24" s="119">
        <v>10.23611</v>
      </c>
      <c r="AJ24" s="119">
        <v>7.7090800000000002</v>
      </c>
      <c r="AK24" s="120">
        <v>11.8</v>
      </c>
      <c r="AL24" s="118">
        <v>7.64</v>
      </c>
      <c r="AM24" s="120">
        <v>9.9600000000000009</v>
      </c>
      <c r="AN24" s="118">
        <v>18.413</v>
      </c>
      <c r="AO24" s="124" t="s">
        <v>1285</v>
      </c>
      <c r="AP24" s="124" t="s">
        <v>1285</v>
      </c>
      <c r="AQ24" s="119">
        <v>4.3010000000000002</v>
      </c>
      <c r="AR24" s="124" t="s">
        <v>1285</v>
      </c>
      <c r="AS24" s="119">
        <v>2.1109599999999999</v>
      </c>
      <c r="AT24" s="119">
        <v>1.5629</v>
      </c>
      <c r="AU24" s="119">
        <v>12.699</v>
      </c>
      <c r="AV24" s="119">
        <v>2.4750000000000001</v>
      </c>
      <c r="AW24" s="120">
        <v>12.377000000000001</v>
      </c>
    </row>
    <row r="25" spans="1:49" x14ac:dyDescent="0.3">
      <c r="A25" s="125" t="s">
        <v>654</v>
      </c>
      <c r="B25" s="118">
        <v>1.1000000000000001</v>
      </c>
      <c r="C25" s="119">
        <v>15</v>
      </c>
      <c r="D25" s="119">
        <v>15.9</v>
      </c>
      <c r="E25" s="119">
        <v>2</v>
      </c>
      <c r="F25" s="119">
        <v>0</v>
      </c>
      <c r="G25" s="120">
        <v>17</v>
      </c>
      <c r="H25" s="118">
        <v>15.2</v>
      </c>
      <c r="I25" s="120">
        <v>40</v>
      </c>
      <c r="J25" s="118">
        <v>12.1</v>
      </c>
      <c r="K25" s="119">
        <v>12.09</v>
      </c>
      <c r="L25" s="120">
        <v>12.404</v>
      </c>
      <c r="M25" s="118">
        <v>1.07</v>
      </c>
      <c r="N25" s="120">
        <v>36.64</v>
      </c>
      <c r="O25" s="123">
        <v>1.1279999999999999</v>
      </c>
      <c r="P25" s="118">
        <v>56.47</v>
      </c>
      <c r="Q25" s="119">
        <v>20</v>
      </c>
      <c r="R25" s="119">
        <v>107.56</v>
      </c>
      <c r="S25" s="120">
        <v>50.4</v>
      </c>
      <c r="T25" s="123">
        <v>20.094999999999999</v>
      </c>
      <c r="U25" s="123">
        <v>8.67</v>
      </c>
      <c r="V25" s="118">
        <v>12.66</v>
      </c>
      <c r="W25" s="119">
        <v>1.853</v>
      </c>
      <c r="X25" s="119">
        <v>0.38</v>
      </c>
      <c r="Y25" s="124" t="s">
        <v>1285</v>
      </c>
      <c r="Z25" s="120">
        <v>0.28499999999999998</v>
      </c>
      <c r="AA25" s="118">
        <v>12.96</v>
      </c>
      <c r="AB25" s="120">
        <v>122.91</v>
      </c>
      <c r="AC25" s="118">
        <v>28.22</v>
      </c>
      <c r="AD25" s="119">
        <v>24.170999999999999</v>
      </c>
      <c r="AE25" s="119">
        <v>7.33</v>
      </c>
      <c r="AF25" s="120">
        <v>0</v>
      </c>
      <c r="AG25" s="118">
        <v>3.0374599999999998</v>
      </c>
      <c r="AH25" s="119">
        <v>8.1</v>
      </c>
      <c r="AI25" s="119">
        <v>10.23611</v>
      </c>
      <c r="AJ25" s="119">
        <v>7.7090800000000002</v>
      </c>
      <c r="AK25" s="120">
        <v>11.8</v>
      </c>
      <c r="AL25" s="118">
        <v>7.64</v>
      </c>
      <c r="AM25" s="120">
        <v>9.9600000000000009</v>
      </c>
      <c r="AN25" s="118">
        <v>18.413</v>
      </c>
      <c r="AO25" s="124" t="s">
        <v>1285</v>
      </c>
      <c r="AP25" s="124" t="s">
        <v>1285</v>
      </c>
      <c r="AQ25" s="119">
        <v>4.3010000000000002</v>
      </c>
      <c r="AR25" s="124" t="s">
        <v>1285</v>
      </c>
      <c r="AS25" s="119">
        <v>2.1109599999999999</v>
      </c>
      <c r="AT25" s="119">
        <v>1.5629</v>
      </c>
      <c r="AU25" s="119">
        <v>12.699</v>
      </c>
      <c r="AV25" s="119">
        <v>2.4750000000000001</v>
      </c>
      <c r="AW25" s="120">
        <v>12.377000000000001</v>
      </c>
    </row>
    <row r="26" spans="1:49" x14ac:dyDescent="0.3">
      <c r="A26" s="125" t="s">
        <v>655</v>
      </c>
      <c r="B26" s="118">
        <v>1.1000000000000001</v>
      </c>
      <c r="C26" s="119">
        <v>15</v>
      </c>
      <c r="D26" s="119">
        <v>15.9</v>
      </c>
      <c r="E26" s="119">
        <v>2</v>
      </c>
      <c r="F26" s="119">
        <v>6.58</v>
      </c>
      <c r="G26" s="120">
        <v>17</v>
      </c>
      <c r="H26" s="118">
        <v>15.7</v>
      </c>
      <c r="I26" s="120">
        <v>46</v>
      </c>
      <c r="J26" s="118">
        <v>12.14</v>
      </c>
      <c r="K26" s="119">
        <v>11.85</v>
      </c>
      <c r="L26" s="120">
        <v>12.319000000000001</v>
      </c>
      <c r="M26" s="121" t="s">
        <v>1285</v>
      </c>
      <c r="N26" s="122" t="s">
        <v>1285</v>
      </c>
      <c r="O26" s="123">
        <v>1.1279999999999999</v>
      </c>
      <c r="P26" s="118">
        <v>57.16</v>
      </c>
      <c r="Q26" s="119">
        <v>20</v>
      </c>
      <c r="R26" s="119">
        <v>111.41</v>
      </c>
      <c r="S26" s="120">
        <v>54.25</v>
      </c>
      <c r="T26" s="123">
        <v>19.827000000000002</v>
      </c>
      <c r="U26" s="123">
        <v>8.6999999999999993</v>
      </c>
      <c r="V26" s="118">
        <v>13.23</v>
      </c>
      <c r="W26" s="119">
        <v>1.776</v>
      </c>
      <c r="X26" s="119">
        <v>0.38</v>
      </c>
      <c r="Y26" s="124" t="s">
        <v>1285</v>
      </c>
      <c r="Z26" s="120">
        <v>0.53600000000000003</v>
      </c>
      <c r="AA26" s="118">
        <v>13.99</v>
      </c>
      <c r="AB26" s="120">
        <v>123.54</v>
      </c>
      <c r="AC26" s="118">
        <v>27.99</v>
      </c>
      <c r="AD26" s="119">
        <v>26.507000000000001</v>
      </c>
      <c r="AE26" s="119">
        <v>10.06</v>
      </c>
      <c r="AF26" s="120">
        <v>0</v>
      </c>
      <c r="AG26" s="118">
        <v>3.0374599999999998</v>
      </c>
      <c r="AH26" s="119">
        <v>9.6</v>
      </c>
      <c r="AI26" s="119">
        <v>10.017609999999999</v>
      </c>
      <c r="AJ26" s="119">
        <v>7.7090800000000002</v>
      </c>
      <c r="AK26" s="120">
        <v>11.8</v>
      </c>
      <c r="AL26" s="118">
        <v>7.48</v>
      </c>
      <c r="AM26" s="120">
        <v>9.8000000000000007</v>
      </c>
      <c r="AN26" s="118">
        <v>18.413</v>
      </c>
      <c r="AO26" s="124" t="s">
        <v>1285</v>
      </c>
      <c r="AP26" s="124" t="s">
        <v>1285</v>
      </c>
      <c r="AQ26" s="119">
        <v>4.3949999999999996</v>
      </c>
      <c r="AR26" s="124" t="s">
        <v>1285</v>
      </c>
      <c r="AS26" s="119">
        <v>2.1302500000000002</v>
      </c>
      <c r="AT26" s="119">
        <v>1.5629</v>
      </c>
      <c r="AU26" s="119">
        <v>12.699</v>
      </c>
      <c r="AV26" s="119">
        <v>2.5680000000000001</v>
      </c>
      <c r="AW26" s="120">
        <v>12.377000000000001</v>
      </c>
    </row>
    <row r="27" spans="1:49" x14ac:dyDescent="0.3">
      <c r="A27" s="125" t="s">
        <v>656</v>
      </c>
      <c r="B27" s="118">
        <v>1.1000000000000001</v>
      </c>
      <c r="C27" s="119">
        <v>15</v>
      </c>
      <c r="D27" s="119">
        <v>15.9</v>
      </c>
      <c r="E27" s="119">
        <v>2</v>
      </c>
      <c r="F27" s="119">
        <v>6.58</v>
      </c>
      <c r="G27" s="120">
        <v>17</v>
      </c>
      <c r="H27" s="118">
        <v>15.7</v>
      </c>
      <c r="I27" s="120">
        <v>46</v>
      </c>
      <c r="J27" s="118">
        <v>12.14</v>
      </c>
      <c r="K27" s="119">
        <v>11.85</v>
      </c>
      <c r="L27" s="120">
        <v>12.319000000000001</v>
      </c>
      <c r="M27" s="121" t="s">
        <v>1285</v>
      </c>
      <c r="N27" s="122" t="s">
        <v>1285</v>
      </c>
      <c r="O27" s="123">
        <v>1.1279999999999999</v>
      </c>
      <c r="P27" s="118">
        <v>57.16</v>
      </c>
      <c r="Q27" s="119">
        <v>20</v>
      </c>
      <c r="R27" s="119">
        <v>111.41</v>
      </c>
      <c r="S27" s="120">
        <v>54.25</v>
      </c>
      <c r="T27" s="123">
        <v>19.827000000000002</v>
      </c>
      <c r="U27" s="123">
        <v>8.6999999999999993</v>
      </c>
      <c r="V27" s="118">
        <v>13.23</v>
      </c>
      <c r="W27" s="119">
        <v>1.776</v>
      </c>
      <c r="X27" s="119">
        <v>0.38</v>
      </c>
      <c r="Y27" s="124" t="s">
        <v>1285</v>
      </c>
      <c r="Z27" s="120">
        <v>0.53600000000000003</v>
      </c>
      <c r="AA27" s="118">
        <v>13.99</v>
      </c>
      <c r="AB27" s="120">
        <v>123.54</v>
      </c>
      <c r="AC27" s="118">
        <v>27.99</v>
      </c>
      <c r="AD27" s="119">
        <v>26.507000000000001</v>
      </c>
      <c r="AE27" s="119">
        <v>10.06</v>
      </c>
      <c r="AF27" s="120">
        <v>0</v>
      </c>
      <c r="AG27" s="118">
        <v>3.0374599999999998</v>
      </c>
      <c r="AH27" s="119">
        <v>9.6</v>
      </c>
      <c r="AI27" s="119">
        <v>10.017609999999999</v>
      </c>
      <c r="AJ27" s="119">
        <v>7.7090800000000002</v>
      </c>
      <c r="AK27" s="120">
        <v>11.8</v>
      </c>
      <c r="AL27" s="118">
        <v>7.48</v>
      </c>
      <c r="AM27" s="120">
        <v>9.8000000000000007</v>
      </c>
      <c r="AN27" s="118">
        <v>18.413</v>
      </c>
      <c r="AO27" s="124" t="s">
        <v>1285</v>
      </c>
      <c r="AP27" s="124" t="s">
        <v>1285</v>
      </c>
      <c r="AQ27" s="119">
        <v>4.3949999999999996</v>
      </c>
      <c r="AR27" s="124" t="s">
        <v>1285</v>
      </c>
      <c r="AS27" s="119">
        <v>2.1302500000000002</v>
      </c>
      <c r="AT27" s="119">
        <v>1.5629</v>
      </c>
      <c r="AU27" s="119">
        <v>12.699</v>
      </c>
      <c r="AV27" s="119">
        <v>2.5680000000000001</v>
      </c>
      <c r="AW27" s="120">
        <v>12.377000000000001</v>
      </c>
    </row>
    <row r="28" spans="1:49" x14ac:dyDescent="0.3">
      <c r="A28" s="125" t="s">
        <v>657</v>
      </c>
      <c r="B28" s="118">
        <v>1.1000000000000001</v>
      </c>
      <c r="C28" s="119">
        <v>15</v>
      </c>
      <c r="D28" s="119">
        <v>15.9</v>
      </c>
      <c r="E28" s="119">
        <v>2</v>
      </c>
      <c r="F28" s="119">
        <v>4.37</v>
      </c>
      <c r="G28" s="120">
        <v>17</v>
      </c>
      <c r="H28" s="118">
        <v>14.7</v>
      </c>
      <c r="I28" s="120">
        <v>47</v>
      </c>
      <c r="J28" s="118">
        <v>12.12</v>
      </c>
      <c r="K28" s="119">
        <v>11.87</v>
      </c>
      <c r="L28" s="120">
        <v>7.6070000000000002</v>
      </c>
      <c r="M28" s="121" t="s">
        <v>1285</v>
      </c>
      <c r="N28" s="122" t="s">
        <v>1285</v>
      </c>
      <c r="O28" s="123">
        <v>1.1279999999999999</v>
      </c>
      <c r="P28" s="118">
        <v>64.989999999999995</v>
      </c>
      <c r="Q28" s="119">
        <v>20</v>
      </c>
      <c r="R28" s="119">
        <v>112.38</v>
      </c>
      <c r="S28" s="120">
        <v>47.39</v>
      </c>
      <c r="T28" s="123">
        <v>20.093</v>
      </c>
      <c r="U28" s="123">
        <v>8.73</v>
      </c>
      <c r="V28" s="118">
        <v>13.23</v>
      </c>
      <c r="W28" s="119">
        <v>2.0169999999999999</v>
      </c>
      <c r="X28" s="119">
        <v>0.38</v>
      </c>
      <c r="Y28" s="124" t="s">
        <v>1285</v>
      </c>
      <c r="Z28" s="120">
        <v>0.41099999999999998</v>
      </c>
      <c r="AA28" s="118">
        <v>14.92</v>
      </c>
      <c r="AB28" s="120">
        <v>124.8</v>
      </c>
      <c r="AC28" s="118">
        <v>30.56</v>
      </c>
      <c r="AD28" s="119">
        <v>24.155000000000001</v>
      </c>
      <c r="AE28" s="119">
        <v>9.14</v>
      </c>
      <c r="AF28" s="120">
        <v>0.6</v>
      </c>
      <c r="AG28" s="118">
        <v>3.0374599999999998</v>
      </c>
      <c r="AH28" s="119">
        <v>9.4</v>
      </c>
      <c r="AI28" s="119">
        <v>10.059749999999999</v>
      </c>
      <c r="AJ28" s="119">
        <v>7.7090800000000002</v>
      </c>
      <c r="AK28" s="120">
        <v>11.8</v>
      </c>
      <c r="AL28" s="118">
        <v>7.57</v>
      </c>
      <c r="AM28" s="120">
        <v>9.89</v>
      </c>
      <c r="AN28" s="118">
        <v>18.413</v>
      </c>
      <c r="AO28" s="124" t="s">
        <v>1285</v>
      </c>
      <c r="AP28" s="124" t="s">
        <v>1285</v>
      </c>
      <c r="AQ28" s="119">
        <v>4.4089999999999998</v>
      </c>
      <c r="AR28" s="124" t="s">
        <v>1285</v>
      </c>
      <c r="AS28" s="119">
        <v>2.1611699999999998</v>
      </c>
      <c r="AT28" s="119">
        <v>1.5629</v>
      </c>
      <c r="AU28" s="119">
        <v>12.699</v>
      </c>
      <c r="AV28" s="119">
        <v>2.7170000000000001</v>
      </c>
      <c r="AW28" s="120">
        <v>12.531000000000001</v>
      </c>
    </row>
    <row r="29" spans="1:49" x14ac:dyDescent="0.3">
      <c r="A29" s="125" t="s">
        <v>658</v>
      </c>
      <c r="B29" s="118">
        <v>1.1000000000000001</v>
      </c>
      <c r="C29" s="119">
        <v>15</v>
      </c>
      <c r="D29" s="119">
        <v>15.9</v>
      </c>
      <c r="E29" s="119">
        <v>2</v>
      </c>
      <c r="F29" s="119">
        <v>4.37</v>
      </c>
      <c r="G29" s="120">
        <v>17</v>
      </c>
      <c r="H29" s="118">
        <v>14.7</v>
      </c>
      <c r="I29" s="120">
        <v>47</v>
      </c>
      <c r="J29" s="118">
        <v>12.12</v>
      </c>
      <c r="K29" s="119">
        <v>11.87</v>
      </c>
      <c r="L29" s="120">
        <v>7.6070000000000002</v>
      </c>
      <c r="M29" s="121" t="s">
        <v>1285</v>
      </c>
      <c r="N29" s="122" t="s">
        <v>1285</v>
      </c>
      <c r="O29" s="123">
        <v>1.1279999999999999</v>
      </c>
      <c r="P29" s="118">
        <v>64.989999999999995</v>
      </c>
      <c r="Q29" s="119">
        <v>20</v>
      </c>
      <c r="R29" s="119">
        <v>112.38</v>
      </c>
      <c r="S29" s="120">
        <v>47.39</v>
      </c>
      <c r="T29" s="123">
        <v>20.093</v>
      </c>
      <c r="U29" s="123">
        <v>8.73</v>
      </c>
      <c r="V29" s="118">
        <v>13.23</v>
      </c>
      <c r="W29" s="119">
        <v>2.0169999999999999</v>
      </c>
      <c r="X29" s="119">
        <v>0.38</v>
      </c>
      <c r="Y29" s="124" t="s">
        <v>1285</v>
      </c>
      <c r="Z29" s="120">
        <v>0.41099999999999998</v>
      </c>
      <c r="AA29" s="118">
        <v>14.92</v>
      </c>
      <c r="AB29" s="120">
        <v>124.8</v>
      </c>
      <c r="AC29" s="118">
        <v>30.56</v>
      </c>
      <c r="AD29" s="119">
        <v>24.155000000000001</v>
      </c>
      <c r="AE29" s="119">
        <v>9.14</v>
      </c>
      <c r="AF29" s="120">
        <v>0.6</v>
      </c>
      <c r="AG29" s="118">
        <v>3.0374599999999998</v>
      </c>
      <c r="AH29" s="119">
        <v>9.4</v>
      </c>
      <c r="AI29" s="119">
        <v>10.059749999999999</v>
      </c>
      <c r="AJ29" s="119">
        <v>7.7090800000000002</v>
      </c>
      <c r="AK29" s="120">
        <v>11.8</v>
      </c>
      <c r="AL29" s="118">
        <v>7.57</v>
      </c>
      <c r="AM29" s="120">
        <v>9.89</v>
      </c>
      <c r="AN29" s="118">
        <v>18.413</v>
      </c>
      <c r="AO29" s="124" t="s">
        <v>1285</v>
      </c>
      <c r="AP29" s="124" t="s">
        <v>1285</v>
      </c>
      <c r="AQ29" s="119">
        <v>4.4089999999999998</v>
      </c>
      <c r="AR29" s="124" t="s">
        <v>1285</v>
      </c>
      <c r="AS29" s="119">
        <v>2.1611699999999998</v>
      </c>
      <c r="AT29" s="119">
        <v>1.5629</v>
      </c>
      <c r="AU29" s="119">
        <v>12.699</v>
      </c>
      <c r="AV29" s="119">
        <v>2.7170000000000001</v>
      </c>
      <c r="AW29" s="120">
        <v>12.531000000000001</v>
      </c>
    </row>
    <row r="30" spans="1:49" x14ac:dyDescent="0.3">
      <c r="A30" s="125" t="s">
        <v>659</v>
      </c>
      <c r="B30" s="118">
        <v>1.1000000000000001</v>
      </c>
      <c r="C30" s="119">
        <v>15</v>
      </c>
      <c r="D30" s="119">
        <v>15.9</v>
      </c>
      <c r="E30" s="119">
        <v>2</v>
      </c>
      <c r="F30" s="119">
        <v>10.87</v>
      </c>
      <c r="G30" s="120">
        <v>17</v>
      </c>
      <c r="H30" s="118">
        <v>13.8</v>
      </c>
      <c r="I30" s="120">
        <v>47</v>
      </c>
      <c r="J30" s="118">
        <v>12.08</v>
      </c>
      <c r="K30" s="119">
        <v>11.98</v>
      </c>
      <c r="L30" s="120">
        <v>7.5620000000000003</v>
      </c>
      <c r="M30" s="121" t="s">
        <v>1285</v>
      </c>
      <c r="N30" s="122" t="s">
        <v>1285</v>
      </c>
      <c r="O30" s="123">
        <v>1.1279999999999999</v>
      </c>
      <c r="P30" s="118">
        <v>65.739999999999995</v>
      </c>
      <c r="Q30" s="119">
        <v>20</v>
      </c>
      <c r="R30" s="119">
        <v>112.38</v>
      </c>
      <c r="S30" s="120">
        <v>44.38</v>
      </c>
      <c r="T30" s="123">
        <v>19.824999999999999</v>
      </c>
      <c r="U30" s="123">
        <v>8.65</v>
      </c>
      <c r="V30" s="118">
        <v>13.23</v>
      </c>
      <c r="W30" s="119">
        <v>1.88</v>
      </c>
      <c r="X30" s="119">
        <v>0.39</v>
      </c>
      <c r="Y30" s="124" t="s">
        <v>1285</v>
      </c>
      <c r="Z30" s="120">
        <v>0.41199999999999998</v>
      </c>
      <c r="AA30" s="118">
        <v>13.24</v>
      </c>
      <c r="AB30" s="120">
        <v>122.74</v>
      </c>
      <c r="AC30" s="118">
        <v>27.96</v>
      </c>
      <c r="AD30" s="119">
        <v>24.738</v>
      </c>
      <c r="AE30" s="119">
        <v>5.85</v>
      </c>
      <c r="AF30" s="120">
        <v>0</v>
      </c>
      <c r="AG30" s="118">
        <v>3.0374599999999998</v>
      </c>
      <c r="AH30" s="119">
        <v>12.3</v>
      </c>
      <c r="AI30" s="119">
        <v>10.1995</v>
      </c>
      <c r="AJ30" s="119">
        <v>7.7090800000000002</v>
      </c>
      <c r="AK30" s="120">
        <v>11.8</v>
      </c>
      <c r="AL30" s="118">
        <v>7.41</v>
      </c>
      <c r="AM30" s="120">
        <v>9.73</v>
      </c>
      <c r="AN30" s="118">
        <v>18.413</v>
      </c>
      <c r="AO30" s="124" t="s">
        <v>1285</v>
      </c>
      <c r="AP30" s="124" t="s">
        <v>1285</v>
      </c>
      <c r="AQ30" s="119">
        <v>4.3899999999999997</v>
      </c>
      <c r="AR30" s="124" t="s">
        <v>1285</v>
      </c>
      <c r="AS30" s="119">
        <v>2.1134499999999998</v>
      </c>
      <c r="AT30" s="119">
        <v>1.5629</v>
      </c>
      <c r="AU30" s="119">
        <v>12.699</v>
      </c>
      <c r="AV30" s="119">
        <v>2.4870000000000001</v>
      </c>
      <c r="AW30" s="120">
        <v>12.419</v>
      </c>
    </row>
    <row r="31" spans="1:49" x14ac:dyDescent="0.3">
      <c r="A31" s="125" t="s">
        <v>660</v>
      </c>
      <c r="B31" s="118">
        <v>1.1000000000000001</v>
      </c>
      <c r="C31" s="119">
        <v>15</v>
      </c>
      <c r="D31" s="119">
        <v>15.9</v>
      </c>
      <c r="E31" s="119">
        <v>2</v>
      </c>
      <c r="F31" s="119">
        <v>10.87</v>
      </c>
      <c r="G31" s="120">
        <v>17</v>
      </c>
      <c r="H31" s="118">
        <v>13.8</v>
      </c>
      <c r="I31" s="120">
        <v>47</v>
      </c>
      <c r="J31" s="118">
        <v>12.08</v>
      </c>
      <c r="K31" s="119">
        <v>11.98</v>
      </c>
      <c r="L31" s="120">
        <v>7.5620000000000003</v>
      </c>
      <c r="M31" s="121" t="s">
        <v>1285</v>
      </c>
      <c r="N31" s="122" t="s">
        <v>1285</v>
      </c>
      <c r="O31" s="123">
        <v>1.1279999999999999</v>
      </c>
      <c r="P31" s="118">
        <v>65.739999999999995</v>
      </c>
      <c r="Q31" s="119">
        <v>20</v>
      </c>
      <c r="R31" s="119">
        <v>112.38</v>
      </c>
      <c r="S31" s="120">
        <v>44.38</v>
      </c>
      <c r="T31" s="123">
        <v>19.824999999999999</v>
      </c>
      <c r="U31" s="123">
        <v>8.65</v>
      </c>
      <c r="V31" s="118">
        <v>13.23</v>
      </c>
      <c r="W31" s="119">
        <v>1.88</v>
      </c>
      <c r="X31" s="119">
        <v>0.39</v>
      </c>
      <c r="Y31" s="124" t="s">
        <v>1285</v>
      </c>
      <c r="Z31" s="120">
        <v>0.41199999999999998</v>
      </c>
      <c r="AA31" s="118">
        <v>13.24</v>
      </c>
      <c r="AB31" s="120">
        <v>122.74</v>
      </c>
      <c r="AC31" s="118">
        <v>27.96</v>
      </c>
      <c r="AD31" s="119">
        <v>24.738</v>
      </c>
      <c r="AE31" s="119">
        <v>5.85</v>
      </c>
      <c r="AF31" s="120">
        <v>0</v>
      </c>
      <c r="AG31" s="118">
        <v>3.0374599999999998</v>
      </c>
      <c r="AH31" s="119">
        <v>12.3</v>
      </c>
      <c r="AI31" s="119">
        <v>10.1995</v>
      </c>
      <c r="AJ31" s="119">
        <v>7.7090800000000002</v>
      </c>
      <c r="AK31" s="120">
        <v>11.8</v>
      </c>
      <c r="AL31" s="118">
        <v>7.41</v>
      </c>
      <c r="AM31" s="120">
        <v>9.73</v>
      </c>
      <c r="AN31" s="118">
        <v>18.413</v>
      </c>
      <c r="AO31" s="124" t="s">
        <v>1285</v>
      </c>
      <c r="AP31" s="124" t="s">
        <v>1285</v>
      </c>
      <c r="AQ31" s="119">
        <v>4.3899999999999997</v>
      </c>
      <c r="AR31" s="124" t="s">
        <v>1285</v>
      </c>
      <c r="AS31" s="119">
        <v>2.1134499999999998</v>
      </c>
      <c r="AT31" s="119">
        <v>1.5629</v>
      </c>
      <c r="AU31" s="119">
        <v>12.699</v>
      </c>
      <c r="AV31" s="119">
        <v>2.4870000000000001</v>
      </c>
      <c r="AW31" s="120">
        <v>12.419</v>
      </c>
    </row>
    <row r="32" spans="1:49" x14ac:dyDescent="0.3">
      <c r="A32" s="125" t="s">
        <v>661</v>
      </c>
      <c r="B32" s="118">
        <v>1.1000000000000001</v>
      </c>
      <c r="C32" s="119">
        <v>15</v>
      </c>
      <c r="D32" s="119">
        <v>15.9</v>
      </c>
      <c r="E32" s="119">
        <v>2</v>
      </c>
      <c r="F32" s="119">
        <v>17.059999999999999</v>
      </c>
      <c r="G32" s="120">
        <v>17</v>
      </c>
      <c r="H32" s="118">
        <v>13</v>
      </c>
      <c r="I32" s="120">
        <v>45</v>
      </c>
      <c r="J32" s="118">
        <v>11.03</v>
      </c>
      <c r="K32" s="119">
        <v>11.88</v>
      </c>
      <c r="L32" s="120">
        <v>7.617</v>
      </c>
      <c r="M32" s="121" t="s">
        <v>1285</v>
      </c>
      <c r="N32" s="122" t="s">
        <v>1285</v>
      </c>
      <c r="O32" s="123">
        <v>1.1279999999999999</v>
      </c>
      <c r="P32" s="118">
        <v>57.16</v>
      </c>
      <c r="Q32" s="119">
        <v>20</v>
      </c>
      <c r="R32" s="119">
        <v>109.48</v>
      </c>
      <c r="S32" s="120">
        <v>41.48</v>
      </c>
      <c r="T32" s="123">
        <v>19.544</v>
      </c>
      <c r="U32" s="123">
        <v>8.5500000000000007</v>
      </c>
      <c r="V32" s="118">
        <v>12.66</v>
      </c>
      <c r="W32" s="119">
        <v>2.44</v>
      </c>
      <c r="X32" s="119">
        <v>0.39</v>
      </c>
      <c r="Y32" s="124" t="s">
        <v>1285</v>
      </c>
      <c r="Z32" s="120">
        <v>0.39800000000000002</v>
      </c>
      <c r="AA32" s="118">
        <v>16.14</v>
      </c>
      <c r="AB32" s="120">
        <v>125.47</v>
      </c>
      <c r="AC32" s="118">
        <v>28.57</v>
      </c>
      <c r="AD32" s="119">
        <v>24.943000000000001</v>
      </c>
      <c r="AE32" s="119">
        <v>5.09</v>
      </c>
      <c r="AF32" s="120">
        <v>0</v>
      </c>
      <c r="AG32" s="118">
        <v>3.0374599999999998</v>
      </c>
      <c r="AH32" s="119">
        <v>12.5</v>
      </c>
      <c r="AI32" s="119">
        <v>10.17919</v>
      </c>
      <c r="AJ32" s="119">
        <v>7.7090800000000002</v>
      </c>
      <c r="AK32" s="120">
        <v>11.8</v>
      </c>
      <c r="AL32" s="118">
        <v>7.14</v>
      </c>
      <c r="AM32" s="120">
        <v>9.4600000000000009</v>
      </c>
      <c r="AN32" s="118">
        <v>18.413</v>
      </c>
      <c r="AO32" s="124" t="s">
        <v>1285</v>
      </c>
      <c r="AP32" s="124" t="s">
        <v>1285</v>
      </c>
      <c r="AQ32" s="119">
        <v>4.391</v>
      </c>
      <c r="AR32" s="124" t="s">
        <v>1285</v>
      </c>
      <c r="AS32" s="119">
        <v>2.1269300000000002</v>
      </c>
      <c r="AT32" s="119">
        <v>1.5629</v>
      </c>
      <c r="AU32" s="119">
        <v>12.699</v>
      </c>
      <c r="AV32" s="119">
        <v>2.552</v>
      </c>
      <c r="AW32" s="120">
        <v>12.766</v>
      </c>
    </row>
    <row r="33" spans="1:49" x14ac:dyDescent="0.3">
      <c r="A33" s="125" t="s">
        <v>662</v>
      </c>
      <c r="B33" s="118">
        <v>1.1000000000000001</v>
      </c>
      <c r="C33" s="119">
        <v>15</v>
      </c>
      <c r="D33" s="119">
        <v>15.9</v>
      </c>
      <c r="E33" s="119">
        <v>2</v>
      </c>
      <c r="F33" s="119">
        <v>17.059999999999999</v>
      </c>
      <c r="G33" s="120">
        <v>17</v>
      </c>
      <c r="H33" s="118">
        <v>13</v>
      </c>
      <c r="I33" s="120">
        <v>45</v>
      </c>
      <c r="J33" s="118">
        <v>11.03</v>
      </c>
      <c r="K33" s="119">
        <v>11.88</v>
      </c>
      <c r="L33" s="120">
        <v>7.617</v>
      </c>
      <c r="M33" s="121" t="s">
        <v>1285</v>
      </c>
      <c r="N33" s="122" t="s">
        <v>1285</v>
      </c>
      <c r="O33" s="123">
        <v>1.1279999999999999</v>
      </c>
      <c r="P33" s="118">
        <v>57.16</v>
      </c>
      <c r="Q33" s="119">
        <v>20</v>
      </c>
      <c r="R33" s="119">
        <v>109.48</v>
      </c>
      <c r="S33" s="120">
        <v>41.48</v>
      </c>
      <c r="T33" s="123">
        <v>19.544</v>
      </c>
      <c r="U33" s="123">
        <v>8.5500000000000007</v>
      </c>
      <c r="V33" s="118">
        <v>12.66</v>
      </c>
      <c r="W33" s="119">
        <v>2.44</v>
      </c>
      <c r="X33" s="119">
        <v>0.39</v>
      </c>
      <c r="Y33" s="124" t="s">
        <v>1285</v>
      </c>
      <c r="Z33" s="120">
        <v>0.39800000000000002</v>
      </c>
      <c r="AA33" s="118">
        <v>16.14</v>
      </c>
      <c r="AB33" s="120">
        <v>125.47</v>
      </c>
      <c r="AC33" s="118">
        <v>28.57</v>
      </c>
      <c r="AD33" s="119">
        <v>24.943000000000001</v>
      </c>
      <c r="AE33" s="119">
        <v>5.09</v>
      </c>
      <c r="AF33" s="120">
        <v>0</v>
      </c>
      <c r="AG33" s="118">
        <v>3.0374599999999998</v>
      </c>
      <c r="AH33" s="119">
        <v>12.5</v>
      </c>
      <c r="AI33" s="119">
        <v>10.17919</v>
      </c>
      <c r="AJ33" s="119">
        <v>7.7090800000000002</v>
      </c>
      <c r="AK33" s="120">
        <v>11.8</v>
      </c>
      <c r="AL33" s="118">
        <v>7.14</v>
      </c>
      <c r="AM33" s="120">
        <v>9.4600000000000009</v>
      </c>
      <c r="AN33" s="118">
        <v>18.413</v>
      </c>
      <c r="AO33" s="124" t="s">
        <v>1285</v>
      </c>
      <c r="AP33" s="124" t="s">
        <v>1285</v>
      </c>
      <c r="AQ33" s="119">
        <v>4.391</v>
      </c>
      <c r="AR33" s="124" t="s">
        <v>1285</v>
      </c>
      <c r="AS33" s="119">
        <v>2.1269300000000002</v>
      </c>
      <c r="AT33" s="119">
        <v>1.5629</v>
      </c>
      <c r="AU33" s="119">
        <v>12.699</v>
      </c>
      <c r="AV33" s="119">
        <v>2.552</v>
      </c>
      <c r="AW33" s="120">
        <v>12.766</v>
      </c>
    </row>
    <row r="34" spans="1:49" x14ac:dyDescent="0.3">
      <c r="A34" s="125" t="s">
        <v>663</v>
      </c>
      <c r="B34" s="118">
        <v>1.1000000000000001</v>
      </c>
      <c r="C34" s="119">
        <v>15</v>
      </c>
      <c r="D34" s="119">
        <v>15.9</v>
      </c>
      <c r="E34" s="119">
        <v>2</v>
      </c>
      <c r="F34" s="119">
        <v>22.36</v>
      </c>
      <c r="G34" s="120">
        <v>17</v>
      </c>
      <c r="H34" s="118">
        <v>13</v>
      </c>
      <c r="I34" s="120">
        <v>43</v>
      </c>
      <c r="J34" s="118">
        <v>10.98</v>
      </c>
      <c r="K34" s="119">
        <v>11.97</v>
      </c>
      <c r="L34" s="120">
        <v>7.5149999999999997</v>
      </c>
      <c r="M34" s="121" t="s">
        <v>1285</v>
      </c>
      <c r="N34" s="122" t="s">
        <v>1285</v>
      </c>
      <c r="O34" s="123">
        <v>1.1279999999999999</v>
      </c>
      <c r="P34" s="118">
        <v>59.23</v>
      </c>
      <c r="Q34" s="119">
        <v>20</v>
      </c>
      <c r="R34" s="119">
        <v>110.44</v>
      </c>
      <c r="S34" s="120">
        <v>47.64</v>
      </c>
      <c r="T34" s="123">
        <v>19.007000000000001</v>
      </c>
      <c r="U34" s="123">
        <v>8.48</v>
      </c>
      <c r="V34" s="118">
        <v>12.66</v>
      </c>
      <c r="W34" s="119">
        <v>1.42</v>
      </c>
      <c r="X34" s="119">
        <v>0.38</v>
      </c>
      <c r="Y34" s="124" t="s">
        <v>1285</v>
      </c>
      <c r="Z34" s="120">
        <v>0.47199999999999998</v>
      </c>
      <c r="AA34" s="118">
        <v>21.1</v>
      </c>
      <c r="AB34" s="120">
        <v>129.85</v>
      </c>
      <c r="AC34" s="118">
        <v>28.77</v>
      </c>
      <c r="AD34" s="119">
        <v>24.463000000000001</v>
      </c>
      <c r="AE34" s="119">
        <v>5.49</v>
      </c>
      <c r="AF34" s="120">
        <v>0</v>
      </c>
      <c r="AG34" s="118">
        <v>3.0374599999999998</v>
      </c>
      <c r="AH34" s="119">
        <v>12.2</v>
      </c>
      <c r="AI34" s="119">
        <v>10.306609999999999</v>
      </c>
      <c r="AJ34" s="119">
        <v>7.7090800000000002</v>
      </c>
      <c r="AK34" s="120">
        <v>11.8</v>
      </c>
      <c r="AL34" s="118">
        <v>7.14</v>
      </c>
      <c r="AM34" s="120">
        <v>9.4600000000000009</v>
      </c>
      <c r="AN34" s="118">
        <v>18.413</v>
      </c>
      <c r="AO34" s="124" t="s">
        <v>1285</v>
      </c>
      <c r="AP34" s="124" t="s">
        <v>1285</v>
      </c>
      <c r="AQ34" s="119">
        <v>4.2460000000000004</v>
      </c>
      <c r="AR34" s="124" t="s">
        <v>1285</v>
      </c>
      <c r="AS34" s="119">
        <v>2.1393800000000001</v>
      </c>
      <c r="AT34" s="119">
        <v>1.5629</v>
      </c>
      <c r="AU34" s="119">
        <v>12.699</v>
      </c>
      <c r="AV34" s="119">
        <v>2.6120000000000001</v>
      </c>
      <c r="AW34" s="120">
        <v>12.872999999999999</v>
      </c>
    </row>
    <row r="35" spans="1:49" x14ac:dyDescent="0.3">
      <c r="A35" s="125" t="s">
        <v>664</v>
      </c>
      <c r="B35" s="118">
        <v>1.1000000000000001</v>
      </c>
      <c r="C35" s="119">
        <v>15</v>
      </c>
      <c r="D35" s="119">
        <v>15.9</v>
      </c>
      <c r="E35" s="119">
        <v>2</v>
      </c>
      <c r="F35" s="119">
        <v>22.36</v>
      </c>
      <c r="G35" s="120">
        <v>17</v>
      </c>
      <c r="H35" s="118">
        <v>13</v>
      </c>
      <c r="I35" s="120">
        <v>43</v>
      </c>
      <c r="J35" s="118">
        <v>10.98</v>
      </c>
      <c r="K35" s="119">
        <v>11.97</v>
      </c>
      <c r="L35" s="120">
        <v>7.5149999999999997</v>
      </c>
      <c r="M35" s="121" t="s">
        <v>1285</v>
      </c>
      <c r="N35" s="122" t="s">
        <v>1285</v>
      </c>
      <c r="O35" s="123">
        <v>1.1279999999999999</v>
      </c>
      <c r="P35" s="118">
        <v>59.23</v>
      </c>
      <c r="Q35" s="119">
        <v>20</v>
      </c>
      <c r="R35" s="119">
        <v>110.44</v>
      </c>
      <c r="S35" s="120">
        <v>47.64</v>
      </c>
      <c r="T35" s="123">
        <v>19.007000000000001</v>
      </c>
      <c r="U35" s="123">
        <v>8.48</v>
      </c>
      <c r="V35" s="118">
        <v>12.66</v>
      </c>
      <c r="W35" s="119">
        <v>1.42</v>
      </c>
      <c r="X35" s="119">
        <v>0.38</v>
      </c>
      <c r="Y35" s="124" t="s">
        <v>1285</v>
      </c>
      <c r="Z35" s="120">
        <v>0.47199999999999998</v>
      </c>
      <c r="AA35" s="118">
        <v>21.1</v>
      </c>
      <c r="AB35" s="120">
        <v>129.85</v>
      </c>
      <c r="AC35" s="118">
        <v>28.77</v>
      </c>
      <c r="AD35" s="119">
        <v>24.463000000000001</v>
      </c>
      <c r="AE35" s="119">
        <v>5.49</v>
      </c>
      <c r="AF35" s="120">
        <v>0</v>
      </c>
      <c r="AG35" s="118">
        <v>3.0374599999999998</v>
      </c>
      <c r="AH35" s="119">
        <v>12.2</v>
      </c>
      <c r="AI35" s="119">
        <v>10.306609999999999</v>
      </c>
      <c r="AJ35" s="119">
        <v>7.7090800000000002</v>
      </c>
      <c r="AK35" s="120">
        <v>11.8</v>
      </c>
      <c r="AL35" s="118">
        <v>7.14</v>
      </c>
      <c r="AM35" s="120">
        <v>9.4600000000000009</v>
      </c>
      <c r="AN35" s="118">
        <v>18.413</v>
      </c>
      <c r="AO35" s="124" t="s">
        <v>1285</v>
      </c>
      <c r="AP35" s="124" t="s">
        <v>1285</v>
      </c>
      <c r="AQ35" s="119">
        <v>4.2460000000000004</v>
      </c>
      <c r="AR35" s="124" t="s">
        <v>1285</v>
      </c>
      <c r="AS35" s="119">
        <v>2.1393800000000001</v>
      </c>
      <c r="AT35" s="119">
        <v>1.5629</v>
      </c>
      <c r="AU35" s="119">
        <v>12.699</v>
      </c>
      <c r="AV35" s="119">
        <v>2.6120000000000001</v>
      </c>
      <c r="AW35" s="120">
        <v>12.872999999999999</v>
      </c>
    </row>
    <row r="36" spans="1:49" x14ac:dyDescent="0.3">
      <c r="A36" s="125" t="s">
        <v>665</v>
      </c>
      <c r="B36" s="118">
        <v>1.1000000000000001</v>
      </c>
      <c r="C36" s="119">
        <v>15</v>
      </c>
      <c r="D36" s="119">
        <v>15.9</v>
      </c>
      <c r="E36" s="119">
        <v>2</v>
      </c>
      <c r="F36" s="119">
        <v>16.920000000000002</v>
      </c>
      <c r="G36" s="120">
        <v>17</v>
      </c>
      <c r="H36" s="118">
        <v>11.7</v>
      </c>
      <c r="I36" s="120">
        <v>43</v>
      </c>
      <c r="J36" s="118">
        <v>11.01</v>
      </c>
      <c r="K36" s="119">
        <v>11.81</v>
      </c>
      <c r="L36" s="120">
        <v>7.6390000000000002</v>
      </c>
      <c r="M36" s="121" t="s">
        <v>1285</v>
      </c>
      <c r="N36" s="122" t="s">
        <v>1285</v>
      </c>
      <c r="O36" s="123">
        <v>1.1279999999999999</v>
      </c>
      <c r="P36" s="118">
        <v>64.989999999999995</v>
      </c>
      <c r="Q36" s="119">
        <v>20</v>
      </c>
      <c r="R36" s="119">
        <v>109.48</v>
      </c>
      <c r="S36" s="120">
        <v>56.34</v>
      </c>
      <c r="T36" s="123">
        <v>19.02</v>
      </c>
      <c r="U36" s="123">
        <v>8.5</v>
      </c>
      <c r="V36" s="118">
        <v>12.66</v>
      </c>
      <c r="W36" s="119">
        <v>1.86</v>
      </c>
      <c r="X36" s="119">
        <v>0.37</v>
      </c>
      <c r="Y36" s="124" t="s">
        <v>1285</v>
      </c>
      <c r="Z36" s="120">
        <v>0.56399999999999995</v>
      </c>
      <c r="AA36" s="118">
        <v>16.59</v>
      </c>
      <c r="AB36" s="120">
        <v>125.57</v>
      </c>
      <c r="AC36" s="118">
        <v>28.31</v>
      </c>
      <c r="AD36" s="119">
        <v>24.89</v>
      </c>
      <c r="AE36" s="119">
        <v>6.34</v>
      </c>
      <c r="AF36" s="120">
        <v>0</v>
      </c>
      <c r="AG36" s="118">
        <v>3.0374599999999998</v>
      </c>
      <c r="AH36" s="119">
        <v>12</v>
      </c>
      <c r="AI36" s="119">
        <v>10.371689999999999</v>
      </c>
      <c r="AJ36" s="119">
        <v>7.7090800000000002</v>
      </c>
      <c r="AK36" s="120">
        <v>11.8</v>
      </c>
      <c r="AL36" s="118">
        <v>7.42</v>
      </c>
      <c r="AM36" s="120">
        <v>9.74</v>
      </c>
      <c r="AN36" s="118">
        <v>18.413</v>
      </c>
      <c r="AO36" s="124" t="s">
        <v>1285</v>
      </c>
      <c r="AP36" s="124" t="s">
        <v>1285</v>
      </c>
      <c r="AQ36" s="119">
        <v>4.18</v>
      </c>
      <c r="AR36" s="124" t="s">
        <v>1285</v>
      </c>
      <c r="AS36" s="119">
        <v>2.1200899999999998</v>
      </c>
      <c r="AT36" s="119">
        <v>1.5629</v>
      </c>
      <c r="AU36" s="119">
        <v>12.699</v>
      </c>
      <c r="AV36" s="119">
        <v>2.5190000000000001</v>
      </c>
      <c r="AW36" s="120">
        <v>12.872999999999999</v>
      </c>
    </row>
    <row r="37" spans="1:49" x14ac:dyDescent="0.3">
      <c r="A37" s="125" t="s">
        <v>666</v>
      </c>
      <c r="B37" s="118">
        <v>1.1000000000000001</v>
      </c>
      <c r="C37" s="119">
        <v>15</v>
      </c>
      <c r="D37" s="119">
        <v>15.9</v>
      </c>
      <c r="E37" s="119">
        <v>2</v>
      </c>
      <c r="F37" s="119">
        <v>16.920000000000002</v>
      </c>
      <c r="G37" s="120">
        <v>17</v>
      </c>
      <c r="H37" s="118">
        <v>11.7</v>
      </c>
      <c r="I37" s="120">
        <v>43</v>
      </c>
      <c r="J37" s="118">
        <v>11.01</v>
      </c>
      <c r="K37" s="119">
        <v>11.81</v>
      </c>
      <c r="L37" s="120">
        <v>7.6390000000000002</v>
      </c>
      <c r="M37" s="121" t="s">
        <v>1285</v>
      </c>
      <c r="N37" s="122" t="s">
        <v>1285</v>
      </c>
      <c r="O37" s="123">
        <v>1.1279999999999999</v>
      </c>
      <c r="P37" s="118">
        <v>64.989999999999995</v>
      </c>
      <c r="Q37" s="119">
        <v>20</v>
      </c>
      <c r="R37" s="119">
        <v>109.48</v>
      </c>
      <c r="S37" s="120">
        <v>56.34</v>
      </c>
      <c r="T37" s="123">
        <v>19.02</v>
      </c>
      <c r="U37" s="123">
        <v>8.5</v>
      </c>
      <c r="V37" s="118">
        <v>12.66</v>
      </c>
      <c r="W37" s="119">
        <v>1.86</v>
      </c>
      <c r="X37" s="119">
        <v>0.37</v>
      </c>
      <c r="Y37" s="124" t="s">
        <v>1285</v>
      </c>
      <c r="Z37" s="120">
        <v>0.56399999999999995</v>
      </c>
      <c r="AA37" s="118">
        <v>16.59</v>
      </c>
      <c r="AB37" s="120">
        <v>125.57</v>
      </c>
      <c r="AC37" s="118">
        <v>28.31</v>
      </c>
      <c r="AD37" s="119">
        <v>24.89</v>
      </c>
      <c r="AE37" s="119">
        <v>6.34</v>
      </c>
      <c r="AF37" s="120">
        <v>0</v>
      </c>
      <c r="AG37" s="118">
        <v>3.0374599999999998</v>
      </c>
      <c r="AH37" s="119">
        <v>12</v>
      </c>
      <c r="AI37" s="119">
        <v>10.371689999999999</v>
      </c>
      <c r="AJ37" s="119">
        <v>7.7090800000000002</v>
      </c>
      <c r="AK37" s="120">
        <v>11.8</v>
      </c>
      <c r="AL37" s="118">
        <v>7.42</v>
      </c>
      <c r="AM37" s="120">
        <v>9.74</v>
      </c>
      <c r="AN37" s="118">
        <v>18.413</v>
      </c>
      <c r="AO37" s="124" t="s">
        <v>1285</v>
      </c>
      <c r="AP37" s="124" t="s">
        <v>1285</v>
      </c>
      <c r="AQ37" s="119">
        <v>4.18</v>
      </c>
      <c r="AR37" s="124" t="s">
        <v>1285</v>
      </c>
      <c r="AS37" s="119">
        <v>2.1200899999999998</v>
      </c>
      <c r="AT37" s="119">
        <v>1.5629</v>
      </c>
      <c r="AU37" s="119">
        <v>12.699</v>
      </c>
      <c r="AV37" s="119">
        <v>2.5190000000000001</v>
      </c>
      <c r="AW37" s="120">
        <v>12.872999999999999</v>
      </c>
    </row>
    <row r="38" spans="1:49" x14ac:dyDescent="0.3">
      <c r="A38" s="125" t="s">
        <v>667</v>
      </c>
      <c r="B38" s="118">
        <v>1.1000000000000001</v>
      </c>
      <c r="C38" s="119">
        <v>15</v>
      </c>
      <c r="D38" s="119">
        <v>15.9</v>
      </c>
      <c r="E38" s="119">
        <v>2</v>
      </c>
      <c r="F38" s="119">
        <v>13.54</v>
      </c>
      <c r="G38" s="120">
        <v>17</v>
      </c>
      <c r="H38" s="118">
        <v>11.7</v>
      </c>
      <c r="I38" s="120">
        <v>43</v>
      </c>
      <c r="J38" s="118">
        <v>10.99</v>
      </c>
      <c r="K38" s="119">
        <v>12.05</v>
      </c>
      <c r="L38" s="120">
        <v>7.49</v>
      </c>
      <c r="M38" s="121" t="s">
        <v>1285</v>
      </c>
      <c r="N38" s="122" t="s">
        <v>1285</v>
      </c>
      <c r="O38" s="123">
        <v>1.1279999999999999</v>
      </c>
      <c r="P38" s="118">
        <v>65.739999999999995</v>
      </c>
      <c r="Q38" s="119">
        <v>20</v>
      </c>
      <c r="R38" s="119">
        <v>111.41</v>
      </c>
      <c r="S38" s="120">
        <v>44.92</v>
      </c>
      <c r="T38" s="123">
        <v>19.274999999999999</v>
      </c>
      <c r="U38" s="123">
        <v>8.4</v>
      </c>
      <c r="V38" s="118">
        <v>12.66</v>
      </c>
      <c r="W38" s="119">
        <v>1.53</v>
      </c>
      <c r="X38" s="119">
        <v>0.37</v>
      </c>
      <c r="Y38" s="124" t="s">
        <v>1285</v>
      </c>
      <c r="Z38" s="120">
        <v>0.56399999999999995</v>
      </c>
      <c r="AA38" s="118">
        <v>17.57</v>
      </c>
      <c r="AB38" s="120">
        <v>126.3</v>
      </c>
      <c r="AC38" s="118">
        <v>28.59</v>
      </c>
      <c r="AD38" s="119">
        <v>23.475999999999999</v>
      </c>
      <c r="AE38" s="119">
        <v>5.36</v>
      </c>
      <c r="AF38" s="120">
        <v>0</v>
      </c>
      <c r="AG38" s="118">
        <v>3.0374599999999998</v>
      </c>
      <c r="AH38" s="119">
        <v>10</v>
      </c>
      <c r="AI38" s="119">
        <v>10.210150000000001</v>
      </c>
      <c r="AJ38" s="119">
        <v>7.7090800000000002</v>
      </c>
      <c r="AK38" s="120">
        <v>11.7</v>
      </c>
      <c r="AL38" s="118">
        <v>7.53</v>
      </c>
      <c r="AM38" s="120">
        <v>9.86</v>
      </c>
      <c r="AN38" s="118">
        <v>18.413</v>
      </c>
      <c r="AO38" s="124" t="s">
        <v>1285</v>
      </c>
      <c r="AP38" s="124" t="s">
        <v>1285</v>
      </c>
      <c r="AQ38" s="119">
        <v>4.2240000000000002</v>
      </c>
      <c r="AR38" s="124" t="s">
        <v>1285</v>
      </c>
      <c r="AS38" s="119">
        <v>2.1109599999999999</v>
      </c>
      <c r="AT38" s="119">
        <v>1.5629</v>
      </c>
      <c r="AU38" s="119">
        <v>12.699</v>
      </c>
      <c r="AV38" s="119">
        <v>2.4750000000000001</v>
      </c>
      <c r="AW38" s="120">
        <v>12.872999999999999</v>
      </c>
    </row>
    <row r="39" spans="1:49" x14ac:dyDescent="0.3">
      <c r="A39" s="125" t="s">
        <v>668</v>
      </c>
      <c r="B39" s="118">
        <v>1.1000000000000001</v>
      </c>
      <c r="C39" s="119">
        <v>15</v>
      </c>
      <c r="D39" s="119">
        <v>15.9</v>
      </c>
      <c r="E39" s="119">
        <v>2</v>
      </c>
      <c r="F39" s="119">
        <v>13.54</v>
      </c>
      <c r="G39" s="120">
        <v>17</v>
      </c>
      <c r="H39" s="118">
        <v>11.7</v>
      </c>
      <c r="I39" s="120">
        <v>43</v>
      </c>
      <c r="J39" s="118">
        <v>10.99</v>
      </c>
      <c r="K39" s="119">
        <v>12.05</v>
      </c>
      <c r="L39" s="120">
        <v>7.49</v>
      </c>
      <c r="M39" s="121" t="s">
        <v>1285</v>
      </c>
      <c r="N39" s="122" t="s">
        <v>1285</v>
      </c>
      <c r="O39" s="123">
        <v>1.1279999999999999</v>
      </c>
      <c r="P39" s="118">
        <v>65.739999999999995</v>
      </c>
      <c r="Q39" s="119">
        <v>20</v>
      </c>
      <c r="R39" s="119">
        <v>111.41</v>
      </c>
      <c r="S39" s="120">
        <v>44.92</v>
      </c>
      <c r="T39" s="123">
        <v>19.274999999999999</v>
      </c>
      <c r="U39" s="123">
        <v>8.4</v>
      </c>
      <c r="V39" s="118">
        <v>12.66</v>
      </c>
      <c r="W39" s="119">
        <v>1.53</v>
      </c>
      <c r="X39" s="119">
        <v>0.37</v>
      </c>
      <c r="Y39" s="124" t="s">
        <v>1285</v>
      </c>
      <c r="Z39" s="120">
        <v>0.56399999999999995</v>
      </c>
      <c r="AA39" s="118">
        <v>17.57</v>
      </c>
      <c r="AB39" s="120">
        <v>126.3</v>
      </c>
      <c r="AC39" s="118">
        <v>28.59</v>
      </c>
      <c r="AD39" s="119">
        <v>23.475999999999999</v>
      </c>
      <c r="AE39" s="119">
        <v>5.36</v>
      </c>
      <c r="AF39" s="120">
        <v>0</v>
      </c>
      <c r="AG39" s="118">
        <v>3.0374599999999998</v>
      </c>
      <c r="AH39" s="119">
        <v>10</v>
      </c>
      <c r="AI39" s="119">
        <v>10.210150000000001</v>
      </c>
      <c r="AJ39" s="119">
        <v>7.7090800000000002</v>
      </c>
      <c r="AK39" s="120">
        <v>11.7</v>
      </c>
      <c r="AL39" s="118">
        <v>7.53</v>
      </c>
      <c r="AM39" s="120">
        <v>9.86</v>
      </c>
      <c r="AN39" s="118">
        <v>18.413</v>
      </c>
      <c r="AO39" s="124" t="s">
        <v>1285</v>
      </c>
      <c r="AP39" s="124" t="s">
        <v>1285</v>
      </c>
      <c r="AQ39" s="119">
        <v>4.2240000000000002</v>
      </c>
      <c r="AR39" s="124" t="s">
        <v>1285</v>
      </c>
      <c r="AS39" s="119">
        <v>2.1109599999999999</v>
      </c>
      <c r="AT39" s="119">
        <v>1.5629</v>
      </c>
      <c r="AU39" s="119">
        <v>12.699</v>
      </c>
      <c r="AV39" s="119">
        <v>2.4750000000000001</v>
      </c>
      <c r="AW39" s="120">
        <v>12.872999999999999</v>
      </c>
    </row>
    <row r="40" spans="1:49" x14ac:dyDescent="0.3">
      <c r="A40" s="125" t="s">
        <v>669</v>
      </c>
      <c r="B40" s="118">
        <v>1.1000000000000001</v>
      </c>
      <c r="C40" s="119">
        <v>15</v>
      </c>
      <c r="D40" s="119">
        <v>15.9</v>
      </c>
      <c r="E40" s="119">
        <v>2</v>
      </c>
      <c r="F40" s="119">
        <v>14.18</v>
      </c>
      <c r="G40" s="120">
        <v>17</v>
      </c>
      <c r="H40" s="118">
        <v>11.7</v>
      </c>
      <c r="I40" s="120">
        <v>41</v>
      </c>
      <c r="J40" s="118">
        <v>11.01</v>
      </c>
      <c r="K40" s="119">
        <v>12.01</v>
      </c>
      <c r="L40" s="120">
        <v>7.0839999999999996</v>
      </c>
      <c r="M40" s="121" t="s">
        <v>1285</v>
      </c>
      <c r="N40" s="122" t="s">
        <v>1285</v>
      </c>
      <c r="O40" s="123">
        <v>1.1279999999999999</v>
      </c>
      <c r="P40" s="118">
        <v>63.52</v>
      </c>
      <c r="Q40" s="119">
        <v>20</v>
      </c>
      <c r="R40" s="119">
        <v>109.48</v>
      </c>
      <c r="S40" s="120">
        <v>42.74</v>
      </c>
      <c r="T40" s="123">
        <v>18.201000000000001</v>
      </c>
      <c r="U40" s="123">
        <v>8.39</v>
      </c>
      <c r="V40" s="118">
        <v>12.66</v>
      </c>
      <c r="W40" s="119">
        <v>1.1000000000000001</v>
      </c>
      <c r="X40" s="119">
        <v>0.36</v>
      </c>
      <c r="Y40" s="124" t="s">
        <v>1285</v>
      </c>
      <c r="Z40" s="120">
        <v>0.23</v>
      </c>
      <c r="AA40" s="118">
        <v>16.82</v>
      </c>
      <c r="AB40" s="120">
        <v>124.41</v>
      </c>
      <c r="AC40" s="118">
        <v>27.24</v>
      </c>
      <c r="AD40" s="119">
        <v>23.274999999999999</v>
      </c>
      <c r="AE40" s="119">
        <v>5.56</v>
      </c>
      <c r="AF40" s="120">
        <v>0</v>
      </c>
      <c r="AG40" s="118">
        <v>3.0374599999999998</v>
      </c>
      <c r="AH40" s="119">
        <v>12</v>
      </c>
      <c r="AI40" s="119">
        <v>10.115080000000001</v>
      </c>
      <c r="AJ40" s="119">
        <v>7.7090800000000002</v>
      </c>
      <c r="AK40" s="120">
        <v>11.7</v>
      </c>
      <c r="AL40" s="118">
        <v>7.04</v>
      </c>
      <c r="AM40" s="120">
        <v>9.36</v>
      </c>
      <c r="AN40" s="118">
        <v>18.413</v>
      </c>
      <c r="AO40" s="124" t="s">
        <v>1285</v>
      </c>
      <c r="AP40" s="124" t="s">
        <v>1285</v>
      </c>
      <c r="AQ40" s="119">
        <v>4.2190000000000003</v>
      </c>
      <c r="AR40" s="124" t="s">
        <v>1285</v>
      </c>
      <c r="AS40" s="119">
        <v>2.1200899999999998</v>
      </c>
      <c r="AT40" s="119">
        <v>1.5629</v>
      </c>
      <c r="AU40" s="119">
        <v>12.699</v>
      </c>
      <c r="AV40" s="119">
        <v>2.5190000000000001</v>
      </c>
      <c r="AW40" s="120">
        <v>12.872999999999999</v>
      </c>
    </row>
    <row r="41" spans="1:49" x14ac:dyDescent="0.3">
      <c r="A41" s="125" t="s">
        <v>670</v>
      </c>
      <c r="B41" s="118">
        <v>1.1000000000000001</v>
      </c>
      <c r="C41" s="119">
        <v>15</v>
      </c>
      <c r="D41" s="119">
        <v>15.9</v>
      </c>
      <c r="E41" s="119">
        <v>2</v>
      </c>
      <c r="F41" s="119">
        <v>14.18</v>
      </c>
      <c r="G41" s="120">
        <v>17</v>
      </c>
      <c r="H41" s="118">
        <v>11.7</v>
      </c>
      <c r="I41" s="120">
        <v>41</v>
      </c>
      <c r="J41" s="118">
        <v>11.01</v>
      </c>
      <c r="K41" s="119">
        <v>12.01</v>
      </c>
      <c r="L41" s="120">
        <v>7.0839999999999996</v>
      </c>
      <c r="M41" s="121" t="s">
        <v>1285</v>
      </c>
      <c r="N41" s="122" t="s">
        <v>1285</v>
      </c>
      <c r="O41" s="123">
        <v>1.1279999999999999</v>
      </c>
      <c r="P41" s="118">
        <v>63.52</v>
      </c>
      <c r="Q41" s="119">
        <v>20</v>
      </c>
      <c r="R41" s="119">
        <v>109.48</v>
      </c>
      <c r="S41" s="120">
        <v>42.74</v>
      </c>
      <c r="T41" s="123">
        <v>18.201000000000001</v>
      </c>
      <c r="U41" s="123">
        <v>8.39</v>
      </c>
      <c r="V41" s="118">
        <v>12.66</v>
      </c>
      <c r="W41" s="119">
        <v>1.1000000000000001</v>
      </c>
      <c r="X41" s="119">
        <v>0.36</v>
      </c>
      <c r="Y41" s="124" t="s">
        <v>1285</v>
      </c>
      <c r="Z41" s="120">
        <v>0.23</v>
      </c>
      <c r="AA41" s="118">
        <v>16.82</v>
      </c>
      <c r="AB41" s="120">
        <v>124.41</v>
      </c>
      <c r="AC41" s="118">
        <v>27.24</v>
      </c>
      <c r="AD41" s="119">
        <v>23.274999999999999</v>
      </c>
      <c r="AE41" s="119">
        <v>5.56</v>
      </c>
      <c r="AF41" s="120">
        <v>0</v>
      </c>
      <c r="AG41" s="118">
        <v>3.0374599999999998</v>
      </c>
      <c r="AH41" s="119">
        <v>12</v>
      </c>
      <c r="AI41" s="119">
        <v>10.115080000000001</v>
      </c>
      <c r="AJ41" s="119">
        <v>7.7090800000000002</v>
      </c>
      <c r="AK41" s="120">
        <v>11.7</v>
      </c>
      <c r="AL41" s="118">
        <v>7.04</v>
      </c>
      <c r="AM41" s="120">
        <v>9.36</v>
      </c>
      <c r="AN41" s="118">
        <v>18.413</v>
      </c>
      <c r="AO41" s="124" t="s">
        <v>1285</v>
      </c>
      <c r="AP41" s="124" t="s">
        <v>1285</v>
      </c>
      <c r="AQ41" s="119">
        <v>4.2190000000000003</v>
      </c>
      <c r="AR41" s="124" t="s">
        <v>1285</v>
      </c>
      <c r="AS41" s="119">
        <v>2.1200899999999998</v>
      </c>
      <c r="AT41" s="119">
        <v>1.5629</v>
      </c>
      <c r="AU41" s="119">
        <v>12.699</v>
      </c>
      <c r="AV41" s="119">
        <v>2.5190000000000001</v>
      </c>
      <c r="AW41" s="120">
        <v>12.872999999999999</v>
      </c>
    </row>
    <row r="42" spans="1:49" x14ac:dyDescent="0.3">
      <c r="A42" s="125" t="s">
        <v>671</v>
      </c>
      <c r="B42" s="118">
        <v>1.1000000000000001</v>
      </c>
      <c r="C42" s="119">
        <v>15</v>
      </c>
      <c r="D42" s="119">
        <v>15.9</v>
      </c>
      <c r="E42" s="119">
        <v>2</v>
      </c>
      <c r="F42" s="119">
        <v>15.84</v>
      </c>
      <c r="G42" s="120">
        <v>17</v>
      </c>
      <c r="H42" s="118">
        <v>13</v>
      </c>
      <c r="I42" s="120">
        <v>41</v>
      </c>
      <c r="J42" s="118">
        <v>10.92</v>
      </c>
      <c r="K42" s="119">
        <v>11.93</v>
      </c>
      <c r="L42" s="120">
        <v>7.5350000000000001</v>
      </c>
      <c r="M42" s="121" t="s">
        <v>1285</v>
      </c>
      <c r="N42" s="122" t="s">
        <v>1285</v>
      </c>
      <c r="O42" s="123">
        <v>1.1279999999999999</v>
      </c>
      <c r="P42" s="118">
        <v>55.8</v>
      </c>
      <c r="Q42" s="119">
        <v>20</v>
      </c>
      <c r="R42" s="119">
        <v>108.52</v>
      </c>
      <c r="S42" s="120">
        <v>50.68</v>
      </c>
      <c r="T42" s="123">
        <v>18.201000000000001</v>
      </c>
      <c r="U42" s="123">
        <v>8.44</v>
      </c>
      <c r="V42" s="118">
        <v>12.66</v>
      </c>
      <c r="W42" s="119">
        <v>1.91</v>
      </c>
      <c r="X42" s="119">
        <v>0.35</v>
      </c>
      <c r="Y42" s="124" t="s">
        <v>1285</v>
      </c>
      <c r="Z42" s="120">
        <v>0.39800000000000002</v>
      </c>
      <c r="AA42" s="118">
        <v>15.83</v>
      </c>
      <c r="AB42" s="120">
        <v>124.68</v>
      </c>
      <c r="AC42" s="118">
        <v>27.46</v>
      </c>
      <c r="AD42" s="119">
        <v>23.331</v>
      </c>
      <c r="AE42" s="119">
        <v>5.68</v>
      </c>
      <c r="AF42" s="120">
        <v>0</v>
      </c>
      <c r="AG42" s="118">
        <v>3.0374599999999998</v>
      </c>
      <c r="AH42" s="119">
        <v>11.8</v>
      </c>
      <c r="AI42" s="119">
        <v>9.8482900000000004</v>
      </c>
      <c r="AJ42" s="119">
        <v>7.7090800000000002</v>
      </c>
      <c r="AK42" s="120">
        <v>11.7</v>
      </c>
      <c r="AL42" s="118">
        <v>7.33</v>
      </c>
      <c r="AM42" s="120">
        <v>9.65</v>
      </c>
      <c r="AN42" s="118">
        <v>18.413</v>
      </c>
      <c r="AO42" s="124" t="s">
        <v>1285</v>
      </c>
      <c r="AP42" s="124" t="s">
        <v>1285</v>
      </c>
      <c r="AQ42" s="119">
        <v>4.2210000000000001</v>
      </c>
      <c r="AR42" s="124" t="s">
        <v>1285</v>
      </c>
      <c r="AS42" s="119">
        <v>2.1109599999999999</v>
      </c>
      <c r="AT42" s="119">
        <v>1.5629</v>
      </c>
      <c r="AU42" s="119">
        <v>12.699</v>
      </c>
      <c r="AV42" s="119">
        <v>2.4750000000000001</v>
      </c>
      <c r="AW42" s="120">
        <v>12.872999999999999</v>
      </c>
    </row>
    <row r="43" spans="1:49" x14ac:dyDescent="0.3">
      <c r="A43" s="125" t="s">
        <v>672</v>
      </c>
      <c r="B43" s="118">
        <v>1.1000000000000001</v>
      </c>
      <c r="C43" s="119">
        <v>15</v>
      </c>
      <c r="D43" s="119">
        <v>15.9</v>
      </c>
      <c r="E43" s="119">
        <v>2</v>
      </c>
      <c r="F43" s="119">
        <v>15.84</v>
      </c>
      <c r="G43" s="120">
        <v>17</v>
      </c>
      <c r="H43" s="118">
        <v>13</v>
      </c>
      <c r="I43" s="120">
        <v>41</v>
      </c>
      <c r="J43" s="118">
        <v>10.92</v>
      </c>
      <c r="K43" s="119">
        <v>11.93</v>
      </c>
      <c r="L43" s="120">
        <v>7.5350000000000001</v>
      </c>
      <c r="M43" s="121" t="s">
        <v>1285</v>
      </c>
      <c r="N43" s="122" t="s">
        <v>1285</v>
      </c>
      <c r="O43" s="123">
        <v>1.1279999999999999</v>
      </c>
      <c r="P43" s="118">
        <v>55.8</v>
      </c>
      <c r="Q43" s="119">
        <v>20</v>
      </c>
      <c r="R43" s="119">
        <v>108.52</v>
      </c>
      <c r="S43" s="120">
        <v>50.68</v>
      </c>
      <c r="T43" s="123">
        <v>18.201000000000001</v>
      </c>
      <c r="U43" s="123">
        <v>8.44</v>
      </c>
      <c r="V43" s="118">
        <v>12.66</v>
      </c>
      <c r="W43" s="119">
        <v>1.91</v>
      </c>
      <c r="X43" s="119">
        <v>0.35</v>
      </c>
      <c r="Y43" s="124" t="s">
        <v>1285</v>
      </c>
      <c r="Z43" s="120">
        <v>0.39800000000000002</v>
      </c>
      <c r="AA43" s="118">
        <v>15.83</v>
      </c>
      <c r="AB43" s="120">
        <v>124.68</v>
      </c>
      <c r="AC43" s="118">
        <v>27.46</v>
      </c>
      <c r="AD43" s="119">
        <v>23.331</v>
      </c>
      <c r="AE43" s="119">
        <v>5.68</v>
      </c>
      <c r="AF43" s="120">
        <v>0</v>
      </c>
      <c r="AG43" s="118">
        <v>3.0374599999999998</v>
      </c>
      <c r="AH43" s="119">
        <v>11.8</v>
      </c>
      <c r="AI43" s="119">
        <v>9.8482900000000004</v>
      </c>
      <c r="AJ43" s="119">
        <v>7.7090800000000002</v>
      </c>
      <c r="AK43" s="120">
        <v>11.7</v>
      </c>
      <c r="AL43" s="118">
        <v>7.33</v>
      </c>
      <c r="AM43" s="120">
        <v>9.65</v>
      </c>
      <c r="AN43" s="118">
        <v>18.413</v>
      </c>
      <c r="AO43" s="124" t="s">
        <v>1285</v>
      </c>
      <c r="AP43" s="124" t="s">
        <v>1285</v>
      </c>
      <c r="AQ43" s="119">
        <v>4.2210000000000001</v>
      </c>
      <c r="AR43" s="124" t="s">
        <v>1285</v>
      </c>
      <c r="AS43" s="119">
        <v>2.1109599999999999</v>
      </c>
      <c r="AT43" s="119">
        <v>1.5629</v>
      </c>
      <c r="AU43" s="119">
        <v>12.699</v>
      </c>
      <c r="AV43" s="119">
        <v>2.4750000000000001</v>
      </c>
      <c r="AW43" s="120">
        <v>12.872999999999999</v>
      </c>
    </row>
    <row r="44" spans="1:49" x14ac:dyDescent="0.3">
      <c r="A44" s="125" t="s">
        <v>673</v>
      </c>
      <c r="B44" s="118">
        <v>1.1000000000000001</v>
      </c>
      <c r="C44" s="119">
        <v>15</v>
      </c>
      <c r="D44" s="119">
        <v>15.9</v>
      </c>
      <c r="E44" s="119">
        <v>2</v>
      </c>
      <c r="F44" s="119">
        <v>10.62</v>
      </c>
      <c r="G44" s="120">
        <v>17</v>
      </c>
      <c r="H44" s="118">
        <v>13.4</v>
      </c>
      <c r="I44" s="120">
        <v>42</v>
      </c>
      <c r="J44" s="118">
        <v>11.04</v>
      </c>
      <c r="K44" s="119">
        <v>11.99</v>
      </c>
      <c r="L44" s="120">
        <v>7.4359999999999999</v>
      </c>
      <c r="M44" s="121" t="s">
        <v>1285</v>
      </c>
      <c r="N44" s="122" t="s">
        <v>1285</v>
      </c>
      <c r="O44" s="123">
        <v>1.1279999999999999</v>
      </c>
      <c r="P44" s="118">
        <v>55.12</v>
      </c>
      <c r="Q44" s="119">
        <v>20</v>
      </c>
      <c r="R44" s="119">
        <v>107.56</v>
      </c>
      <c r="S44" s="120">
        <v>51.76</v>
      </c>
      <c r="T44" s="123">
        <v>17.946999999999999</v>
      </c>
      <c r="U44" s="123">
        <v>8.4499999999999993</v>
      </c>
      <c r="V44" s="118">
        <v>12.66</v>
      </c>
      <c r="W44" s="119">
        <v>2.58</v>
      </c>
      <c r="X44" s="119">
        <v>0.34</v>
      </c>
      <c r="Y44" s="124" t="s">
        <v>1285</v>
      </c>
      <c r="Z44" s="120">
        <v>0.45400000000000001</v>
      </c>
      <c r="AA44" s="118">
        <v>19.420000000000002</v>
      </c>
      <c r="AB44" s="120">
        <v>126.14</v>
      </c>
      <c r="AC44" s="118">
        <v>27.07</v>
      </c>
      <c r="AD44" s="119">
        <v>22.802</v>
      </c>
      <c r="AE44" s="119">
        <v>5.27</v>
      </c>
      <c r="AF44" s="120">
        <v>0</v>
      </c>
      <c r="AG44" s="118">
        <v>3.0374599999999998</v>
      </c>
      <c r="AH44" s="119">
        <v>9.1</v>
      </c>
      <c r="AI44" s="119">
        <v>9.8533100000000005</v>
      </c>
      <c r="AJ44" s="119">
        <v>7.7090800000000002</v>
      </c>
      <c r="AK44" s="120">
        <v>11.7</v>
      </c>
      <c r="AL44" s="118">
        <v>7.31</v>
      </c>
      <c r="AM44" s="120">
        <v>9.6300000000000008</v>
      </c>
      <c r="AN44" s="118">
        <v>18.413</v>
      </c>
      <c r="AO44" s="124" t="s">
        <v>1285</v>
      </c>
      <c r="AP44" s="124" t="s">
        <v>1285</v>
      </c>
      <c r="AQ44" s="119">
        <v>4.1959999999999997</v>
      </c>
      <c r="AR44" s="124" t="s">
        <v>1285</v>
      </c>
      <c r="AS44" s="119">
        <v>2.1580499999999998</v>
      </c>
      <c r="AT44" s="119">
        <v>1.5629</v>
      </c>
      <c r="AU44" s="119">
        <v>12.926</v>
      </c>
      <c r="AV44" s="119">
        <v>2.4750000000000001</v>
      </c>
      <c r="AW44" s="120">
        <v>12.872999999999999</v>
      </c>
    </row>
    <row r="45" spans="1:49" x14ac:dyDescent="0.3">
      <c r="A45" s="125" t="s">
        <v>674</v>
      </c>
      <c r="B45" s="118">
        <v>1.1000000000000001</v>
      </c>
      <c r="C45" s="119">
        <v>15</v>
      </c>
      <c r="D45" s="119">
        <v>15.9</v>
      </c>
      <c r="E45" s="119">
        <v>2</v>
      </c>
      <c r="F45" s="119">
        <v>10.62</v>
      </c>
      <c r="G45" s="120">
        <v>17</v>
      </c>
      <c r="H45" s="118">
        <v>13.4</v>
      </c>
      <c r="I45" s="120">
        <v>42</v>
      </c>
      <c r="J45" s="118">
        <v>11.04</v>
      </c>
      <c r="K45" s="119">
        <v>11.99</v>
      </c>
      <c r="L45" s="120">
        <v>7.4359999999999999</v>
      </c>
      <c r="M45" s="121" t="s">
        <v>1285</v>
      </c>
      <c r="N45" s="122" t="s">
        <v>1285</v>
      </c>
      <c r="O45" s="123">
        <v>1.1279999999999999</v>
      </c>
      <c r="P45" s="118">
        <v>55.12</v>
      </c>
      <c r="Q45" s="119">
        <v>20</v>
      </c>
      <c r="R45" s="119">
        <v>107.56</v>
      </c>
      <c r="S45" s="120">
        <v>51.76</v>
      </c>
      <c r="T45" s="123">
        <v>17.946999999999999</v>
      </c>
      <c r="U45" s="123">
        <v>8.4499999999999993</v>
      </c>
      <c r="V45" s="118">
        <v>12.66</v>
      </c>
      <c r="W45" s="119">
        <v>2.58</v>
      </c>
      <c r="X45" s="119">
        <v>0.34</v>
      </c>
      <c r="Y45" s="124" t="s">
        <v>1285</v>
      </c>
      <c r="Z45" s="120">
        <v>0.45400000000000001</v>
      </c>
      <c r="AA45" s="118">
        <v>19.420000000000002</v>
      </c>
      <c r="AB45" s="120">
        <v>126.14</v>
      </c>
      <c r="AC45" s="118">
        <v>27.07</v>
      </c>
      <c r="AD45" s="119">
        <v>22.802</v>
      </c>
      <c r="AE45" s="119">
        <v>5.27</v>
      </c>
      <c r="AF45" s="120">
        <v>0</v>
      </c>
      <c r="AG45" s="118">
        <v>3.0374599999999998</v>
      </c>
      <c r="AH45" s="119">
        <v>9.1</v>
      </c>
      <c r="AI45" s="119">
        <v>9.8533100000000005</v>
      </c>
      <c r="AJ45" s="119">
        <v>7.7090800000000002</v>
      </c>
      <c r="AK45" s="120">
        <v>11.7</v>
      </c>
      <c r="AL45" s="118">
        <v>7.31</v>
      </c>
      <c r="AM45" s="120">
        <v>9.6300000000000008</v>
      </c>
      <c r="AN45" s="118">
        <v>18.413</v>
      </c>
      <c r="AO45" s="124" t="s">
        <v>1285</v>
      </c>
      <c r="AP45" s="124" t="s">
        <v>1285</v>
      </c>
      <c r="AQ45" s="119">
        <v>4.1959999999999997</v>
      </c>
      <c r="AR45" s="124" t="s">
        <v>1285</v>
      </c>
      <c r="AS45" s="119">
        <v>2.1580499999999998</v>
      </c>
      <c r="AT45" s="119">
        <v>1.5629</v>
      </c>
      <c r="AU45" s="119">
        <v>12.926</v>
      </c>
      <c r="AV45" s="119">
        <v>2.4750000000000001</v>
      </c>
      <c r="AW45" s="120">
        <v>12.872999999999999</v>
      </c>
    </row>
    <row r="46" spans="1:49" x14ac:dyDescent="0.3">
      <c r="A46" s="125" t="s">
        <v>675</v>
      </c>
      <c r="B46" s="118">
        <v>1.1000000000000001</v>
      </c>
      <c r="C46" s="119">
        <v>15</v>
      </c>
      <c r="D46" s="119">
        <v>15.9</v>
      </c>
      <c r="E46" s="119">
        <v>2</v>
      </c>
      <c r="F46" s="119">
        <v>16.03</v>
      </c>
      <c r="G46" s="120">
        <v>17</v>
      </c>
      <c r="H46" s="118">
        <v>13.4</v>
      </c>
      <c r="I46" s="120">
        <v>45</v>
      </c>
      <c r="J46" s="118">
        <v>13.98</v>
      </c>
      <c r="K46" s="119">
        <v>11.97</v>
      </c>
      <c r="L46" s="120">
        <v>13.539</v>
      </c>
      <c r="M46" s="121" t="s">
        <v>1285</v>
      </c>
      <c r="N46" s="122" t="s">
        <v>1285</v>
      </c>
      <c r="O46" s="123">
        <v>1.1279999999999999</v>
      </c>
      <c r="P46" s="118">
        <v>54.46</v>
      </c>
      <c r="Q46" s="119">
        <v>20</v>
      </c>
      <c r="R46" s="119">
        <v>106.61</v>
      </c>
      <c r="S46" s="120">
        <v>50.14</v>
      </c>
      <c r="T46" s="123">
        <v>18.224</v>
      </c>
      <c r="U46" s="123">
        <v>8.5399999999999991</v>
      </c>
      <c r="V46" s="118">
        <v>12.66</v>
      </c>
      <c r="W46" s="119">
        <v>1.72</v>
      </c>
      <c r="X46" s="119">
        <v>0.34</v>
      </c>
      <c r="Y46" s="124" t="s">
        <v>1285</v>
      </c>
      <c r="Z46" s="120">
        <v>0.51900000000000002</v>
      </c>
      <c r="AA46" s="118">
        <v>16.95</v>
      </c>
      <c r="AB46" s="120">
        <v>131.65</v>
      </c>
      <c r="AC46" s="118">
        <v>26.5</v>
      </c>
      <c r="AD46" s="119">
        <v>22.837</v>
      </c>
      <c r="AE46" s="119">
        <v>5.58</v>
      </c>
      <c r="AF46" s="120">
        <v>0</v>
      </c>
      <c r="AG46" s="118">
        <v>3.0374599999999998</v>
      </c>
      <c r="AH46" s="119">
        <v>9</v>
      </c>
      <c r="AI46" s="119">
        <v>10.01843</v>
      </c>
      <c r="AJ46" s="119">
        <v>7.7090800000000002</v>
      </c>
      <c r="AK46" s="120">
        <v>11.7</v>
      </c>
      <c r="AL46" s="118">
        <v>7.5</v>
      </c>
      <c r="AM46" s="120">
        <v>9.82</v>
      </c>
      <c r="AN46" s="118">
        <v>18.413</v>
      </c>
      <c r="AO46" s="124" t="s">
        <v>1285</v>
      </c>
      <c r="AP46" s="124" t="s">
        <v>1285</v>
      </c>
      <c r="AQ46" s="119">
        <v>4.2460000000000004</v>
      </c>
      <c r="AR46" s="124" t="s">
        <v>1285</v>
      </c>
      <c r="AS46" s="119">
        <v>2.1723699999999999</v>
      </c>
      <c r="AT46" s="119">
        <v>1.5629</v>
      </c>
      <c r="AU46" s="119">
        <v>12.994999999999999</v>
      </c>
      <c r="AV46" s="119">
        <v>2.4750000000000001</v>
      </c>
      <c r="AW46" s="120">
        <v>12.638</v>
      </c>
    </row>
    <row r="47" spans="1:49" x14ac:dyDescent="0.3">
      <c r="A47" s="125" t="s">
        <v>676</v>
      </c>
      <c r="B47" s="118">
        <v>1.1000000000000001</v>
      </c>
      <c r="C47" s="119">
        <v>15</v>
      </c>
      <c r="D47" s="119">
        <v>15.9</v>
      </c>
      <c r="E47" s="119">
        <v>2</v>
      </c>
      <c r="F47" s="119">
        <v>16.03</v>
      </c>
      <c r="G47" s="120">
        <v>17</v>
      </c>
      <c r="H47" s="118">
        <v>13.4</v>
      </c>
      <c r="I47" s="120">
        <v>45</v>
      </c>
      <c r="J47" s="118">
        <v>13.98</v>
      </c>
      <c r="K47" s="119">
        <v>11.97</v>
      </c>
      <c r="L47" s="120">
        <v>13.539</v>
      </c>
      <c r="M47" s="121" t="s">
        <v>1285</v>
      </c>
      <c r="N47" s="122" t="s">
        <v>1285</v>
      </c>
      <c r="O47" s="123">
        <v>1.1279999999999999</v>
      </c>
      <c r="P47" s="118">
        <v>54.46</v>
      </c>
      <c r="Q47" s="119">
        <v>20</v>
      </c>
      <c r="R47" s="119">
        <v>106.61</v>
      </c>
      <c r="S47" s="120">
        <v>50.14</v>
      </c>
      <c r="T47" s="123">
        <v>18.224</v>
      </c>
      <c r="U47" s="123">
        <v>8.5399999999999991</v>
      </c>
      <c r="V47" s="118">
        <v>12.66</v>
      </c>
      <c r="W47" s="119">
        <v>1.72</v>
      </c>
      <c r="X47" s="119">
        <v>0.34</v>
      </c>
      <c r="Y47" s="124" t="s">
        <v>1285</v>
      </c>
      <c r="Z47" s="120">
        <v>0.51900000000000002</v>
      </c>
      <c r="AA47" s="118">
        <v>16.95</v>
      </c>
      <c r="AB47" s="120">
        <v>131.65</v>
      </c>
      <c r="AC47" s="118">
        <v>26.5</v>
      </c>
      <c r="AD47" s="119">
        <v>22.837</v>
      </c>
      <c r="AE47" s="119">
        <v>5.58</v>
      </c>
      <c r="AF47" s="120">
        <v>0</v>
      </c>
      <c r="AG47" s="118">
        <v>3.0374599999999998</v>
      </c>
      <c r="AH47" s="119">
        <v>9</v>
      </c>
      <c r="AI47" s="119">
        <v>10.01843</v>
      </c>
      <c r="AJ47" s="119">
        <v>7.7090800000000002</v>
      </c>
      <c r="AK47" s="120">
        <v>11.7</v>
      </c>
      <c r="AL47" s="118">
        <v>7.5</v>
      </c>
      <c r="AM47" s="120">
        <v>9.82</v>
      </c>
      <c r="AN47" s="118">
        <v>18.413</v>
      </c>
      <c r="AO47" s="124" t="s">
        <v>1285</v>
      </c>
      <c r="AP47" s="124" t="s">
        <v>1285</v>
      </c>
      <c r="AQ47" s="119">
        <v>4.2460000000000004</v>
      </c>
      <c r="AR47" s="124" t="s">
        <v>1285</v>
      </c>
      <c r="AS47" s="119">
        <v>2.1723699999999999</v>
      </c>
      <c r="AT47" s="119">
        <v>1.5629</v>
      </c>
      <c r="AU47" s="119">
        <v>12.994999999999999</v>
      </c>
      <c r="AV47" s="119">
        <v>2.4750000000000001</v>
      </c>
      <c r="AW47" s="120">
        <v>12.638</v>
      </c>
    </row>
    <row r="48" spans="1:49" x14ac:dyDescent="0.3">
      <c r="A48" s="125" t="s">
        <v>677</v>
      </c>
      <c r="B48" s="118">
        <v>1.1000000000000001</v>
      </c>
      <c r="C48" s="119">
        <v>15</v>
      </c>
      <c r="D48" s="119">
        <v>15.9</v>
      </c>
      <c r="E48" s="119">
        <v>2</v>
      </c>
      <c r="F48" s="119">
        <v>21.89</v>
      </c>
      <c r="G48" s="120">
        <v>17</v>
      </c>
      <c r="H48" s="118">
        <v>14.7</v>
      </c>
      <c r="I48" s="120">
        <v>45</v>
      </c>
      <c r="J48" s="118">
        <v>15</v>
      </c>
      <c r="K48" s="119">
        <v>12.07</v>
      </c>
      <c r="L48" s="120">
        <v>13.534000000000001</v>
      </c>
      <c r="M48" s="118">
        <v>1.07</v>
      </c>
      <c r="N48" s="120">
        <v>36.619999999999997</v>
      </c>
      <c r="O48" s="123">
        <v>1.1279999999999999</v>
      </c>
      <c r="P48" s="118">
        <v>57.84</v>
      </c>
      <c r="Q48" s="119">
        <v>20</v>
      </c>
      <c r="R48" s="119">
        <v>105.67</v>
      </c>
      <c r="S48" s="120">
        <v>55.11</v>
      </c>
      <c r="T48" s="123">
        <v>18.713000000000001</v>
      </c>
      <c r="U48" s="123">
        <v>8.6199999999999992</v>
      </c>
      <c r="V48" s="118">
        <v>12.66</v>
      </c>
      <c r="W48" s="119">
        <v>1.61</v>
      </c>
      <c r="X48" s="119">
        <v>0.33</v>
      </c>
      <c r="Y48" s="124" t="s">
        <v>1285</v>
      </c>
      <c r="Z48" s="120">
        <v>0.33100000000000002</v>
      </c>
      <c r="AA48" s="118">
        <v>20.9</v>
      </c>
      <c r="AB48" s="120">
        <v>135.71</v>
      </c>
      <c r="AC48" s="118">
        <v>26.54</v>
      </c>
      <c r="AD48" s="119">
        <v>22.786999999999999</v>
      </c>
      <c r="AE48" s="119">
        <v>6.79</v>
      </c>
      <c r="AF48" s="120">
        <v>0</v>
      </c>
      <c r="AG48" s="118">
        <v>3.0374599999999998</v>
      </c>
      <c r="AH48" s="119">
        <v>9.3000000000000007</v>
      </c>
      <c r="AI48" s="119">
        <v>10.19936</v>
      </c>
      <c r="AJ48" s="119">
        <v>7.7090800000000002</v>
      </c>
      <c r="AK48" s="120">
        <v>11.7</v>
      </c>
      <c r="AL48" s="118">
        <v>7.54</v>
      </c>
      <c r="AM48" s="120">
        <v>9.86</v>
      </c>
      <c r="AN48" s="118">
        <v>18.413</v>
      </c>
      <c r="AO48" s="124" t="s">
        <v>1285</v>
      </c>
      <c r="AP48" s="124" t="s">
        <v>1285</v>
      </c>
      <c r="AQ48" s="119">
        <v>4.2640000000000002</v>
      </c>
      <c r="AR48" s="124" t="s">
        <v>1285</v>
      </c>
      <c r="AS48" s="119">
        <v>2.23047</v>
      </c>
      <c r="AT48" s="119">
        <v>1.5629</v>
      </c>
      <c r="AU48" s="119">
        <v>12.994999999999999</v>
      </c>
      <c r="AV48" s="119">
        <v>2.7549999999999999</v>
      </c>
      <c r="AW48" s="120">
        <v>12.419</v>
      </c>
    </row>
    <row r="49" spans="1:49" x14ac:dyDescent="0.3">
      <c r="A49" s="125" t="s">
        <v>678</v>
      </c>
      <c r="B49" s="118">
        <v>1.1000000000000001</v>
      </c>
      <c r="C49" s="119">
        <v>15</v>
      </c>
      <c r="D49" s="119">
        <v>15.9</v>
      </c>
      <c r="E49" s="119">
        <v>2</v>
      </c>
      <c r="F49" s="119">
        <v>21.89</v>
      </c>
      <c r="G49" s="120">
        <v>17</v>
      </c>
      <c r="H49" s="118">
        <v>14.7</v>
      </c>
      <c r="I49" s="120">
        <v>45</v>
      </c>
      <c r="J49" s="118">
        <v>15</v>
      </c>
      <c r="K49" s="119">
        <v>12.07</v>
      </c>
      <c r="L49" s="120">
        <v>13.534000000000001</v>
      </c>
      <c r="M49" s="118">
        <v>1.07</v>
      </c>
      <c r="N49" s="120">
        <v>36.619999999999997</v>
      </c>
      <c r="O49" s="123">
        <v>1.1279999999999999</v>
      </c>
      <c r="P49" s="118">
        <v>57.84</v>
      </c>
      <c r="Q49" s="119">
        <v>20</v>
      </c>
      <c r="R49" s="119">
        <v>105.67</v>
      </c>
      <c r="S49" s="120">
        <v>55.11</v>
      </c>
      <c r="T49" s="123">
        <v>18.713000000000001</v>
      </c>
      <c r="U49" s="123">
        <v>8.6199999999999992</v>
      </c>
      <c r="V49" s="118">
        <v>12.66</v>
      </c>
      <c r="W49" s="119">
        <v>1.61</v>
      </c>
      <c r="X49" s="119">
        <v>0.33</v>
      </c>
      <c r="Y49" s="124" t="s">
        <v>1285</v>
      </c>
      <c r="Z49" s="120">
        <v>0.33100000000000002</v>
      </c>
      <c r="AA49" s="118">
        <v>20.9</v>
      </c>
      <c r="AB49" s="120">
        <v>135.71</v>
      </c>
      <c r="AC49" s="118">
        <v>26.54</v>
      </c>
      <c r="AD49" s="119">
        <v>22.786999999999999</v>
      </c>
      <c r="AE49" s="119">
        <v>6.79</v>
      </c>
      <c r="AF49" s="120">
        <v>0</v>
      </c>
      <c r="AG49" s="118">
        <v>3.0374599999999998</v>
      </c>
      <c r="AH49" s="119">
        <v>9.3000000000000007</v>
      </c>
      <c r="AI49" s="119">
        <v>10.19936</v>
      </c>
      <c r="AJ49" s="119">
        <v>7.7090800000000002</v>
      </c>
      <c r="AK49" s="120">
        <v>11.7</v>
      </c>
      <c r="AL49" s="118">
        <v>7.54</v>
      </c>
      <c r="AM49" s="120">
        <v>9.86</v>
      </c>
      <c r="AN49" s="118">
        <v>18.413</v>
      </c>
      <c r="AO49" s="124" t="s">
        <v>1285</v>
      </c>
      <c r="AP49" s="124" t="s">
        <v>1285</v>
      </c>
      <c r="AQ49" s="119">
        <v>4.2640000000000002</v>
      </c>
      <c r="AR49" s="124" t="s">
        <v>1285</v>
      </c>
      <c r="AS49" s="119">
        <v>2.23047</v>
      </c>
      <c r="AT49" s="119">
        <v>1.5629</v>
      </c>
      <c r="AU49" s="119">
        <v>12.994999999999999</v>
      </c>
      <c r="AV49" s="119">
        <v>2.7549999999999999</v>
      </c>
      <c r="AW49" s="120">
        <v>12.419</v>
      </c>
    </row>
    <row r="50" spans="1:49" x14ac:dyDescent="0.3">
      <c r="A50" s="125" t="s">
        <v>679</v>
      </c>
      <c r="B50" s="118">
        <v>1.1000000000000001</v>
      </c>
      <c r="C50" s="119">
        <v>15</v>
      </c>
      <c r="D50" s="119">
        <v>15.9</v>
      </c>
      <c r="E50" s="119">
        <v>2</v>
      </c>
      <c r="F50" s="119">
        <v>38.33</v>
      </c>
      <c r="G50" s="120">
        <v>17</v>
      </c>
      <c r="H50" s="118">
        <v>14.7</v>
      </c>
      <c r="I50" s="120">
        <v>45</v>
      </c>
      <c r="J50" s="118">
        <v>14.92</v>
      </c>
      <c r="K50" s="119">
        <v>12</v>
      </c>
      <c r="L50" s="120">
        <v>13.365</v>
      </c>
      <c r="M50" s="121" t="s">
        <v>1285</v>
      </c>
      <c r="N50" s="122" t="s">
        <v>1285</v>
      </c>
      <c r="O50" s="123">
        <v>1.1279999999999999</v>
      </c>
      <c r="P50" s="118">
        <v>64.260000000000005</v>
      </c>
      <c r="Q50" s="119">
        <v>20</v>
      </c>
      <c r="R50" s="119">
        <v>109.48</v>
      </c>
      <c r="S50" s="120">
        <v>55.69</v>
      </c>
      <c r="T50" s="123">
        <v>19.001999999999999</v>
      </c>
      <c r="U50" s="123">
        <v>8.61</v>
      </c>
      <c r="V50" s="118">
        <v>12.66</v>
      </c>
      <c r="W50" s="119">
        <v>1.85</v>
      </c>
      <c r="X50" s="119">
        <v>0.34</v>
      </c>
      <c r="Y50" s="124" t="s">
        <v>1285</v>
      </c>
      <c r="Z50" s="120">
        <v>0.41599999999999998</v>
      </c>
      <c r="AA50" s="118">
        <v>23.83</v>
      </c>
      <c r="AB50" s="120">
        <v>138.761</v>
      </c>
      <c r="AC50" s="118">
        <v>26.443000000000001</v>
      </c>
      <c r="AD50" s="119">
        <v>22.228000000000002</v>
      </c>
      <c r="AE50" s="119">
        <v>8.4939999999999998</v>
      </c>
      <c r="AF50" s="120">
        <v>0.7</v>
      </c>
      <c r="AG50" s="118">
        <v>3.0374599999999998</v>
      </c>
      <c r="AH50" s="119">
        <v>18</v>
      </c>
      <c r="AI50" s="119">
        <v>10.29327</v>
      </c>
      <c r="AJ50" s="119">
        <v>7.7090800000000002</v>
      </c>
      <c r="AK50" s="120">
        <v>11.7</v>
      </c>
      <c r="AL50" s="118">
        <v>7.67</v>
      </c>
      <c r="AM50" s="120">
        <v>9.99</v>
      </c>
      <c r="AN50" s="118">
        <v>18.413</v>
      </c>
      <c r="AO50" s="124" t="s">
        <v>1285</v>
      </c>
      <c r="AP50" s="124" t="s">
        <v>1285</v>
      </c>
      <c r="AQ50" s="119">
        <v>4.2279999999999998</v>
      </c>
      <c r="AR50" s="124" t="s">
        <v>1285</v>
      </c>
      <c r="AS50" s="119">
        <v>2.2746599999999999</v>
      </c>
      <c r="AT50" s="119">
        <v>1.5629</v>
      </c>
      <c r="AU50" s="119">
        <v>12.994999999999999</v>
      </c>
      <c r="AV50" s="119">
        <v>2.968</v>
      </c>
      <c r="AW50" s="120">
        <v>12.531000000000001</v>
      </c>
    </row>
    <row r="51" spans="1:49" x14ac:dyDescent="0.3">
      <c r="A51" s="125" t="s">
        <v>680</v>
      </c>
      <c r="B51" s="118">
        <v>1.1000000000000001</v>
      </c>
      <c r="C51" s="119">
        <v>15</v>
      </c>
      <c r="D51" s="119">
        <v>15.9</v>
      </c>
      <c r="E51" s="119">
        <v>2</v>
      </c>
      <c r="F51" s="119">
        <v>38.33</v>
      </c>
      <c r="G51" s="120">
        <v>17</v>
      </c>
      <c r="H51" s="118">
        <v>14.7</v>
      </c>
      <c r="I51" s="120">
        <v>45</v>
      </c>
      <c r="J51" s="118">
        <v>14.92</v>
      </c>
      <c r="K51" s="119">
        <v>12</v>
      </c>
      <c r="L51" s="120">
        <v>13.365</v>
      </c>
      <c r="M51" s="121" t="s">
        <v>1285</v>
      </c>
      <c r="N51" s="122" t="s">
        <v>1285</v>
      </c>
      <c r="O51" s="123">
        <v>1.1279999999999999</v>
      </c>
      <c r="P51" s="118">
        <v>64.260000000000005</v>
      </c>
      <c r="Q51" s="119">
        <v>20</v>
      </c>
      <c r="R51" s="119">
        <v>109.48</v>
      </c>
      <c r="S51" s="120">
        <v>55.69</v>
      </c>
      <c r="T51" s="123">
        <v>19.001999999999999</v>
      </c>
      <c r="U51" s="123">
        <v>8.61</v>
      </c>
      <c r="V51" s="118">
        <v>12.66</v>
      </c>
      <c r="W51" s="119">
        <v>1.85</v>
      </c>
      <c r="X51" s="119">
        <v>0.34</v>
      </c>
      <c r="Y51" s="124" t="s">
        <v>1285</v>
      </c>
      <c r="Z51" s="120">
        <v>0.41599999999999998</v>
      </c>
      <c r="AA51" s="118">
        <v>23.83</v>
      </c>
      <c r="AB51" s="120">
        <v>138.761</v>
      </c>
      <c r="AC51" s="118">
        <v>26.443000000000001</v>
      </c>
      <c r="AD51" s="119">
        <v>22.228000000000002</v>
      </c>
      <c r="AE51" s="119">
        <v>8.4939999999999998</v>
      </c>
      <c r="AF51" s="120">
        <v>0.7</v>
      </c>
      <c r="AG51" s="118">
        <v>3.0374599999999998</v>
      </c>
      <c r="AH51" s="119">
        <v>18</v>
      </c>
      <c r="AI51" s="119">
        <v>10.29327</v>
      </c>
      <c r="AJ51" s="119">
        <v>7.7090800000000002</v>
      </c>
      <c r="AK51" s="120">
        <v>11.7</v>
      </c>
      <c r="AL51" s="118">
        <v>7.67</v>
      </c>
      <c r="AM51" s="120">
        <v>9.99</v>
      </c>
      <c r="AN51" s="118">
        <v>18.413</v>
      </c>
      <c r="AO51" s="124" t="s">
        <v>1285</v>
      </c>
      <c r="AP51" s="124" t="s">
        <v>1285</v>
      </c>
      <c r="AQ51" s="119">
        <v>4.2279999999999998</v>
      </c>
      <c r="AR51" s="124" t="s">
        <v>1285</v>
      </c>
      <c r="AS51" s="119">
        <v>2.2746599999999999</v>
      </c>
      <c r="AT51" s="119">
        <v>1.5629</v>
      </c>
      <c r="AU51" s="119">
        <v>12.994999999999999</v>
      </c>
      <c r="AV51" s="119">
        <v>2.968</v>
      </c>
      <c r="AW51" s="120">
        <v>12.531000000000001</v>
      </c>
    </row>
    <row r="52" spans="1:49" x14ac:dyDescent="0.3">
      <c r="A52" s="125" t="s">
        <v>681</v>
      </c>
      <c r="B52" s="118">
        <v>1.1000000000000001</v>
      </c>
      <c r="C52" s="119">
        <v>15</v>
      </c>
      <c r="D52" s="119">
        <v>15.9</v>
      </c>
      <c r="E52" s="119">
        <v>2</v>
      </c>
      <c r="F52" s="119">
        <v>39.06</v>
      </c>
      <c r="G52" s="120">
        <v>17</v>
      </c>
      <c r="H52" s="118">
        <v>12.6</v>
      </c>
      <c r="I52" s="120">
        <v>45</v>
      </c>
      <c r="J52" s="118">
        <v>15.49</v>
      </c>
      <c r="K52" s="119">
        <v>12.01</v>
      </c>
      <c r="L52" s="120">
        <v>23.591000000000001</v>
      </c>
      <c r="M52" s="121" t="s">
        <v>1285</v>
      </c>
      <c r="N52" s="122" t="s">
        <v>1285</v>
      </c>
      <c r="O52" s="123">
        <v>1.1279999999999999</v>
      </c>
      <c r="P52" s="118">
        <v>63.52</v>
      </c>
      <c r="Q52" s="119">
        <v>20</v>
      </c>
      <c r="R52" s="119">
        <v>111.41</v>
      </c>
      <c r="S52" s="120">
        <v>50.06</v>
      </c>
      <c r="T52" s="123">
        <v>19.023</v>
      </c>
      <c r="U52" s="123">
        <v>8.6199999999999992</v>
      </c>
      <c r="V52" s="118">
        <v>12.66</v>
      </c>
      <c r="W52" s="119">
        <v>3.02</v>
      </c>
      <c r="X52" s="119">
        <v>0.32</v>
      </c>
      <c r="Y52" s="124" t="s">
        <v>1285</v>
      </c>
      <c r="Z52" s="120">
        <v>0.29599999999999999</v>
      </c>
      <c r="AA52" s="118">
        <v>23.82</v>
      </c>
      <c r="AB52" s="120">
        <v>138.75299999999999</v>
      </c>
      <c r="AC52" s="118">
        <v>25.983000000000001</v>
      </c>
      <c r="AD52" s="119">
        <v>22.100999999999999</v>
      </c>
      <c r="AE52" s="119">
        <v>6.58</v>
      </c>
      <c r="AF52" s="120">
        <v>0</v>
      </c>
      <c r="AG52" s="118">
        <v>3.0374599999999998</v>
      </c>
      <c r="AH52" s="119">
        <v>17</v>
      </c>
      <c r="AI52" s="119">
        <v>10.40802</v>
      </c>
      <c r="AJ52" s="119">
        <v>7.7090800000000002</v>
      </c>
      <c r="AK52" s="120">
        <v>11.7</v>
      </c>
      <c r="AL52" s="118">
        <v>7.9</v>
      </c>
      <c r="AM52" s="120">
        <v>10.220000000000001</v>
      </c>
      <c r="AN52" s="118">
        <v>18.413</v>
      </c>
      <c r="AO52" s="124" t="s">
        <v>1285</v>
      </c>
      <c r="AP52" s="124" t="s">
        <v>1285</v>
      </c>
      <c r="AQ52" s="119">
        <v>4.1760000000000002</v>
      </c>
      <c r="AR52" s="124" t="s">
        <v>1285</v>
      </c>
      <c r="AS52" s="119">
        <v>2.28545</v>
      </c>
      <c r="AT52" s="119">
        <v>1.5629</v>
      </c>
      <c r="AU52" s="119">
        <v>12.994999999999999</v>
      </c>
      <c r="AV52" s="119">
        <v>3.02</v>
      </c>
      <c r="AW52" s="120">
        <v>12.419</v>
      </c>
    </row>
    <row r="53" spans="1:49" x14ac:dyDescent="0.3">
      <c r="A53" s="125" t="s">
        <v>682</v>
      </c>
      <c r="B53" s="118">
        <v>1.1000000000000001</v>
      </c>
      <c r="C53" s="119">
        <v>15</v>
      </c>
      <c r="D53" s="119">
        <v>15.9</v>
      </c>
      <c r="E53" s="119">
        <v>2</v>
      </c>
      <c r="F53" s="119">
        <v>39.06</v>
      </c>
      <c r="G53" s="120">
        <v>17</v>
      </c>
      <c r="H53" s="118">
        <v>12.6</v>
      </c>
      <c r="I53" s="120">
        <v>45</v>
      </c>
      <c r="J53" s="118">
        <v>15.49</v>
      </c>
      <c r="K53" s="119">
        <v>12.01</v>
      </c>
      <c r="L53" s="120">
        <v>23.591000000000001</v>
      </c>
      <c r="M53" s="121" t="s">
        <v>1285</v>
      </c>
      <c r="N53" s="122" t="s">
        <v>1285</v>
      </c>
      <c r="O53" s="123">
        <v>1.1279999999999999</v>
      </c>
      <c r="P53" s="118">
        <v>63.52</v>
      </c>
      <c r="Q53" s="119">
        <v>20</v>
      </c>
      <c r="R53" s="119">
        <v>111.41</v>
      </c>
      <c r="S53" s="120">
        <v>50.06</v>
      </c>
      <c r="T53" s="123">
        <v>19.023</v>
      </c>
      <c r="U53" s="123">
        <v>8.6199999999999992</v>
      </c>
      <c r="V53" s="118">
        <v>12.66</v>
      </c>
      <c r="W53" s="119">
        <v>3.02</v>
      </c>
      <c r="X53" s="119">
        <v>0.32</v>
      </c>
      <c r="Y53" s="124" t="s">
        <v>1285</v>
      </c>
      <c r="Z53" s="120">
        <v>0.29599999999999999</v>
      </c>
      <c r="AA53" s="118">
        <v>23.82</v>
      </c>
      <c r="AB53" s="120">
        <v>138.75299999999999</v>
      </c>
      <c r="AC53" s="118">
        <v>25.983000000000001</v>
      </c>
      <c r="AD53" s="119">
        <v>22.100999999999999</v>
      </c>
      <c r="AE53" s="119">
        <v>6.58</v>
      </c>
      <c r="AF53" s="120">
        <v>0</v>
      </c>
      <c r="AG53" s="118">
        <v>3.0374599999999998</v>
      </c>
      <c r="AH53" s="119">
        <v>17</v>
      </c>
      <c r="AI53" s="119">
        <v>10.40802</v>
      </c>
      <c r="AJ53" s="119">
        <v>7.7090800000000002</v>
      </c>
      <c r="AK53" s="120">
        <v>11.7</v>
      </c>
      <c r="AL53" s="118">
        <v>7.9</v>
      </c>
      <c r="AM53" s="120">
        <v>10.220000000000001</v>
      </c>
      <c r="AN53" s="118">
        <v>18.413</v>
      </c>
      <c r="AO53" s="124" t="s">
        <v>1285</v>
      </c>
      <c r="AP53" s="124" t="s">
        <v>1285</v>
      </c>
      <c r="AQ53" s="119">
        <v>4.1760000000000002</v>
      </c>
      <c r="AR53" s="124" t="s">
        <v>1285</v>
      </c>
      <c r="AS53" s="119">
        <v>2.28545</v>
      </c>
      <c r="AT53" s="119">
        <v>1.5629</v>
      </c>
      <c r="AU53" s="119">
        <v>12.994999999999999</v>
      </c>
      <c r="AV53" s="119">
        <v>3.02</v>
      </c>
      <c r="AW53" s="120">
        <v>12.419</v>
      </c>
    </row>
    <row r="54" spans="1:49" x14ac:dyDescent="0.3">
      <c r="A54" s="125" t="s">
        <v>683</v>
      </c>
      <c r="B54" s="118">
        <v>1.1000000000000001</v>
      </c>
      <c r="C54" s="119">
        <v>15</v>
      </c>
      <c r="D54" s="119">
        <v>15.9</v>
      </c>
      <c r="E54" s="119">
        <v>2</v>
      </c>
      <c r="F54" s="119">
        <v>39.79</v>
      </c>
      <c r="G54" s="120">
        <v>17</v>
      </c>
      <c r="H54" s="118">
        <v>14.7</v>
      </c>
      <c r="I54" s="120">
        <v>55</v>
      </c>
      <c r="J54" s="118">
        <v>15.47</v>
      </c>
      <c r="K54" s="119">
        <v>11.92</v>
      </c>
      <c r="L54" s="120">
        <v>23.568000000000001</v>
      </c>
      <c r="M54" s="121" t="s">
        <v>1285</v>
      </c>
      <c r="N54" s="122" t="s">
        <v>1285</v>
      </c>
      <c r="O54" s="123">
        <v>1.1279999999999999</v>
      </c>
      <c r="P54" s="118">
        <v>64.260000000000005</v>
      </c>
      <c r="Q54" s="119">
        <v>20</v>
      </c>
      <c r="R54" s="119">
        <v>111.41</v>
      </c>
      <c r="S54" s="120">
        <v>44.17</v>
      </c>
      <c r="T54" s="123">
        <v>18.975999999999999</v>
      </c>
      <c r="U54" s="123">
        <v>8.65</v>
      </c>
      <c r="V54" s="118">
        <v>12.66</v>
      </c>
      <c r="W54" s="119">
        <v>2.91</v>
      </c>
      <c r="X54" s="119">
        <v>0.53</v>
      </c>
      <c r="Y54" s="124" t="s">
        <v>1285</v>
      </c>
      <c r="Z54" s="120">
        <v>0.48699999999999999</v>
      </c>
      <c r="AA54" s="118">
        <v>22.71</v>
      </c>
      <c r="AB54" s="120">
        <v>137.64500000000001</v>
      </c>
      <c r="AC54" s="118">
        <v>25.931000000000001</v>
      </c>
      <c r="AD54" s="119">
        <v>22.754999999999999</v>
      </c>
      <c r="AE54" s="119">
        <v>4.1829999999999998</v>
      </c>
      <c r="AF54" s="120">
        <v>0.6</v>
      </c>
      <c r="AG54" s="118">
        <v>3.0374599999999998</v>
      </c>
      <c r="AH54" s="119">
        <v>17.600000000000001</v>
      </c>
      <c r="AI54" s="119">
        <v>10.44158</v>
      </c>
      <c r="AJ54" s="119">
        <v>7.7090800000000002</v>
      </c>
      <c r="AK54" s="120">
        <v>11.7</v>
      </c>
      <c r="AL54" s="118">
        <v>7.83</v>
      </c>
      <c r="AM54" s="120">
        <v>10.16</v>
      </c>
      <c r="AN54" s="118">
        <v>18.413</v>
      </c>
      <c r="AO54" s="124" t="s">
        <v>1285</v>
      </c>
      <c r="AP54" s="124" t="s">
        <v>1285</v>
      </c>
      <c r="AQ54" s="119">
        <v>4.1429999999999998</v>
      </c>
      <c r="AR54" s="124" t="s">
        <v>1285</v>
      </c>
      <c r="AS54" s="119">
        <v>2.2773599999999998</v>
      </c>
      <c r="AT54" s="119">
        <v>1.5629</v>
      </c>
      <c r="AU54" s="119">
        <v>12.994999999999999</v>
      </c>
      <c r="AV54" s="119">
        <v>2.9809999999999999</v>
      </c>
      <c r="AW54" s="120">
        <v>12.531000000000001</v>
      </c>
    </row>
    <row r="55" spans="1:49" x14ac:dyDescent="0.3">
      <c r="A55" s="125" t="s">
        <v>684</v>
      </c>
      <c r="B55" s="118">
        <v>1.1000000000000001</v>
      </c>
      <c r="C55" s="119">
        <v>15</v>
      </c>
      <c r="D55" s="119">
        <v>15.9</v>
      </c>
      <c r="E55" s="119">
        <v>2</v>
      </c>
      <c r="F55" s="119">
        <v>39.79</v>
      </c>
      <c r="G55" s="120">
        <v>17</v>
      </c>
      <c r="H55" s="118">
        <v>14.7</v>
      </c>
      <c r="I55" s="120">
        <v>55</v>
      </c>
      <c r="J55" s="118">
        <v>15.47</v>
      </c>
      <c r="K55" s="119">
        <v>11.92</v>
      </c>
      <c r="L55" s="120">
        <v>23.568000000000001</v>
      </c>
      <c r="M55" s="121" t="s">
        <v>1285</v>
      </c>
      <c r="N55" s="122" t="s">
        <v>1285</v>
      </c>
      <c r="O55" s="123">
        <v>1.1279999999999999</v>
      </c>
      <c r="P55" s="118">
        <v>64.260000000000005</v>
      </c>
      <c r="Q55" s="119">
        <v>20</v>
      </c>
      <c r="R55" s="119">
        <v>111.41</v>
      </c>
      <c r="S55" s="120">
        <v>44.17</v>
      </c>
      <c r="T55" s="123">
        <v>18.975999999999999</v>
      </c>
      <c r="U55" s="123">
        <v>8.65</v>
      </c>
      <c r="V55" s="118">
        <v>12.66</v>
      </c>
      <c r="W55" s="119">
        <v>2.91</v>
      </c>
      <c r="X55" s="119">
        <v>0.53</v>
      </c>
      <c r="Y55" s="124" t="s">
        <v>1285</v>
      </c>
      <c r="Z55" s="120">
        <v>0.48699999999999999</v>
      </c>
      <c r="AA55" s="118">
        <v>22.71</v>
      </c>
      <c r="AB55" s="120">
        <v>137.64500000000001</v>
      </c>
      <c r="AC55" s="118">
        <v>25.931000000000001</v>
      </c>
      <c r="AD55" s="119">
        <v>22.754999999999999</v>
      </c>
      <c r="AE55" s="119">
        <v>4.1829999999999998</v>
      </c>
      <c r="AF55" s="120">
        <v>0.6</v>
      </c>
      <c r="AG55" s="118">
        <v>3.0374599999999998</v>
      </c>
      <c r="AH55" s="119">
        <v>17.600000000000001</v>
      </c>
      <c r="AI55" s="119">
        <v>10.44158</v>
      </c>
      <c r="AJ55" s="119">
        <v>7.7090800000000002</v>
      </c>
      <c r="AK55" s="120">
        <v>11.7</v>
      </c>
      <c r="AL55" s="118">
        <v>7.83</v>
      </c>
      <c r="AM55" s="120">
        <v>10.16</v>
      </c>
      <c r="AN55" s="118">
        <v>18.413</v>
      </c>
      <c r="AO55" s="124" t="s">
        <v>1285</v>
      </c>
      <c r="AP55" s="124" t="s">
        <v>1285</v>
      </c>
      <c r="AQ55" s="119">
        <v>4.1429999999999998</v>
      </c>
      <c r="AR55" s="124" t="s">
        <v>1285</v>
      </c>
      <c r="AS55" s="119">
        <v>2.2773599999999998</v>
      </c>
      <c r="AT55" s="119">
        <v>1.5629</v>
      </c>
      <c r="AU55" s="119">
        <v>12.994999999999999</v>
      </c>
      <c r="AV55" s="119">
        <v>2.9809999999999999</v>
      </c>
      <c r="AW55" s="120">
        <v>12.531000000000001</v>
      </c>
    </row>
    <row r="56" spans="1:49" x14ac:dyDescent="0.3">
      <c r="A56" s="125" t="s">
        <v>685</v>
      </c>
      <c r="B56" s="118">
        <v>1.1000000000000001</v>
      </c>
      <c r="C56" s="119">
        <v>15</v>
      </c>
      <c r="D56" s="119">
        <v>17</v>
      </c>
      <c r="E56" s="119">
        <v>0</v>
      </c>
      <c r="F56" s="119">
        <v>34.25</v>
      </c>
      <c r="G56" s="120">
        <v>17</v>
      </c>
      <c r="H56" s="118">
        <v>15.2</v>
      </c>
      <c r="I56" s="120">
        <v>66</v>
      </c>
      <c r="J56" s="118">
        <v>15.53</v>
      </c>
      <c r="K56" s="119">
        <v>11.95</v>
      </c>
      <c r="L56" s="120">
        <v>23.509</v>
      </c>
      <c r="M56" s="121" t="s">
        <v>1285</v>
      </c>
      <c r="N56" s="122" t="s">
        <v>1285</v>
      </c>
      <c r="O56" s="123">
        <v>1.1279999999999999</v>
      </c>
      <c r="P56" s="118">
        <v>64.989999999999995</v>
      </c>
      <c r="Q56" s="119">
        <v>20</v>
      </c>
      <c r="R56" s="119">
        <v>113.36</v>
      </c>
      <c r="S56" s="120">
        <v>47.62</v>
      </c>
      <c r="T56" s="123">
        <v>18.97</v>
      </c>
      <c r="U56" s="123">
        <v>8.69</v>
      </c>
      <c r="V56" s="118">
        <v>13.23</v>
      </c>
      <c r="W56" s="119">
        <v>3.15</v>
      </c>
      <c r="X56" s="119">
        <v>0.52</v>
      </c>
      <c r="Y56" s="124" t="s">
        <v>1285</v>
      </c>
      <c r="Z56" s="120">
        <v>0.46300000000000002</v>
      </c>
      <c r="AA56" s="118">
        <v>19.05</v>
      </c>
      <c r="AB56" s="120">
        <v>133.97900000000001</v>
      </c>
      <c r="AC56" s="118">
        <v>26.52</v>
      </c>
      <c r="AD56" s="119">
        <v>21.934000000000001</v>
      </c>
      <c r="AE56" s="119">
        <v>4.75</v>
      </c>
      <c r="AF56" s="120">
        <v>0.1</v>
      </c>
      <c r="AG56" s="118">
        <v>3.0374599999999998</v>
      </c>
      <c r="AH56" s="119">
        <v>17.5</v>
      </c>
      <c r="AI56" s="119">
        <v>10.293290000000001</v>
      </c>
      <c r="AJ56" s="119">
        <v>7.7090800000000002</v>
      </c>
      <c r="AK56" s="120">
        <v>11.7</v>
      </c>
      <c r="AL56" s="118">
        <v>7.7</v>
      </c>
      <c r="AM56" s="120">
        <v>10.02</v>
      </c>
      <c r="AN56" s="118">
        <v>18.413</v>
      </c>
      <c r="AO56" s="124" t="s">
        <v>1285</v>
      </c>
      <c r="AP56" s="124" t="s">
        <v>1285</v>
      </c>
      <c r="AQ56" s="119">
        <v>4.17</v>
      </c>
      <c r="AR56" s="124" t="s">
        <v>1285</v>
      </c>
      <c r="AS56" s="119">
        <v>2.2987299999999999</v>
      </c>
      <c r="AT56" s="119">
        <v>1.5629</v>
      </c>
      <c r="AU56" s="119">
        <v>12.994999999999999</v>
      </c>
      <c r="AV56" s="119">
        <v>3.0840000000000001</v>
      </c>
      <c r="AW56" s="120">
        <v>12.573</v>
      </c>
    </row>
    <row r="57" spans="1:49" x14ac:dyDescent="0.3">
      <c r="A57" s="125" t="s">
        <v>686</v>
      </c>
      <c r="B57" s="118">
        <v>1.1000000000000001</v>
      </c>
      <c r="C57" s="119">
        <v>15</v>
      </c>
      <c r="D57" s="119">
        <v>17</v>
      </c>
      <c r="E57" s="119">
        <v>0</v>
      </c>
      <c r="F57" s="119">
        <v>34.25</v>
      </c>
      <c r="G57" s="120">
        <v>17</v>
      </c>
      <c r="H57" s="118">
        <v>15.2</v>
      </c>
      <c r="I57" s="120">
        <v>66</v>
      </c>
      <c r="J57" s="118">
        <v>15.53</v>
      </c>
      <c r="K57" s="119">
        <v>11.95</v>
      </c>
      <c r="L57" s="120">
        <v>23.509</v>
      </c>
      <c r="M57" s="121" t="s">
        <v>1285</v>
      </c>
      <c r="N57" s="122" t="s">
        <v>1285</v>
      </c>
      <c r="O57" s="123">
        <v>1.1279999999999999</v>
      </c>
      <c r="P57" s="118">
        <v>64.989999999999995</v>
      </c>
      <c r="Q57" s="119">
        <v>20</v>
      </c>
      <c r="R57" s="119">
        <v>113.36</v>
      </c>
      <c r="S57" s="120">
        <v>47.62</v>
      </c>
      <c r="T57" s="123">
        <v>18.97</v>
      </c>
      <c r="U57" s="123">
        <v>8.69</v>
      </c>
      <c r="V57" s="118">
        <v>13.23</v>
      </c>
      <c r="W57" s="119">
        <v>3.15</v>
      </c>
      <c r="X57" s="119">
        <v>0.52</v>
      </c>
      <c r="Y57" s="124" t="s">
        <v>1285</v>
      </c>
      <c r="Z57" s="120">
        <v>0.46300000000000002</v>
      </c>
      <c r="AA57" s="118">
        <v>19.05</v>
      </c>
      <c r="AB57" s="120">
        <v>133.97900000000001</v>
      </c>
      <c r="AC57" s="118">
        <v>26.52</v>
      </c>
      <c r="AD57" s="119">
        <v>21.934000000000001</v>
      </c>
      <c r="AE57" s="119">
        <v>4.75</v>
      </c>
      <c r="AF57" s="120">
        <v>0.1</v>
      </c>
      <c r="AG57" s="118">
        <v>3.0374599999999998</v>
      </c>
      <c r="AH57" s="119">
        <v>17.5</v>
      </c>
      <c r="AI57" s="119">
        <v>10.293290000000001</v>
      </c>
      <c r="AJ57" s="119">
        <v>7.7090800000000002</v>
      </c>
      <c r="AK57" s="120">
        <v>11.7</v>
      </c>
      <c r="AL57" s="118">
        <v>7.7</v>
      </c>
      <c r="AM57" s="120">
        <v>10.02</v>
      </c>
      <c r="AN57" s="118">
        <v>18.413</v>
      </c>
      <c r="AO57" s="124" t="s">
        <v>1285</v>
      </c>
      <c r="AP57" s="124" t="s">
        <v>1285</v>
      </c>
      <c r="AQ57" s="119">
        <v>4.17</v>
      </c>
      <c r="AR57" s="124" t="s">
        <v>1285</v>
      </c>
      <c r="AS57" s="119">
        <v>2.2987299999999999</v>
      </c>
      <c r="AT57" s="119">
        <v>1.5629</v>
      </c>
      <c r="AU57" s="119">
        <v>12.994999999999999</v>
      </c>
      <c r="AV57" s="119">
        <v>3.0840000000000001</v>
      </c>
      <c r="AW57" s="120">
        <v>12.573</v>
      </c>
    </row>
    <row r="58" spans="1:49" x14ac:dyDescent="0.3">
      <c r="A58" s="125" t="s">
        <v>687</v>
      </c>
      <c r="B58" s="118">
        <v>1.1000000000000001</v>
      </c>
      <c r="C58" s="119">
        <v>15</v>
      </c>
      <c r="D58" s="119">
        <v>17</v>
      </c>
      <c r="E58" s="119">
        <v>0</v>
      </c>
      <c r="F58" s="119">
        <v>21.44</v>
      </c>
      <c r="G58" s="120">
        <v>17</v>
      </c>
      <c r="H58" s="118">
        <v>16.2</v>
      </c>
      <c r="I58" s="120">
        <v>74</v>
      </c>
      <c r="J58" s="118">
        <v>12.48</v>
      </c>
      <c r="K58" s="119">
        <v>11.96</v>
      </c>
      <c r="L58" s="120">
        <v>14.577</v>
      </c>
      <c r="M58" s="121" t="s">
        <v>1285</v>
      </c>
      <c r="N58" s="122" t="s">
        <v>1285</v>
      </c>
      <c r="O58" s="123">
        <v>1.1279999999999999</v>
      </c>
      <c r="P58" s="118">
        <v>68</v>
      </c>
      <c r="Q58" s="119">
        <v>20</v>
      </c>
      <c r="R58" s="119">
        <v>113.36</v>
      </c>
      <c r="S58" s="120">
        <v>46.12</v>
      </c>
      <c r="T58" s="123">
        <v>18.827999999999999</v>
      </c>
      <c r="U58" s="123">
        <v>8.6999999999999993</v>
      </c>
      <c r="V58" s="118">
        <v>13.23</v>
      </c>
      <c r="W58" s="119">
        <v>1.9</v>
      </c>
      <c r="X58" s="119">
        <v>0.5</v>
      </c>
      <c r="Y58" s="124" t="s">
        <v>1285</v>
      </c>
      <c r="Z58" s="120">
        <v>0.42299999999999999</v>
      </c>
      <c r="AA58" s="118">
        <v>18.82</v>
      </c>
      <c r="AB58" s="120">
        <v>133.749</v>
      </c>
      <c r="AC58" s="118">
        <v>25.646000000000001</v>
      </c>
      <c r="AD58" s="119">
        <v>21.864999999999998</v>
      </c>
      <c r="AE58" s="119">
        <v>7.54</v>
      </c>
      <c r="AF58" s="120">
        <v>0.1</v>
      </c>
      <c r="AG58" s="118">
        <v>3.0374599999999998</v>
      </c>
      <c r="AH58" s="119">
        <v>19.5</v>
      </c>
      <c r="AI58" s="119">
        <v>10.360569999999999</v>
      </c>
      <c r="AJ58" s="119">
        <v>7.7090800000000002</v>
      </c>
      <c r="AK58" s="120">
        <v>11.7</v>
      </c>
      <c r="AL58" s="118">
        <v>7.91</v>
      </c>
      <c r="AM58" s="120">
        <v>10.23</v>
      </c>
      <c r="AN58" s="118">
        <v>18.413</v>
      </c>
      <c r="AO58" s="119">
        <v>18.942799999999998</v>
      </c>
      <c r="AP58" s="119">
        <v>52.621929999999999</v>
      </c>
      <c r="AQ58" s="119">
        <v>4.218</v>
      </c>
      <c r="AR58" s="119">
        <v>21.784220000000001</v>
      </c>
      <c r="AS58" s="119">
        <v>2.3281900000000002</v>
      </c>
      <c r="AT58" s="119">
        <v>1.5629</v>
      </c>
      <c r="AU58" s="119">
        <v>12.994999999999999</v>
      </c>
      <c r="AV58" s="119">
        <v>3.226</v>
      </c>
      <c r="AW58" s="120">
        <v>12.419</v>
      </c>
    </row>
    <row r="59" spans="1:49" x14ac:dyDescent="0.3">
      <c r="A59" s="126" t="s">
        <v>688</v>
      </c>
      <c r="B59" s="127">
        <v>1.1000000000000001</v>
      </c>
      <c r="C59" s="128">
        <v>15</v>
      </c>
      <c r="D59" s="128">
        <v>17</v>
      </c>
      <c r="E59" s="128">
        <v>0</v>
      </c>
      <c r="F59" s="128">
        <v>21.44</v>
      </c>
      <c r="G59" s="129">
        <v>17</v>
      </c>
      <c r="H59" s="127">
        <v>16.2</v>
      </c>
      <c r="I59" s="129">
        <v>74</v>
      </c>
      <c r="J59" s="127">
        <v>12.48</v>
      </c>
      <c r="K59" s="128">
        <v>11.96</v>
      </c>
      <c r="L59" s="129">
        <v>14.577</v>
      </c>
      <c r="M59" s="130" t="s">
        <v>1285</v>
      </c>
      <c r="N59" s="131" t="s">
        <v>1285</v>
      </c>
      <c r="O59" s="132">
        <v>1.1279999999999999</v>
      </c>
      <c r="P59" s="127">
        <v>68</v>
      </c>
      <c r="Q59" s="128">
        <v>20</v>
      </c>
      <c r="R59" s="128">
        <v>113.36</v>
      </c>
      <c r="S59" s="129">
        <v>46.12</v>
      </c>
      <c r="T59" s="132">
        <v>18.827999999999999</v>
      </c>
      <c r="U59" s="132">
        <v>8.6999999999999993</v>
      </c>
      <c r="V59" s="127">
        <v>13.23</v>
      </c>
      <c r="W59" s="128">
        <v>1.9</v>
      </c>
      <c r="X59" s="128">
        <v>0.5</v>
      </c>
      <c r="Y59" s="133" t="s">
        <v>1285</v>
      </c>
      <c r="Z59" s="129">
        <v>0.42299999999999999</v>
      </c>
      <c r="AA59" s="127">
        <v>18.82</v>
      </c>
      <c r="AB59" s="129">
        <v>133.749</v>
      </c>
      <c r="AC59" s="127">
        <v>25.646000000000001</v>
      </c>
      <c r="AD59" s="128">
        <v>21.864999999999998</v>
      </c>
      <c r="AE59" s="128">
        <v>7.54</v>
      </c>
      <c r="AF59" s="129">
        <v>0.1</v>
      </c>
      <c r="AG59" s="127">
        <v>3.0374599999999998</v>
      </c>
      <c r="AH59" s="128">
        <v>19.5</v>
      </c>
      <c r="AI59" s="128">
        <v>10.360569999999999</v>
      </c>
      <c r="AJ59" s="128">
        <v>7.7090800000000002</v>
      </c>
      <c r="AK59" s="129">
        <v>11.7</v>
      </c>
      <c r="AL59" s="127">
        <v>7.91</v>
      </c>
      <c r="AM59" s="129">
        <v>10.23</v>
      </c>
      <c r="AN59" s="127">
        <v>18.413</v>
      </c>
      <c r="AO59" s="128">
        <v>18.942799999999998</v>
      </c>
      <c r="AP59" s="128">
        <v>52.621929999999999</v>
      </c>
      <c r="AQ59" s="128">
        <v>4.218</v>
      </c>
      <c r="AR59" s="128">
        <v>21.784220000000001</v>
      </c>
      <c r="AS59" s="128">
        <v>2.3281900000000002</v>
      </c>
      <c r="AT59" s="128">
        <v>1.5629</v>
      </c>
      <c r="AU59" s="128">
        <v>12.994999999999999</v>
      </c>
      <c r="AV59" s="128">
        <v>3.226</v>
      </c>
      <c r="AW59" s="129">
        <v>12.419</v>
      </c>
    </row>
    <row r="60" spans="1:49" x14ac:dyDescent="0.3">
      <c r="A60" s="134" t="s">
        <v>1215</v>
      </c>
      <c r="B60" s="135">
        <f t="shared" ref="B60:AW60" si="0">MIN(B12:B59)</f>
        <v>1.1000000000000001</v>
      </c>
      <c r="C60" s="135">
        <f t="shared" si="0"/>
        <v>15</v>
      </c>
      <c r="D60" s="135">
        <f t="shared" si="0"/>
        <v>15.9</v>
      </c>
      <c r="E60" s="135">
        <f t="shared" si="0"/>
        <v>0</v>
      </c>
      <c r="F60" s="135">
        <f t="shared" si="0"/>
        <v>0</v>
      </c>
      <c r="G60" s="135">
        <f t="shared" si="0"/>
        <v>17</v>
      </c>
      <c r="H60" s="135">
        <f t="shared" si="0"/>
        <v>10.5</v>
      </c>
      <c r="I60" s="135">
        <f t="shared" si="0"/>
        <v>31</v>
      </c>
      <c r="J60" s="135">
        <f t="shared" si="0"/>
        <v>10.92</v>
      </c>
      <c r="K60" s="135">
        <f t="shared" si="0"/>
        <v>11.81</v>
      </c>
      <c r="L60" s="135">
        <f t="shared" si="0"/>
        <v>7.0839999999999996</v>
      </c>
      <c r="M60" s="135">
        <f t="shared" si="0"/>
        <v>1.07</v>
      </c>
      <c r="N60" s="135">
        <f t="shared" si="0"/>
        <v>36.619999999999997</v>
      </c>
      <c r="O60" s="135">
        <f t="shared" si="0"/>
        <v>1.1279999999999999</v>
      </c>
      <c r="P60" s="135">
        <f t="shared" si="0"/>
        <v>54.46</v>
      </c>
      <c r="Q60" s="135">
        <f t="shared" si="0"/>
        <v>20</v>
      </c>
      <c r="R60" s="135">
        <f t="shared" si="0"/>
        <v>105.67</v>
      </c>
      <c r="S60" s="135">
        <f t="shared" si="0"/>
        <v>41.07</v>
      </c>
      <c r="T60" s="135">
        <f t="shared" si="0"/>
        <v>17.946999999999999</v>
      </c>
      <c r="U60" s="135">
        <f t="shared" si="0"/>
        <v>8.39</v>
      </c>
      <c r="V60" s="135">
        <f t="shared" si="0"/>
        <v>12.66</v>
      </c>
      <c r="W60" s="135">
        <f t="shared" si="0"/>
        <v>1.1000000000000001</v>
      </c>
      <c r="X60" s="135">
        <f t="shared" si="0"/>
        <v>0.32</v>
      </c>
      <c r="Y60" s="135">
        <f t="shared" si="0"/>
        <v>0</v>
      </c>
      <c r="Z60" s="135">
        <f t="shared" si="0"/>
        <v>0.23</v>
      </c>
      <c r="AA60" s="135">
        <f t="shared" si="0"/>
        <v>11.69</v>
      </c>
      <c r="AB60" s="135">
        <f t="shared" si="0"/>
        <v>121.64</v>
      </c>
      <c r="AC60" s="135">
        <f t="shared" si="0"/>
        <v>25.646000000000001</v>
      </c>
      <c r="AD60" s="135">
        <f t="shared" si="0"/>
        <v>21.864999999999998</v>
      </c>
      <c r="AE60" s="135">
        <f t="shared" si="0"/>
        <v>4.1829999999999998</v>
      </c>
      <c r="AF60" s="135">
        <f t="shared" si="0"/>
        <v>0</v>
      </c>
      <c r="AG60" s="135">
        <f t="shared" si="0"/>
        <v>3.0374599999999998</v>
      </c>
      <c r="AH60" s="135">
        <f t="shared" si="0"/>
        <v>7.5</v>
      </c>
      <c r="AI60" s="135">
        <f t="shared" si="0"/>
        <v>9.8482900000000004</v>
      </c>
      <c r="AJ60" s="135">
        <f t="shared" si="0"/>
        <v>7.7090800000000002</v>
      </c>
      <c r="AK60" s="135">
        <f t="shared" si="0"/>
        <v>11.7</v>
      </c>
      <c r="AL60" s="135">
        <f t="shared" si="0"/>
        <v>7.04</v>
      </c>
      <c r="AM60" s="135">
        <f t="shared" si="0"/>
        <v>9.36</v>
      </c>
      <c r="AN60" s="135">
        <f t="shared" si="0"/>
        <v>18.413</v>
      </c>
      <c r="AO60" s="135">
        <f t="shared" si="0"/>
        <v>18.942799999999998</v>
      </c>
      <c r="AP60" s="135">
        <f t="shared" si="0"/>
        <v>52.480670000000003</v>
      </c>
      <c r="AQ60" s="135">
        <f t="shared" si="0"/>
        <v>4.1429999999999998</v>
      </c>
      <c r="AR60" s="135">
        <f t="shared" si="0"/>
        <v>21.784220000000001</v>
      </c>
      <c r="AS60" s="135">
        <f t="shared" si="0"/>
        <v>2.05078</v>
      </c>
      <c r="AT60" s="135">
        <f t="shared" si="0"/>
        <v>1.5629</v>
      </c>
      <c r="AU60" s="135">
        <f t="shared" si="0"/>
        <v>12.699</v>
      </c>
      <c r="AV60" s="135">
        <f t="shared" si="0"/>
        <v>2.1850000000000001</v>
      </c>
      <c r="AW60" s="136">
        <f t="shared" si="0"/>
        <v>12.377000000000001</v>
      </c>
    </row>
    <row r="61" spans="1:49" x14ac:dyDescent="0.3">
      <c r="A61" s="137" t="s">
        <v>1214</v>
      </c>
      <c r="B61" s="138">
        <f t="shared" ref="B61:AW61" si="1">MAX(B12:B59)</f>
        <v>1.1000000000000001</v>
      </c>
      <c r="C61" s="138">
        <f t="shared" si="1"/>
        <v>15</v>
      </c>
      <c r="D61" s="138">
        <f t="shared" si="1"/>
        <v>17</v>
      </c>
      <c r="E61" s="138">
        <f t="shared" si="1"/>
        <v>2</v>
      </c>
      <c r="F61" s="138">
        <f t="shared" si="1"/>
        <v>39.79</v>
      </c>
      <c r="G61" s="138">
        <f t="shared" si="1"/>
        <v>17</v>
      </c>
      <c r="H61" s="138">
        <f t="shared" si="1"/>
        <v>16.2</v>
      </c>
      <c r="I61" s="138">
        <f t="shared" si="1"/>
        <v>74</v>
      </c>
      <c r="J61" s="138">
        <f t="shared" si="1"/>
        <v>15.53</v>
      </c>
      <c r="K61" s="138">
        <f t="shared" si="1"/>
        <v>12.09</v>
      </c>
      <c r="L61" s="138">
        <f t="shared" si="1"/>
        <v>23.591000000000001</v>
      </c>
      <c r="M61" s="138">
        <f t="shared" si="1"/>
        <v>1.07</v>
      </c>
      <c r="N61" s="138">
        <f t="shared" si="1"/>
        <v>36.64</v>
      </c>
      <c r="O61" s="138">
        <f t="shared" si="1"/>
        <v>1.1279999999999999</v>
      </c>
      <c r="P61" s="138">
        <f t="shared" si="1"/>
        <v>68</v>
      </c>
      <c r="Q61" s="138">
        <f t="shared" si="1"/>
        <v>20</v>
      </c>
      <c r="R61" s="138">
        <f t="shared" si="1"/>
        <v>113.36</v>
      </c>
      <c r="S61" s="138">
        <f t="shared" si="1"/>
        <v>56.34</v>
      </c>
      <c r="T61" s="138">
        <f t="shared" si="1"/>
        <v>20.094999999999999</v>
      </c>
      <c r="U61" s="138">
        <f t="shared" si="1"/>
        <v>8.73</v>
      </c>
      <c r="V61" s="138">
        <f t="shared" si="1"/>
        <v>13.23</v>
      </c>
      <c r="W61" s="138">
        <f t="shared" si="1"/>
        <v>3.15</v>
      </c>
      <c r="X61" s="138">
        <f t="shared" si="1"/>
        <v>0.53</v>
      </c>
      <c r="Y61" s="138">
        <f t="shared" si="1"/>
        <v>0</v>
      </c>
      <c r="Z61" s="138">
        <f t="shared" si="1"/>
        <v>0.56399999999999995</v>
      </c>
      <c r="AA61" s="138">
        <f t="shared" si="1"/>
        <v>23.83</v>
      </c>
      <c r="AB61" s="138">
        <f t="shared" si="1"/>
        <v>138.761</v>
      </c>
      <c r="AC61" s="138">
        <f t="shared" si="1"/>
        <v>30.56</v>
      </c>
      <c r="AD61" s="138">
        <f t="shared" si="1"/>
        <v>26.507000000000001</v>
      </c>
      <c r="AE61" s="138">
        <f t="shared" si="1"/>
        <v>27.29</v>
      </c>
      <c r="AF61" s="138">
        <f t="shared" si="1"/>
        <v>0.7</v>
      </c>
      <c r="AG61" s="138">
        <f t="shared" si="1"/>
        <v>3.0374599999999998</v>
      </c>
      <c r="AH61" s="138">
        <f t="shared" si="1"/>
        <v>19.5</v>
      </c>
      <c r="AI61" s="138">
        <f t="shared" si="1"/>
        <v>10.44158</v>
      </c>
      <c r="AJ61" s="138">
        <f t="shared" si="1"/>
        <v>7.7090800000000002</v>
      </c>
      <c r="AK61" s="138">
        <f t="shared" si="1"/>
        <v>11.8</v>
      </c>
      <c r="AL61" s="138">
        <f t="shared" si="1"/>
        <v>7.91</v>
      </c>
      <c r="AM61" s="138">
        <f t="shared" si="1"/>
        <v>10.23</v>
      </c>
      <c r="AN61" s="138">
        <f t="shared" si="1"/>
        <v>18.413</v>
      </c>
      <c r="AO61" s="138">
        <f t="shared" si="1"/>
        <v>18.942799999999998</v>
      </c>
      <c r="AP61" s="138">
        <f t="shared" si="1"/>
        <v>52.621929999999999</v>
      </c>
      <c r="AQ61" s="138">
        <f t="shared" si="1"/>
        <v>4.4089999999999998</v>
      </c>
      <c r="AR61" s="138">
        <f t="shared" si="1"/>
        <v>21.784220000000001</v>
      </c>
      <c r="AS61" s="138">
        <f t="shared" si="1"/>
        <v>2.3281900000000002</v>
      </c>
      <c r="AT61" s="138">
        <f t="shared" si="1"/>
        <v>1.5629</v>
      </c>
      <c r="AU61" s="138">
        <f t="shared" si="1"/>
        <v>12.994999999999999</v>
      </c>
      <c r="AV61" s="138">
        <f t="shared" si="1"/>
        <v>3.226</v>
      </c>
      <c r="AW61" s="139">
        <f t="shared" si="1"/>
        <v>12.872999999999999</v>
      </c>
    </row>
    <row r="62" spans="1:49" x14ac:dyDescent="0.3">
      <c r="A62" s="140" t="s">
        <v>1286</v>
      </c>
      <c r="B62" s="141">
        <f t="shared" ref="B62:AW62" si="2">AVERAGE(B12:B59)</f>
        <v>1.1000000000000008</v>
      </c>
      <c r="C62" s="141">
        <f t="shared" si="2"/>
        <v>15</v>
      </c>
      <c r="D62" s="141">
        <f t="shared" si="2"/>
        <v>15.991666666666655</v>
      </c>
      <c r="E62" s="141">
        <f t="shared" si="2"/>
        <v>1.8333333333333333</v>
      </c>
      <c r="F62" s="141">
        <f t="shared" si="2"/>
        <v>16.275833333333335</v>
      </c>
      <c r="G62" s="141">
        <f t="shared" si="2"/>
        <v>17</v>
      </c>
      <c r="H62" s="141">
        <f t="shared" si="2"/>
        <v>13.433333333333337</v>
      </c>
      <c r="I62" s="141">
        <f t="shared" si="2"/>
        <v>43.541666666666664</v>
      </c>
      <c r="J62" s="141">
        <f t="shared" si="2"/>
        <v>12.510416666666671</v>
      </c>
      <c r="K62" s="141">
        <f t="shared" si="2"/>
        <v>11.960000000000003</v>
      </c>
      <c r="L62" s="141">
        <f t="shared" si="2"/>
        <v>12.179749999999999</v>
      </c>
      <c r="M62" s="141">
        <f t="shared" si="2"/>
        <v>1.07</v>
      </c>
      <c r="N62" s="141">
        <f t="shared" si="2"/>
        <v>36.630000000000003</v>
      </c>
      <c r="O62" s="141">
        <f t="shared" si="2"/>
        <v>1.1279999999999999</v>
      </c>
      <c r="P62" s="141">
        <f t="shared" si="2"/>
        <v>61.470833333333353</v>
      </c>
      <c r="Q62" s="141">
        <f t="shared" si="2"/>
        <v>20</v>
      </c>
      <c r="R62" s="141">
        <f t="shared" si="2"/>
        <v>110.0891666666666</v>
      </c>
      <c r="S62" s="141">
        <f t="shared" si="2"/>
        <v>48.372083333333329</v>
      </c>
      <c r="T62" s="141">
        <f t="shared" si="2"/>
        <v>19.305833333333332</v>
      </c>
      <c r="U62" s="141">
        <f t="shared" si="2"/>
        <v>8.6004166666666659</v>
      </c>
      <c r="V62" s="141">
        <f t="shared" si="2"/>
        <v>12.802500000000009</v>
      </c>
      <c r="W62" s="141">
        <f t="shared" si="2"/>
        <v>1.9615</v>
      </c>
      <c r="X62" s="141">
        <f t="shared" si="2"/>
        <v>0.38083333333333319</v>
      </c>
      <c r="Y62" s="141" t="e">
        <f t="shared" si="2"/>
        <v>#DIV/0!</v>
      </c>
      <c r="Z62" s="141">
        <f t="shared" si="2"/>
        <v>0.42491666666666655</v>
      </c>
      <c r="AA62" s="141">
        <f t="shared" si="2"/>
        <v>17.607083333333339</v>
      </c>
      <c r="AB62" s="141">
        <f t="shared" si="2"/>
        <v>128.42154166666668</v>
      </c>
      <c r="AC62" s="141">
        <f t="shared" si="2"/>
        <v>27.467208333333335</v>
      </c>
      <c r="AD62" s="141">
        <f t="shared" si="2"/>
        <v>23.589583333333334</v>
      </c>
      <c r="AE62" s="141">
        <f t="shared" si="2"/>
        <v>7.4211250000000009</v>
      </c>
      <c r="AF62" s="141">
        <f t="shared" si="2"/>
        <v>8.7499999999999981E-2</v>
      </c>
      <c r="AG62" s="141">
        <f t="shared" si="2"/>
        <v>3.0374599999999998</v>
      </c>
      <c r="AH62" s="141">
        <f t="shared" si="2"/>
        <v>11.458333333333336</v>
      </c>
      <c r="AI62" s="141">
        <f t="shared" si="2"/>
        <v>10.181780416666671</v>
      </c>
      <c r="AJ62" s="141">
        <f t="shared" si="2"/>
        <v>7.709079999999993</v>
      </c>
      <c r="AK62" s="141">
        <f t="shared" si="2"/>
        <v>11.75416666666667</v>
      </c>
      <c r="AL62" s="141">
        <f t="shared" si="2"/>
        <v>7.5116666666666658</v>
      </c>
      <c r="AM62" s="141">
        <f t="shared" si="2"/>
        <v>9.8329166666666712</v>
      </c>
      <c r="AN62" s="141">
        <f t="shared" si="2"/>
        <v>18.413000000000007</v>
      </c>
      <c r="AO62" s="141">
        <f t="shared" si="2"/>
        <v>18.942799999999998</v>
      </c>
      <c r="AP62" s="141">
        <f t="shared" si="2"/>
        <v>52.551299999999998</v>
      </c>
      <c r="AQ62" s="141">
        <f t="shared" si="2"/>
        <v>4.245166666666667</v>
      </c>
      <c r="AR62" s="141">
        <f t="shared" si="2"/>
        <v>21.784220000000001</v>
      </c>
      <c r="AS62" s="141">
        <f t="shared" si="2"/>
        <v>2.1608654166666672</v>
      </c>
      <c r="AT62" s="141">
        <f t="shared" si="2"/>
        <v>1.5628999999999993</v>
      </c>
      <c r="AU62" s="141">
        <f t="shared" si="2"/>
        <v>12.79479166666667</v>
      </c>
      <c r="AV62" s="141">
        <f t="shared" si="2"/>
        <v>2.6197499999999994</v>
      </c>
      <c r="AW62" s="142">
        <f t="shared" si="2"/>
        <v>12.588749999999996</v>
      </c>
    </row>
    <row r="63" spans="1:49" x14ac:dyDescent="0.3">
      <c r="A63" s="143" t="s">
        <v>7</v>
      </c>
      <c r="B63" s="138">
        <f t="shared" ref="B63:AW63" si="3">B12</f>
        <v>1.1000000000000001</v>
      </c>
      <c r="C63" s="138">
        <f t="shared" si="3"/>
        <v>15</v>
      </c>
      <c r="D63" s="138">
        <f t="shared" si="3"/>
        <v>15.9</v>
      </c>
      <c r="E63" s="138">
        <f t="shared" si="3"/>
        <v>2</v>
      </c>
      <c r="F63" s="138">
        <f t="shared" si="3"/>
        <v>21.8</v>
      </c>
      <c r="G63" s="138">
        <f t="shared" si="3"/>
        <v>17</v>
      </c>
      <c r="H63" s="138">
        <f t="shared" si="3"/>
        <v>10.5</v>
      </c>
      <c r="I63" s="138">
        <f t="shared" si="3"/>
        <v>31</v>
      </c>
      <c r="J63" s="138">
        <f t="shared" si="3"/>
        <v>12.01</v>
      </c>
      <c r="K63" s="138">
        <f t="shared" si="3"/>
        <v>11.87</v>
      </c>
      <c r="L63" s="138">
        <f t="shared" si="3"/>
        <v>12.422000000000001</v>
      </c>
      <c r="M63" s="138" t="str">
        <f t="shared" si="3"/>
        <v>--</v>
      </c>
      <c r="N63" s="138" t="str">
        <f t="shared" si="3"/>
        <v>--</v>
      </c>
      <c r="O63" s="138">
        <f t="shared" si="3"/>
        <v>1.1279999999999999</v>
      </c>
      <c r="P63" s="138">
        <f t="shared" si="3"/>
        <v>61.35</v>
      </c>
      <c r="Q63" s="138">
        <f t="shared" si="3"/>
        <v>20</v>
      </c>
      <c r="R63" s="138">
        <f t="shared" si="3"/>
        <v>111.41</v>
      </c>
      <c r="S63" s="138">
        <f t="shared" si="3"/>
        <v>44.92</v>
      </c>
      <c r="T63" s="138">
        <f t="shared" si="3"/>
        <v>20.094999999999999</v>
      </c>
      <c r="U63" s="138">
        <f t="shared" si="3"/>
        <v>8.7100000000000009</v>
      </c>
      <c r="V63" s="138">
        <f t="shared" si="3"/>
        <v>12.66</v>
      </c>
      <c r="W63" s="138">
        <f t="shared" si="3"/>
        <v>1.238</v>
      </c>
      <c r="X63" s="138">
        <f t="shared" si="3"/>
        <v>0.36</v>
      </c>
      <c r="Y63" s="138" t="str">
        <f t="shared" si="3"/>
        <v>--</v>
      </c>
      <c r="Z63" s="138">
        <f t="shared" si="3"/>
        <v>0.42899999999999999</v>
      </c>
      <c r="AA63" s="138">
        <f t="shared" si="3"/>
        <v>22.64</v>
      </c>
      <c r="AB63" s="138">
        <f t="shared" si="3"/>
        <v>130.44</v>
      </c>
      <c r="AC63" s="138">
        <f t="shared" si="3"/>
        <v>27.4</v>
      </c>
      <c r="AD63" s="138">
        <f t="shared" si="3"/>
        <v>23.343</v>
      </c>
      <c r="AE63" s="138">
        <f t="shared" si="3"/>
        <v>4.25</v>
      </c>
      <c r="AF63" s="138">
        <f t="shared" si="3"/>
        <v>0</v>
      </c>
      <c r="AG63" s="138">
        <f t="shared" si="3"/>
        <v>3.0374599999999998</v>
      </c>
      <c r="AH63" s="138">
        <f t="shared" si="3"/>
        <v>7.5</v>
      </c>
      <c r="AI63" s="138">
        <f t="shared" si="3"/>
        <v>10.1312</v>
      </c>
      <c r="AJ63" s="138">
        <f t="shared" si="3"/>
        <v>7.7090800000000002</v>
      </c>
      <c r="AK63" s="138">
        <f t="shared" si="3"/>
        <v>11.8</v>
      </c>
      <c r="AL63" s="138">
        <f t="shared" si="3"/>
        <v>7.38</v>
      </c>
      <c r="AM63" s="138">
        <f t="shared" si="3"/>
        <v>9.6999999999999993</v>
      </c>
      <c r="AN63" s="138">
        <f t="shared" si="3"/>
        <v>18.413</v>
      </c>
      <c r="AO63" s="138" t="str">
        <f t="shared" si="3"/>
        <v>--</v>
      </c>
      <c r="AP63" s="138">
        <f t="shared" si="3"/>
        <v>52.480670000000003</v>
      </c>
      <c r="AQ63" s="138">
        <f t="shared" si="3"/>
        <v>4.2130000000000001</v>
      </c>
      <c r="AR63" s="138" t="str">
        <f t="shared" si="3"/>
        <v>--</v>
      </c>
      <c r="AS63" s="138">
        <f t="shared" si="3"/>
        <v>2.05078</v>
      </c>
      <c r="AT63" s="138">
        <f t="shared" si="3"/>
        <v>1.5629</v>
      </c>
      <c r="AU63" s="138">
        <f t="shared" si="3"/>
        <v>12.699</v>
      </c>
      <c r="AV63" s="138">
        <f t="shared" si="3"/>
        <v>2.1850000000000001</v>
      </c>
      <c r="AW63" s="138">
        <f t="shared" si="3"/>
        <v>12.419</v>
      </c>
    </row>
    <row r="64" spans="1:49" x14ac:dyDescent="0.3">
      <c r="A64" s="143" t="s">
        <v>8</v>
      </c>
      <c r="B64" s="138">
        <f t="shared" ref="B64:AW64" si="4">B59</f>
        <v>1.1000000000000001</v>
      </c>
      <c r="C64" s="138">
        <f t="shared" si="4"/>
        <v>15</v>
      </c>
      <c r="D64" s="138">
        <f t="shared" si="4"/>
        <v>17</v>
      </c>
      <c r="E64" s="138">
        <f t="shared" si="4"/>
        <v>0</v>
      </c>
      <c r="F64" s="138">
        <f t="shared" si="4"/>
        <v>21.44</v>
      </c>
      <c r="G64" s="138">
        <f t="shared" si="4"/>
        <v>17</v>
      </c>
      <c r="H64" s="138">
        <f t="shared" si="4"/>
        <v>16.2</v>
      </c>
      <c r="I64" s="138">
        <f t="shared" si="4"/>
        <v>74</v>
      </c>
      <c r="J64" s="138">
        <f t="shared" si="4"/>
        <v>12.48</v>
      </c>
      <c r="K64" s="138">
        <f t="shared" si="4"/>
        <v>11.96</v>
      </c>
      <c r="L64" s="138">
        <f t="shared" si="4"/>
        <v>14.577</v>
      </c>
      <c r="M64" s="138" t="str">
        <f t="shared" si="4"/>
        <v>--</v>
      </c>
      <c r="N64" s="138" t="str">
        <f t="shared" si="4"/>
        <v>--</v>
      </c>
      <c r="O64" s="138">
        <f t="shared" si="4"/>
        <v>1.1279999999999999</v>
      </c>
      <c r="P64" s="138">
        <f t="shared" si="4"/>
        <v>68</v>
      </c>
      <c r="Q64" s="138">
        <f t="shared" si="4"/>
        <v>20</v>
      </c>
      <c r="R64" s="138">
        <f t="shared" si="4"/>
        <v>113.36</v>
      </c>
      <c r="S64" s="138">
        <f t="shared" si="4"/>
        <v>46.12</v>
      </c>
      <c r="T64" s="138">
        <f t="shared" si="4"/>
        <v>18.827999999999999</v>
      </c>
      <c r="U64" s="138">
        <f t="shared" si="4"/>
        <v>8.6999999999999993</v>
      </c>
      <c r="V64" s="138">
        <f t="shared" si="4"/>
        <v>13.23</v>
      </c>
      <c r="W64" s="138">
        <f t="shared" si="4"/>
        <v>1.9</v>
      </c>
      <c r="X64" s="138">
        <f t="shared" si="4"/>
        <v>0.5</v>
      </c>
      <c r="Y64" s="138" t="str">
        <f t="shared" si="4"/>
        <v>--</v>
      </c>
      <c r="Z64" s="138">
        <f t="shared" si="4"/>
        <v>0.42299999999999999</v>
      </c>
      <c r="AA64" s="138">
        <f t="shared" si="4"/>
        <v>18.82</v>
      </c>
      <c r="AB64" s="138">
        <f t="shared" si="4"/>
        <v>133.749</v>
      </c>
      <c r="AC64" s="138">
        <f t="shared" si="4"/>
        <v>25.646000000000001</v>
      </c>
      <c r="AD64" s="138">
        <f t="shared" si="4"/>
        <v>21.864999999999998</v>
      </c>
      <c r="AE64" s="138">
        <f t="shared" si="4"/>
        <v>7.54</v>
      </c>
      <c r="AF64" s="138">
        <f t="shared" si="4"/>
        <v>0.1</v>
      </c>
      <c r="AG64" s="138">
        <f t="shared" si="4"/>
        <v>3.0374599999999998</v>
      </c>
      <c r="AH64" s="138">
        <f t="shared" si="4"/>
        <v>19.5</v>
      </c>
      <c r="AI64" s="138">
        <f t="shared" si="4"/>
        <v>10.360569999999999</v>
      </c>
      <c r="AJ64" s="138">
        <f t="shared" si="4"/>
        <v>7.7090800000000002</v>
      </c>
      <c r="AK64" s="138">
        <f t="shared" si="4"/>
        <v>11.7</v>
      </c>
      <c r="AL64" s="138">
        <f t="shared" si="4"/>
        <v>7.91</v>
      </c>
      <c r="AM64" s="138">
        <f t="shared" si="4"/>
        <v>10.23</v>
      </c>
      <c r="AN64" s="138">
        <f t="shared" si="4"/>
        <v>18.413</v>
      </c>
      <c r="AO64" s="138">
        <f t="shared" si="4"/>
        <v>18.942799999999998</v>
      </c>
      <c r="AP64" s="138">
        <f t="shared" si="4"/>
        <v>52.621929999999999</v>
      </c>
      <c r="AQ64" s="138">
        <f t="shared" si="4"/>
        <v>4.218</v>
      </c>
      <c r="AR64" s="138">
        <f t="shared" si="4"/>
        <v>21.784220000000001</v>
      </c>
      <c r="AS64" s="138">
        <f t="shared" si="4"/>
        <v>2.3281900000000002</v>
      </c>
      <c r="AT64" s="138">
        <f t="shared" si="4"/>
        <v>1.5629</v>
      </c>
      <c r="AU64" s="138">
        <f t="shared" si="4"/>
        <v>12.994999999999999</v>
      </c>
      <c r="AV64" s="138">
        <f t="shared" si="4"/>
        <v>3.226</v>
      </c>
      <c r="AW64" s="138">
        <f t="shared" si="4"/>
        <v>12.419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1287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225</v>
      </c>
      <c r="C5" s="116" t="s">
        <v>236</v>
      </c>
      <c r="D5" s="116" t="s">
        <v>187</v>
      </c>
      <c r="E5" s="116" t="s">
        <v>101</v>
      </c>
      <c r="F5" s="116" t="s">
        <v>101</v>
      </c>
      <c r="G5" s="116" t="s">
        <v>101</v>
      </c>
      <c r="H5" s="116" t="s">
        <v>116</v>
      </c>
      <c r="I5" s="116" t="s">
        <v>116</v>
      </c>
      <c r="J5" s="116" t="s">
        <v>116</v>
      </c>
      <c r="K5" s="116" t="s">
        <v>116</v>
      </c>
      <c r="L5" s="116" t="s">
        <v>116</v>
      </c>
      <c r="M5" s="116" t="s">
        <v>116</v>
      </c>
      <c r="N5" s="116" t="s">
        <v>116</v>
      </c>
      <c r="O5" s="116" t="s">
        <v>116</v>
      </c>
      <c r="P5" s="116" t="s">
        <v>68</v>
      </c>
      <c r="Q5" s="116" t="s">
        <v>68</v>
      </c>
      <c r="R5" s="116" t="s">
        <v>68</v>
      </c>
      <c r="S5" s="116" t="s">
        <v>95</v>
      </c>
      <c r="T5" s="116" t="s">
        <v>95</v>
      </c>
      <c r="U5" s="116" t="s">
        <v>423</v>
      </c>
      <c r="V5" s="116" t="s">
        <v>221</v>
      </c>
      <c r="W5" s="116" t="s">
        <v>57</v>
      </c>
      <c r="X5" s="116" t="s">
        <v>57</v>
      </c>
      <c r="Y5" s="116" t="s">
        <v>29</v>
      </c>
      <c r="Z5" s="116" t="s">
        <v>29</v>
      </c>
      <c r="AA5" s="116" t="s">
        <v>424</v>
      </c>
      <c r="AB5" s="116" t="s">
        <v>424</v>
      </c>
      <c r="AC5" s="116" t="s">
        <v>85</v>
      </c>
      <c r="AD5" s="116" t="s">
        <v>821</v>
      </c>
    </row>
    <row r="6" spans="1:30" ht="26.4" x14ac:dyDescent="0.3">
      <c r="A6" s="116" t="s">
        <v>1222</v>
      </c>
      <c r="B6" s="116" t="s">
        <v>226</v>
      </c>
      <c r="C6" s="116" t="s">
        <v>1288</v>
      </c>
      <c r="D6" s="116" t="s">
        <v>1289</v>
      </c>
      <c r="E6" s="116" t="s">
        <v>1239</v>
      </c>
      <c r="F6" s="116" t="s">
        <v>1239</v>
      </c>
      <c r="G6" s="116" t="s">
        <v>1239</v>
      </c>
      <c r="H6" s="116" t="s">
        <v>226</v>
      </c>
      <c r="I6" s="116" t="s">
        <v>1232</v>
      </c>
      <c r="J6" s="116" t="s">
        <v>1241</v>
      </c>
      <c r="K6" s="116" t="s">
        <v>1290</v>
      </c>
      <c r="L6" s="116" t="s">
        <v>226</v>
      </c>
      <c r="M6" s="116" t="s">
        <v>226</v>
      </c>
      <c r="N6" s="116" t="s">
        <v>1291</v>
      </c>
      <c r="O6" s="116" t="s">
        <v>1291</v>
      </c>
      <c r="P6" s="116" t="s">
        <v>1232</v>
      </c>
      <c r="Q6" s="116" t="s">
        <v>1232</v>
      </c>
      <c r="R6" s="116" t="s">
        <v>1236</v>
      </c>
      <c r="S6" s="116" t="s">
        <v>1236</v>
      </c>
      <c r="T6" s="116" t="s">
        <v>1237</v>
      </c>
      <c r="U6" s="116" t="s">
        <v>1227</v>
      </c>
      <c r="V6" s="116" t="s">
        <v>1292</v>
      </c>
      <c r="W6" s="116" t="s">
        <v>1226</v>
      </c>
      <c r="X6" s="116" t="s">
        <v>1226</v>
      </c>
      <c r="Y6" s="116" t="s">
        <v>29</v>
      </c>
      <c r="Z6" s="116" t="s">
        <v>29</v>
      </c>
      <c r="AA6" s="116" t="s">
        <v>1223</v>
      </c>
      <c r="AB6" s="116" t="s">
        <v>1223</v>
      </c>
      <c r="AC6" s="116" t="s">
        <v>226</v>
      </c>
      <c r="AD6" s="116" t="s">
        <v>1239</v>
      </c>
    </row>
    <row r="7" spans="1:30" ht="26.4" x14ac:dyDescent="0.3">
      <c r="A7" s="116" t="s">
        <v>1244</v>
      </c>
      <c r="B7" s="116" t="s">
        <v>1245</v>
      </c>
      <c r="C7" s="116" t="s">
        <v>1245</v>
      </c>
      <c r="D7" s="116" t="s">
        <v>1245</v>
      </c>
      <c r="E7" s="116" t="s">
        <v>1245</v>
      </c>
      <c r="F7" s="116" t="s">
        <v>1245</v>
      </c>
      <c r="G7" s="116" t="s">
        <v>1245</v>
      </c>
      <c r="H7" s="116" t="s">
        <v>1245</v>
      </c>
      <c r="I7" s="116" t="s">
        <v>1245</v>
      </c>
      <c r="J7" s="116" t="s">
        <v>1245</v>
      </c>
      <c r="K7" s="116" t="s">
        <v>1245</v>
      </c>
      <c r="L7" s="116" t="s">
        <v>1245</v>
      </c>
      <c r="M7" s="116" t="s">
        <v>1245</v>
      </c>
      <c r="N7" s="116" t="s">
        <v>1245</v>
      </c>
      <c r="O7" s="116" t="s">
        <v>1245</v>
      </c>
      <c r="P7" s="116" t="s">
        <v>1245</v>
      </c>
      <c r="Q7" s="116" t="s">
        <v>1245</v>
      </c>
      <c r="R7" s="116" t="s">
        <v>1245</v>
      </c>
      <c r="S7" s="116" t="s">
        <v>1245</v>
      </c>
      <c r="T7" s="116" t="s">
        <v>1245</v>
      </c>
      <c r="U7" s="116" t="s">
        <v>1245</v>
      </c>
      <c r="V7" s="116" t="s">
        <v>1245</v>
      </c>
      <c r="W7" s="116" t="s">
        <v>1245</v>
      </c>
      <c r="X7" s="116" t="s">
        <v>1245</v>
      </c>
      <c r="Y7" s="116" t="s">
        <v>1245</v>
      </c>
      <c r="Z7" s="116" t="s">
        <v>1245</v>
      </c>
      <c r="AA7" s="116" t="s">
        <v>1245</v>
      </c>
      <c r="AB7" s="116" t="s">
        <v>1245</v>
      </c>
      <c r="AC7" s="116" t="s">
        <v>1245</v>
      </c>
      <c r="AD7" s="116" t="s">
        <v>1245</v>
      </c>
    </row>
    <row r="8" spans="1:30" ht="39.6" x14ac:dyDescent="0.3">
      <c r="A8" s="116" t="s">
        <v>6</v>
      </c>
      <c r="B8" s="116" t="s">
        <v>1293</v>
      </c>
      <c r="C8" s="116" t="s">
        <v>1294</v>
      </c>
      <c r="D8" s="116" t="s">
        <v>1295</v>
      </c>
      <c r="E8" s="116" t="s">
        <v>1296</v>
      </c>
      <c r="F8" s="116" t="s">
        <v>1297</v>
      </c>
      <c r="G8" s="116" t="s">
        <v>1298</v>
      </c>
      <c r="H8" s="116" t="s">
        <v>1299</v>
      </c>
      <c r="I8" s="116" t="s">
        <v>1300</v>
      </c>
      <c r="J8" s="116" t="s">
        <v>1301</v>
      </c>
      <c r="K8" s="116" t="s">
        <v>1302</v>
      </c>
      <c r="L8" s="116" t="s">
        <v>1299</v>
      </c>
      <c r="M8" s="116" t="s">
        <v>1303</v>
      </c>
      <c r="N8" s="116" t="s">
        <v>1304</v>
      </c>
      <c r="O8" s="116" t="s">
        <v>1243</v>
      </c>
      <c r="P8" s="116" t="s">
        <v>1260</v>
      </c>
      <c r="Q8" s="116" t="s">
        <v>1260</v>
      </c>
      <c r="R8" s="116" t="s">
        <v>1234</v>
      </c>
      <c r="S8" s="116" t="s">
        <v>1305</v>
      </c>
      <c r="T8" s="116" t="s">
        <v>1265</v>
      </c>
      <c r="U8" s="116" t="s">
        <v>1306</v>
      </c>
      <c r="V8" s="116" t="s">
        <v>1307</v>
      </c>
      <c r="W8" s="116" t="s">
        <v>1250</v>
      </c>
      <c r="X8" s="116" t="s">
        <v>1251</v>
      </c>
      <c r="Y8" s="116" t="s">
        <v>1308</v>
      </c>
      <c r="Z8" s="116" t="s">
        <v>1309</v>
      </c>
      <c r="AA8" s="116" t="s">
        <v>1248</v>
      </c>
      <c r="AB8" s="116" t="s">
        <v>1310</v>
      </c>
      <c r="AC8" s="116" t="s">
        <v>1311</v>
      </c>
      <c r="AD8" s="116" t="s">
        <v>1312</v>
      </c>
    </row>
    <row r="9" spans="1:30" ht="26.4" x14ac:dyDescent="0.3">
      <c r="A9" s="116" t="s">
        <v>923</v>
      </c>
      <c r="B9" s="116" t="s">
        <v>1313</v>
      </c>
      <c r="C9" s="116" t="s">
        <v>1314</v>
      </c>
      <c r="D9" s="116" t="s">
        <v>1314</v>
      </c>
      <c r="E9" s="116" t="s">
        <v>1314</v>
      </c>
      <c r="F9" s="116" t="s">
        <v>1314</v>
      </c>
      <c r="G9" s="116" t="s">
        <v>1314</v>
      </c>
      <c r="H9" s="116" t="s">
        <v>1313</v>
      </c>
      <c r="I9" s="116" t="s">
        <v>1314</v>
      </c>
      <c r="J9" s="116" t="s">
        <v>1314</v>
      </c>
      <c r="K9" s="116" t="s">
        <v>1314</v>
      </c>
      <c r="L9" s="116" t="s">
        <v>1314</v>
      </c>
      <c r="M9" s="116" t="s">
        <v>1314</v>
      </c>
      <c r="N9" s="116" t="s">
        <v>1314</v>
      </c>
      <c r="O9" s="116" t="s">
        <v>1314</v>
      </c>
      <c r="P9" s="116" t="s">
        <v>1313</v>
      </c>
      <c r="Q9" s="116" t="s">
        <v>1314</v>
      </c>
      <c r="R9" s="116" t="s">
        <v>1314</v>
      </c>
      <c r="S9" s="116" t="s">
        <v>1314</v>
      </c>
      <c r="T9" s="116" t="s">
        <v>797</v>
      </c>
      <c r="U9" s="116" t="s">
        <v>1314</v>
      </c>
      <c r="V9" s="116" t="s">
        <v>1314</v>
      </c>
      <c r="W9" s="116" t="s">
        <v>1314</v>
      </c>
      <c r="X9" s="116" t="s">
        <v>1314</v>
      </c>
      <c r="Y9" s="116" t="s">
        <v>1314</v>
      </c>
      <c r="Z9" s="116" t="s">
        <v>1314</v>
      </c>
      <c r="AA9" s="116" t="s">
        <v>1314</v>
      </c>
      <c r="AB9" s="116" t="s">
        <v>1314</v>
      </c>
      <c r="AC9" s="116" t="s">
        <v>1314</v>
      </c>
      <c r="AD9" s="116" t="s">
        <v>1314</v>
      </c>
    </row>
    <row r="10" spans="1:30" x14ac:dyDescent="0.3">
      <c r="A10" s="116" t="s">
        <v>50</v>
      </c>
      <c r="B10" s="116" t="s">
        <v>1315</v>
      </c>
      <c r="C10" s="116" t="s">
        <v>1316</v>
      </c>
      <c r="D10" s="116" t="s">
        <v>1316</v>
      </c>
      <c r="E10" s="116" t="s">
        <v>1316</v>
      </c>
      <c r="F10" s="116" t="s">
        <v>1316</v>
      </c>
      <c r="G10" s="116" t="s">
        <v>1316</v>
      </c>
      <c r="H10" s="116" t="s">
        <v>1315</v>
      </c>
      <c r="I10" s="116" t="s">
        <v>1316</v>
      </c>
      <c r="J10" s="116" t="s">
        <v>1316</v>
      </c>
      <c r="K10" s="116" t="s">
        <v>1316</v>
      </c>
      <c r="L10" s="116" t="s">
        <v>1316</v>
      </c>
      <c r="M10" s="116" t="s">
        <v>1316</v>
      </c>
      <c r="N10" s="116" t="s">
        <v>1316</v>
      </c>
      <c r="O10" s="116" t="s">
        <v>1316</v>
      </c>
      <c r="P10" s="116" t="s">
        <v>1315</v>
      </c>
      <c r="Q10" s="116" t="s">
        <v>1316</v>
      </c>
      <c r="R10" s="116" t="s">
        <v>1316</v>
      </c>
      <c r="S10" s="116" t="s">
        <v>1316</v>
      </c>
      <c r="T10" s="116" t="s">
        <v>1316</v>
      </c>
      <c r="U10" s="116" t="s">
        <v>1316</v>
      </c>
      <c r="V10" s="116" t="s">
        <v>1316</v>
      </c>
      <c r="W10" s="116" t="s">
        <v>1316</v>
      </c>
      <c r="X10" s="116" t="s">
        <v>1316</v>
      </c>
      <c r="Y10" s="116" t="s">
        <v>1316</v>
      </c>
      <c r="Z10" s="116" t="s">
        <v>1316</v>
      </c>
      <c r="AA10" s="116" t="s">
        <v>1316</v>
      </c>
      <c r="AB10" s="116" t="s">
        <v>1316</v>
      </c>
      <c r="AC10" s="116" t="s">
        <v>1316</v>
      </c>
      <c r="AD10" s="116" t="s">
        <v>1316</v>
      </c>
    </row>
    <row r="11" spans="1:30" x14ac:dyDescent="0.3">
      <c r="A11" s="117" t="s">
        <v>55</v>
      </c>
      <c r="B11" s="145">
        <v>2695</v>
      </c>
      <c r="C11" s="145">
        <v>7.0769399999999996</v>
      </c>
      <c r="D11" s="145">
        <v>0.54059999999999997</v>
      </c>
      <c r="E11" s="145">
        <v>0.20499999999999999</v>
      </c>
      <c r="F11" s="145">
        <v>0.22445999999999999</v>
      </c>
      <c r="G11" s="145">
        <v>2.3310000000000001E-2</v>
      </c>
      <c r="H11" s="145">
        <v>3875.5722300000002</v>
      </c>
      <c r="I11" s="117" t="s">
        <v>1285</v>
      </c>
      <c r="J11" s="117" t="s">
        <v>1285</v>
      </c>
      <c r="K11" s="145">
        <v>0.65373000000000003</v>
      </c>
      <c r="L11" s="145">
        <v>23.669730000000001</v>
      </c>
      <c r="M11" s="117" t="s">
        <v>1285</v>
      </c>
      <c r="N11" s="145">
        <v>0.17549999999999999</v>
      </c>
      <c r="O11" s="145">
        <v>0.34649999999999997</v>
      </c>
      <c r="P11" s="145">
        <v>2411.33</v>
      </c>
      <c r="Q11" s="145">
        <v>0.879</v>
      </c>
      <c r="R11" s="117" t="s">
        <v>1285</v>
      </c>
      <c r="S11" s="145">
        <v>0.45300000000000001</v>
      </c>
      <c r="T11" s="145">
        <v>0.33500000000000002</v>
      </c>
      <c r="U11" s="117" t="s">
        <v>1285</v>
      </c>
      <c r="V11" s="145">
        <v>269.68200000000002</v>
      </c>
      <c r="W11" s="145">
        <v>0.156</v>
      </c>
      <c r="X11" s="145">
        <v>6.9000000000000006E-2</v>
      </c>
      <c r="Y11" s="145">
        <v>53.17</v>
      </c>
      <c r="Z11" s="145">
        <v>5.0999999999999997E-2</v>
      </c>
      <c r="AA11" s="145">
        <v>0.48499999999999999</v>
      </c>
      <c r="AB11" s="145">
        <v>0.158</v>
      </c>
      <c r="AC11" s="145">
        <v>8.3000000000000007</v>
      </c>
      <c r="AD11" s="145">
        <v>0.27400000000000002</v>
      </c>
    </row>
    <row r="12" spans="1:30" x14ac:dyDescent="0.3">
      <c r="A12" s="125" t="s">
        <v>642</v>
      </c>
      <c r="B12" s="123">
        <v>2695</v>
      </c>
      <c r="C12" s="123">
        <v>7.0769399999999996</v>
      </c>
      <c r="D12" s="123">
        <v>0.54059999999999997</v>
      </c>
      <c r="E12" s="123">
        <v>0.20499999999999999</v>
      </c>
      <c r="F12" s="123">
        <v>0.22445999999999999</v>
      </c>
      <c r="G12" s="123">
        <v>2.3310000000000001E-2</v>
      </c>
      <c r="H12" s="123">
        <v>3875.5722300000002</v>
      </c>
      <c r="I12" s="125" t="s">
        <v>1285</v>
      </c>
      <c r="J12" s="125" t="s">
        <v>1285</v>
      </c>
      <c r="K12" s="123">
        <v>0.65373000000000003</v>
      </c>
      <c r="L12" s="123">
        <v>23.669730000000001</v>
      </c>
      <c r="M12" s="125" t="s">
        <v>1285</v>
      </c>
      <c r="N12" s="123">
        <v>0.17549999999999999</v>
      </c>
      <c r="O12" s="123">
        <v>0.34649999999999997</v>
      </c>
      <c r="P12" s="123">
        <v>2411.33</v>
      </c>
      <c r="Q12" s="123">
        <v>0.879</v>
      </c>
      <c r="R12" s="125" t="s">
        <v>1285</v>
      </c>
      <c r="S12" s="123">
        <v>0.45300000000000001</v>
      </c>
      <c r="T12" s="123">
        <v>0.33500000000000002</v>
      </c>
      <c r="U12" s="125" t="s">
        <v>1285</v>
      </c>
      <c r="V12" s="123">
        <v>269.68200000000002</v>
      </c>
      <c r="W12" s="123">
        <v>0.156</v>
      </c>
      <c r="X12" s="123">
        <v>6.9000000000000006E-2</v>
      </c>
      <c r="Y12" s="123">
        <v>53.17</v>
      </c>
      <c r="Z12" s="123">
        <v>5.0999999999999997E-2</v>
      </c>
      <c r="AA12" s="123">
        <v>0.48499999999999999</v>
      </c>
      <c r="AB12" s="123">
        <v>0.158</v>
      </c>
      <c r="AC12" s="123">
        <v>8.3000000000000007</v>
      </c>
      <c r="AD12" s="123">
        <v>0.27400000000000002</v>
      </c>
    </row>
    <row r="13" spans="1:30" x14ac:dyDescent="0.3">
      <c r="A13" s="125" t="s">
        <v>643</v>
      </c>
      <c r="B13" s="123">
        <v>2695</v>
      </c>
      <c r="C13" s="123">
        <v>7.13591</v>
      </c>
      <c r="D13" s="123">
        <v>0.58448999999999995</v>
      </c>
      <c r="E13" s="123">
        <v>0.19500000000000001</v>
      </c>
      <c r="F13" s="123">
        <v>0.22156999999999999</v>
      </c>
      <c r="G13" s="123">
        <v>2.4760000000000001E-2</v>
      </c>
      <c r="H13" s="123">
        <v>3875.5783299999998</v>
      </c>
      <c r="I13" s="125" t="s">
        <v>1285</v>
      </c>
      <c r="J13" s="125" t="s">
        <v>1285</v>
      </c>
      <c r="K13" s="123">
        <v>0.62853000000000003</v>
      </c>
      <c r="L13" s="123">
        <v>23.685400000000001</v>
      </c>
      <c r="M13" s="125" t="s">
        <v>1285</v>
      </c>
      <c r="N13" s="123">
        <v>0.18379000000000001</v>
      </c>
      <c r="O13" s="123">
        <v>0.33406999999999998</v>
      </c>
      <c r="P13" s="123">
        <v>2411.2399999999998</v>
      </c>
      <c r="Q13" s="123">
        <v>0.86799999999999999</v>
      </c>
      <c r="R13" s="125" t="s">
        <v>1285</v>
      </c>
      <c r="S13" s="123">
        <v>0.45200000000000001</v>
      </c>
      <c r="T13" s="123">
        <v>0.37</v>
      </c>
      <c r="U13" s="125" t="s">
        <v>1285</v>
      </c>
      <c r="V13" s="123">
        <v>269.68299999999999</v>
      </c>
      <c r="W13" s="123">
        <v>0.156</v>
      </c>
      <c r="X13" s="123">
        <v>6.9000000000000006E-2</v>
      </c>
      <c r="Y13" s="123">
        <v>53.17</v>
      </c>
      <c r="Z13" s="123">
        <v>5.5E-2</v>
      </c>
      <c r="AA13" s="123">
        <v>0.52100000000000002</v>
      </c>
      <c r="AB13" s="123">
        <v>0.14799999999999999</v>
      </c>
      <c r="AC13" s="123">
        <v>8.17</v>
      </c>
      <c r="AD13" s="123">
        <v>0.29199999999999998</v>
      </c>
    </row>
    <row r="14" spans="1:30" x14ac:dyDescent="0.3">
      <c r="A14" s="125" t="s">
        <v>644</v>
      </c>
      <c r="B14" s="123">
        <v>2695</v>
      </c>
      <c r="C14" s="123">
        <v>7.13591</v>
      </c>
      <c r="D14" s="123">
        <v>0.58448999999999995</v>
      </c>
      <c r="E14" s="123">
        <v>0.19500000000000001</v>
      </c>
      <c r="F14" s="123">
        <v>0.22156999999999999</v>
      </c>
      <c r="G14" s="123">
        <v>2.4760000000000001E-2</v>
      </c>
      <c r="H14" s="123">
        <v>3875.5783299999998</v>
      </c>
      <c r="I14" s="125" t="s">
        <v>1285</v>
      </c>
      <c r="J14" s="125" t="s">
        <v>1285</v>
      </c>
      <c r="K14" s="123">
        <v>0.62853000000000003</v>
      </c>
      <c r="L14" s="123">
        <v>23.685400000000001</v>
      </c>
      <c r="M14" s="125" t="s">
        <v>1285</v>
      </c>
      <c r="N14" s="123">
        <v>0.18379000000000001</v>
      </c>
      <c r="O14" s="123">
        <v>0.33406999999999998</v>
      </c>
      <c r="P14" s="123">
        <v>2411.2399999999998</v>
      </c>
      <c r="Q14" s="123">
        <v>0.86799999999999999</v>
      </c>
      <c r="R14" s="125" t="s">
        <v>1285</v>
      </c>
      <c r="S14" s="123">
        <v>0.45200000000000001</v>
      </c>
      <c r="T14" s="123">
        <v>0.37</v>
      </c>
      <c r="U14" s="125" t="s">
        <v>1285</v>
      </c>
      <c r="V14" s="123">
        <v>269.68299999999999</v>
      </c>
      <c r="W14" s="123">
        <v>0.156</v>
      </c>
      <c r="X14" s="123">
        <v>6.9000000000000006E-2</v>
      </c>
      <c r="Y14" s="123">
        <v>53.17</v>
      </c>
      <c r="Z14" s="123">
        <v>5.5E-2</v>
      </c>
      <c r="AA14" s="123">
        <v>0.52100000000000002</v>
      </c>
      <c r="AB14" s="123">
        <v>0.14799999999999999</v>
      </c>
      <c r="AC14" s="123">
        <v>8.17</v>
      </c>
      <c r="AD14" s="123">
        <v>0.29199999999999998</v>
      </c>
    </row>
    <row r="15" spans="1:30" x14ac:dyDescent="0.3">
      <c r="A15" s="125" t="s">
        <v>645</v>
      </c>
      <c r="B15" s="123">
        <v>2695</v>
      </c>
      <c r="C15" s="123">
        <v>7.19489</v>
      </c>
      <c r="D15" s="123">
        <v>0.67300000000000004</v>
      </c>
      <c r="E15" s="123">
        <v>0.192</v>
      </c>
      <c r="F15" s="123">
        <v>0.20699000000000001</v>
      </c>
      <c r="G15" s="123">
        <v>2.8649999999999998E-2</v>
      </c>
      <c r="H15" s="123">
        <v>3875.5862499999998</v>
      </c>
      <c r="I15" s="125" t="s">
        <v>1285</v>
      </c>
      <c r="J15" s="125" t="s">
        <v>1285</v>
      </c>
      <c r="K15" s="123">
        <v>0.58499000000000001</v>
      </c>
      <c r="L15" s="123">
        <v>23.705780000000001</v>
      </c>
      <c r="M15" s="125" t="s">
        <v>1285</v>
      </c>
      <c r="N15" s="123">
        <v>0.19206999999999999</v>
      </c>
      <c r="O15" s="123">
        <v>0.32790000000000002</v>
      </c>
      <c r="P15" s="123">
        <v>2411.29</v>
      </c>
      <c r="Q15" s="123">
        <v>0.874</v>
      </c>
      <c r="R15" s="125" t="s">
        <v>1285</v>
      </c>
      <c r="S15" s="123">
        <v>0.45300000000000001</v>
      </c>
      <c r="T15" s="123">
        <v>0.40300000000000002</v>
      </c>
      <c r="U15" s="125" t="s">
        <v>1285</v>
      </c>
      <c r="V15" s="123">
        <v>269.68400000000003</v>
      </c>
      <c r="W15" s="123">
        <v>0.156</v>
      </c>
      <c r="X15" s="123">
        <v>6.8000000000000005E-2</v>
      </c>
      <c r="Y15" s="123">
        <v>53.17</v>
      </c>
      <c r="Z15" s="123">
        <v>6.0999999999999999E-2</v>
      </c>
      <c r="AA15" s="123">
        <v>0.496</v>
      </c>
      <c r="AB15" s="123">
        <v>0.182</v>
      </c>
      <c r="AC15" s="123">
        <v>8.1300000000000008</v>
      </c>
      <c r="AD15" s="123">
        <v>0.309</v>
      </c>
    </row>
    <row r="16" spans="1:30" x14ac:dyDescent="0.3">
      <c r="A16" s="125" t="s">
        <v>646</v>
      </c>
      <c r="B16" s="123">
        <v>2695</v>
      </c>
      <c r="C16" s="123">
        <v>7.19489</v>
      </c>
      <c r="D16" s="123">
        <v>0.67300000000000004</v>
      </c>
      <c r="E16" s="123">
        <v>0.192</v>
      </c>
      <c r="F16" s="123">
        <v>0.20699000000000001</v>
      </c>
      <c r="G16" s="123">
        <v>2.8649999999999998E-2</v>
      </c>
      <c r="H16" s="123">
        <v>3875.5862499999998</v>
      </c>
      <c r="I16" s="125" t="s">
        <v>1285</v>
      </c>
      <c r="J16" s="125" t="s">
        <v>1285</v>
      </c>
      <c r="K16" s="123">
        <v>0.58499000000000001</v>
      </c>
      <c r="L16" s="123">
        <v>23.705780000000001</v>
      </c>
      <c r="M16" s="125" t="s">
        <v>1285</v>
      </c>
      <c r="N16" s="123">
        <v>0.19206999999999999</v>
      </c>
      <c r="O16" s="123">
        <v>0.32790000000000002</v>
      </c>
      <c r="P16" s="123">
        <v>2411.29</v>
      </c>
      <c r="Q16" s="123">
        <v>0.874</v>
      </c>
      <c r="R16" s="125" t="s">
        <v>1285</v>
      </c>
      <c r="S16" s="123">
        <v>0.45300000000000001</v>
      </c>
      <c r="T16" s="123">
        <v>0.40300000000000002</v>
      </c>
      <c r="U16" s="125" t="s">
        <v>1285</v>
      </c>
      <c r="V16" s="123">
        <v>269.68400000000003</v>
      </c>
      <c r="W16" s="123">
        <v>0.156</v>
      </c>
      <c r="X16" s="123">
        <v>6.8000000000000005E-2</v>
      </c>
      <c r="Y16" s="123">
        <v>53.17</v>
      </c>
      <c r="Z16" s="123">
        <v>6.0999999999999999E-2</v>
      </c>
      <c r="AA16" s="123">
        <v>0.496</v>
      </c>
      <c r="AB16" s="123">
        <v>0.182</v>
      </c>
      <c r="AC16" s="123">
        <v>8.1300000000000008</v>
      </c>
      <c r="AD16" s="123">
        <v>0.309</v>
      </c>
    </row>
    <row r="17" spans="1:30" x14ac:dyDescent="0.3">
      <c r="A17" s="125" t="s">
        <v>647</v>
      </c>
      <c r="B17" s="123">
        <v>2695</v>
      </c>
      <c r="C17" s="123">
        <v>7.2538600000000004</v>
      </c>
      <c r="D17" s="123">
        <v>0.84050000000000002</v>
      </c>
      <c r="E17" s="123">
        <v>0.189</v>
      </c>
      <c r="F17" s="123">
        <v>0.19294</v>
      </c>
      <c r="G17" s="123">
        <v>2.8199999999999999E-2</v>
      </c>
      <c r="H17" s="123">
        <v>3875.5941800000001</v>
      </c>
      <c r="I17" s="125" t="s">
        <v>1285</v>
      </c>
      <c r="J17" s="125" t="s">
        <v>1285</v>
      </c>
      <c r="K17" s="123">
        <v>0.54352999999999996</v>
      </c>
      <c r="L17" s="123">
        <v>23.72616</v>
      </c>
      <c r="M17" s="125" t="s">
        <v>1285</v>
      </c>
      <c r="N17" s="123">
        <v>0.20568</v>
      </c>
      <c r="O17" s="123">
        <v>0.32177</v>
      </c>
      <c r="P17" s="123">
        <v>2411.35</v>
      </c>
      <c r="Q17" s="123">
        <v>0.88100000000000001</v>
      </c>
      <c r="R17" s="125" t="s">
        <v>1285</v>
      </c>
      <c r="S17" s="123">
        <v>0.45100000000000001</v>
      </c>
      <c r="T17" s="123">
        <v>0.434</v>
      </c>
      <c r="U17" s="125" t="s">
        <v>1285</v>
      </c>
      <c r="V17" s="123">
        <v>269.685</v>
      </c>
      <c r="W17" s="123">
        <v>0.157</v>
      </c>
      <c r="X17" s="123">
        <v>6.6000000000000003E-2</v>
      </c>
      <c r="Y17" s="123">
        <v>53.17</v>
      </c>
      <c r="Z17" s="123">
        <v>7.2999999999999995E-2</v>
      </c>
      <c r="AA17" s="123">
        <v>0.44500000000000001</v>
      </c>
      <c r="AB17" s="123">
        <v>0.23899999999999999</v>
      </c>
      <c r="AC17" s="123">
        <v>8.1</v>
      </c>
      <c r="AD17" s="123">
        <v>0.32500000000000001</v>
      </c>
    </row>
    <row r="18" spans="1:30" x14ac:dyDescent="0.3">
      <c r="A18" s="125" t="s">
        <v>648</v>
      </c>
      <c r="B18" s="123">
        <v>2695</v>
      </c>
      <c r="C18" s="123">
        <v>7.2538600000000004</v>
      </c>
      <c r="D18" s="123">
        <v>0.84050000000000002</v>
      </c>
      <c r="E18" s="123">
        <v>0.189</v>
      </c>
      <c r="F18" s="123">
        <v>0.19294</v>
      </c>
      <c r="G18" s="123">
        <v>2.8199999999999999E-2</v>
      </c>
      <c r="H18" s="123">
        <v>3875.5941800000001</v>
      </c>
      <c r="I18" s="125" t="s">
        <v>1285</v>
      </c>
      <c r="J18" s="125" t="s">
        <v>1285</v>
      </c>
      <c r="K18" s="123">
        <v>0.54352999999999996</v>
      </c>
      <c r="L18" s="123">
        <v>23.72616</v>
      </c>
      <c r="M18" s="125" t="s">
        <v>1285</v>
      </c>
      <c r="N18" s="123">
        <v>0.20568</v>
      </c>
      <c r="O18" s="123">
        <v>0.32177</v>
      </c>
      <c r="P18" s="123">
        <v>2411.35</v>
      </c>
      <c r="Q18" s="123">
        <v>0.88100000000000001</v>
      </c>
      <c r="R18" s="125" t="s">
        <v>1285</v>
      </c>
      <c r="S18" s="123">
        <v>0.45100000000000001</v>
      </c>
      <c r="T18" s="123">
        <v>0.434</v>
      </c>
      <c r="U18" s="125" t="s">
        <v>1285</v>
      </c>
      <c r="V18" s="123">
        <v>269.685</v>
      </c>
      <c r="W18" s="123">
        <v>0.157</v>
      </c>
      <c r="X18" s="123">
        <v>6.6000000000000003E-2</v>
      </c>
      <c r="Y18" s="123">
        <v>53.17</v>
      </c>
      <c r="Z18" s="123">
        <v>7.2999999999999995E-2</v>
      </c>
      <c r="AA18" s="123">
        <v>0.44500000000000001</v>
      </c>
      <c r="AB18" s="123">
        <v>0.23899999999999999</v>
      </c>
      <c r="AC18" s="123">
        <v>8.1</v>
      </c>
      <c r="AD18" s="123">
        <v>0.32500000000000001</v>
      </c>
    </row>
    <row r="19" spans="1:30" x14ac:dyDescent="0.3">
      <c r="A19" s="125" t="s">
        <v>649</v>
      </c>
      <c r="B19" s="123">
        <v>2695</v>
      </c>
      <c r="C19" s="123">
        <v>7.3128299999999999</v>
      </c>
      <c r="D19" s="123">
        <v>0.99909999999999999</v>
      </c>
      <c r="E19" s="123">
        <v>0.191</v>
      </c>
      <c r="F19" s="123">
        <v>0.17326</v>
      </c>
      <c r="G19" s="123">
        <v>2.8230000000000002E-2</v>
      </c>
      <c r="H19" s="123">
        <v>3875.6005799999998</v>
      </c>
      <c r="I19" s="125" t="s">
        <v>1285</v>
      </c>
      <c r="J19" s="125" t="s">
        <v>1285</v>
      </c>
      <c r="K19" s="123">
        <v>0.50092999999999999</v>
      </c>
      <c r="L19" s="123">
        <v>23.742629999999998</v>
      </c>
      <c r="M19" s="125" t="s">
        <v>1285</v>
      </c>
      <c r="N19" s="123">
        <v>0.21473999999999999</v>
      </c>
      <c r="O19" s="123">
        <v>0.30958999999999998</v>
      </c>
      <c r="P19" s="123">
        <v>2411.42</v>
      </c>
      <c r="Q19" s="123">
        <v>0.89</v>
      </c>
      <c r="R19" s="125" t="s">
        <v>1285</v>
      </c>
      <c r="S19" s="123">
        <v>0.45100000000000001</v>
      </c>
      <c r="T19" s="123">
        <v>0.46600000000000003</v>
      </c>
      <c r="U19" s="125" t="s">
        <v>1285</v>
      </c>
      <c r="V19" s="123">
        <v>269.68599999999998</v>
      </c>
      <c r="W19" s="123">
        <v>0.158</v>
      </c>
      <c r="X19" s="123">
        <v>6.4000000000000001E-2</v>
      </c>
      <c r="Y19" s="123">
        <v>53.17</v>
      </c>
      <c r="Z19" s="123">
        <v>8.5000000000000006E-2</v>
      </c>
      <c r="AA19" s="123">
        <v>0.39500000000000002</v>
      </c>
      <c r="AB19" s="123">
        <v>0.29099999999999998</v>
      </c>
      <c r="AC19" s="123">
        <v>8.09</v>
      </c>
      <c r="AD19" s="123">
        <v>0.34100000000000003</v>
      </c>
    </row>
    <row r="20" spans="1:30" x14ac:dyDescent="0.3">
      <c r="A20" s="125" t="s">
        <v>650</v>
      </c>
      <c r="B20" s="123">
        <v>2695</v>
      </c>
      <c r="C20" s="123">
        <v>7.3128299999999999</v>
      </c>
      <c r="D20" s="123">
        <v>0.99909999999999999</v>
      </c>
      <c r="E20" s="123">
        <v>0.191</v>
      </c>
      <c r="F20" s="123">
        <v>0.17326</v>
      </c>
      <c r="G20" s="123">
        <v>2.8230000000000002E-2</v>
      </c>
      <c r="H20" s="123">
        <v>3875.6005799999998</v>
      </c>
      <c r="I20" s="125" t="s">
        <v>1285</v>
      </c>
      <c r="J20" s="125" t="s">
        <v>1285</v>
      </c>
      <c r="K20" s="123">
        <v>0.50092999999999999</v>
      </c>
      <c r="L20" s="123">
        <v>23.742629999999998</v>
      </c>
      <c r="M20" s="125" t="s">
        <v>1285</v>
      </c>
      <c r="N20" s="123">
        <v>0.21473999999999999</v>
      </c>
      <c r="O20" s="123">
        <v>0.30958999999999998</v>
      </c>
      <c r="P20" s="123">
        <v>2411.42</v>
      </c>
      <c r="Q20" s="123">
        <v>0.89</v>
      </c>
      <c r="R20" s="125" t="s">
        <v>1285</v>
      </c>
      <c r="S20" s="123">
        <v>0.45100000000000001</v>
      </c>
      <c r="T20" s="123">
        <v>0.46600000000000003</v>
      </c>
      <c r="U20" s="125" t="s">
        <v>1285</v>
      </c>
      <c r="V20" s="123">
        <v>269.68599999999998</v>
      </c>
      <c r="W20" s="123">
        <v>0.158</v>
      </c>
      <c r="X20" s="123">
        <v>6.4000000000000001E-2</v>
      </c>
      <c r="Y20" s="123">
        <v>53.17</v>
      </c>
      <c r="Z20" s="123">
        <v>8.5000000000000006E-2</v>
      </c>
      <c r="AA20" s="123">
        <v>0.39500000000000002</v>
      </c>
      <c r="AB20" s="123">
        <v>0.29099999999999998</v>
      </c>
      <c r="AC20" s="123">
        <v>8.09</v>
      </c>
      <c r="AD20" s="123">
        <v>0.34100000000000003</v>
      </c>
    </row>
    <row r="21" spans="1:30" x14ac:dyDescent="0.3">
      <c r="A21" s="125" t="s">
        <v>651</v>
      </c>
      <c r="B21" s="123">
        <v>2695</v>
      </c>
      <c r="C21" s="123">
        <v>7.3718000000000004</v>
      </c>
      <c r="D21" s="123">
        <v>1.1679999999999999</v>
      </c>
      <c r="E21" s="123">
        <v>0.19500000000000001</v>
      </c>
      <c r="F21" s="123">
        <v>0.15301999999999999</v>
      </c>
      <c r="G21" s="123">
        <v>2.6100000000000002E-2</v>
      </c>
      <c r="H21" s="123">
        <v>3875.59692</v>
      </c>
      <c r="I21" s="125" t="s">
        <v>1285</v>
      </c>
      <c r="J21" s="125" t="s">
        <v>1285</v>
      </c>
      <c r="K21" s="123">
        <v>0.45712999999999998</v>
      </c>
      <c r="L21" s="123">
        <v>23.733219999999999</v>
      </c>
      <c r="M21" s="125" t="s">
        <v>1285</v>
      </c>
      <c r="N21" s="123">
        <v>0.22448000000000001</v>
      </c>
      <c r="O21" s="123">
        <v>0.29754999999999998</v>
      </c>
      <c r="P21" s="123">
        <v>2411.4899999999998</v>
      </c>
      <c r="Q21" s="123">
        <v>0.89800000000000002</v>
      </c>
      <c r="R21" s="125" t="s">
        <v>1285</v>
      </c>
      <c r="S21" s="123">
        <v>0.45100000000000001</v>
      </c>
      <c r="T21" s="123">
        <v>0.496</v>
      </c>
      <c r="U21" s="125" t="s">
        <v>1285</v>
      </c>
      <c r="V21" s="123">
        <v>269.68700000000001</v>
      </c>
      <c r="W21" s="123">
        <v>0.158</v>
      </c>
      <c r="X21" s="123">
        <v>6.3E-2</v>
      </c>
      <c r="Y21" s="123">
        <v>53.17</v>
      </c>
      <c r="Z21" s="123">
        <v>9.8000000000000004E-2</v>
      </c>
      <c r="AA21" s="123">
        <v>0.34399999999999997</v>
      </c>
      <c r="AB21" s="123">
        <v>0.34499999999999997</v>
      </c>
      <c r="AC21" s="123">
        <v>7.93</v>
      </c>
      <c r="AD21" s="123">
        <v>0.35199999999999998</v>
      </c>
    </row>
    <row r="22" spans="1:30" x14ac:dyDescent="0.3">
      <c r="A22" s="125" t="s">
        <v>652</v>
      </c>
      <c r="B22" s="123">
        <v>2695</v>
      </c>
      <c r="C22" s="123">
        <v>7.3718000000000004</v>
      </c>
      <c r="D22" s="123">
        <v>1.1679999999999999</v>
      </c>
      <c r="E22" s="123">
        <v>0.19500000000000001</v>
      </c>
      <c r="F22" s="123">
        <v>0.15301999999999999</v>
      </c>
      <c r="G22" s="123">
        <v>2.6100000000000002E-2</v>
      </c>
      <c r="H22" s="123">
        <v>3875.59692</v>
      </c>
      <c r="I22" s="125" t="s">
        <v>1285</v>
      </c>
      <c r="J22" s="125" t="s">
        <v>1285</v>
      </c>
      <c r="K22" s="123">
        <v>0.45712999999999998</v>
      </c>
      <c r="L22" s="123">
        <v>23.733219999999999</v>
      </c>
      <c r="M22" s="125" t="s">
        <v>1285</v>
      </c>
      <c r="N22" s="123">
        <v>0.22448000000000001</v>
      </c>
      <c r="O22" s="123">
        <v>0.29754999999999998</v>
      </c>
      <c r="P22" s="123">
        <v>2411.4899999999998</v>
      </c>
      <c r="Q22" s="123">
        <v>0.89800000000000002</v>
      </c>
      <c r="R22" s="125" t="s">
        <v>1285</v>
      </c>
      <c r="S22" s="123">
        <v>0.45100000000000001</v>
      </c>
      <c r="T22" s="123">
        <v>0.496</v>
      </c>
      <c r="U22" s="125" t="s">
        <v>1285</v>
      </c>
      <c r="V22" s="123">
        <v>269.68700000000001</v>
      </c>
      <c r="W22" s="123">
        <v>0.158</v>
      </c>
      <c r="X22" s="123">
        <v>6.3E-2</v>
      </c>
      <c r="Y22" s="123">
        <v>53.17</v>
      </c>
      <c r="Z22" s="123">
        <v>9.8000000000000004E-2</v>
      </c>
      <c r="AA22" s="123">
        <v>0.34399999999999997</v>
      </c>
      <c r="AB22" s="123">
        <v>0.34499999999999997</v>
      </c>
      <c r="AC22" s="123">
        <v>7.93</v>
      </c>
      <c r="AD22" s="123">
        <v>0.35199999999999998</v>
      </c>
    </row>
    <row r="23" spans="1:30" x14ac:dyDescent="0.3">
      <c r="A23" s="125" t="s">
        <v>653</v>
      </c>
      <c r="B23" s="123">
        <v>2695</v>
      </c>
      <c r="C23" s="123">
        <v>7.4307699999999999</v>
      </c>
      <c r="D23" s="123">
        <v>1.33</v>
      </c>
      <c r="E23" s="123">
        <v>0.19800000000000001</v>
      </c>
      <c r="F23" s="123">
        <v>0.14373</v>
      </c>
      <c r="G23" s="123">
        <v>2.2440000000000002E-2</v>
      </c>
      <c r="H23" s="123">
        <v>3875.5938700000002</v>
      </c>
      <c r="I23" s="125" t="s">
        <v>1285</v>
      </c>
      <c r="J23" s="125" t="s">
        <v>1285</v>
      </c>
      <c r="K23" s="123">
        <v>0.41382000000000002</v>
      </c>
      <c r="L23" s="123">
        <v>23.725380000000001</v>
      </c>
      <c r="M23" s="125" t="s">
        <v>1285</v>
      </c>
      <c r="N23" s="123">
        <v>0.21961</v>
      </c>
      <c r="O23" s="123">
        <v>0.28564000000000001</v>
      </c>
      <c r="P23" s="123">
        <v>2411.5500000000002</v>
      </c>
      <c r="Q23" s="123">
        <v>0.90600000000000003</v>
      </c>
      <c r="R23" s="125" t="s">
        <v>1285</v>
      </c>
      <c r="S23" s="123">
        <v>0.45100000000000001</v>
      </c>
      <c r="T23" s="123">
        <v>0.52600000000000002</v>
      </c>
      <c r="U23" s="123">
        <v>111</v>
      </c>
      <c r="V23" s="123">
        <v>269.68900000000002</v>
      </c>
      <c r="W23" s="123">
        <v>0.159</v>
      </c>
      <c r="X23" s="123">
        <v>6.0999999999999999E-2</v>
      </c>
      <c r="Y23" s="123">
        <v>53.17</v>
      </c>
      <c r="Z23" s="123">
        <v>0.111</v>
      </c>
      <c r="AA23" s="123">
        <v>0.29499999999999998</v>
      </c>
      <c r="AB23" s="123">
        <v>0.39600000000000002</v>
      </c>
      <c r="AC23" s="123">
        <v>7.72</v>
      </c>
      <c r="AD23" s="123">
        <v>0.36199999999999999</v>
      </c>
    </row>
    <row r="24" spans="1:30" x14ac:dyDescent="0.3">
      <c r="A24" s="125" t="s">
        <v>654</v>
      </c>
      <c r="B24" s="123">
        <v>2695</v>
      </c>
      <c r="C24" s="123">
        <v>7.4307699999999999</v>
      </c>
      <c r="D24" s="123">
        <v>1.33</v>
      </c>
      <c r="E24" s="123">
        <v>0.19800000000000001</v>
      </c>
      <c r="F24" s="123">
        <v>0.14373</v>
      </c>
      <c r="G24" s="123">
        <v>2.2440000000000002E-2</v>
      </c>
      <c r="H24" s="123">
        <v>3875.5938700000002</v>
      </c>
      <c r="I24" s="125" t="s">
        <v>1285</v>
      </c>
      <c r="J24" s="125" t="s">
        <v>1285</v>
      </c>
      <c r="K24" s="123">
        <v>0.41382000000000002</v>
      </c>
      <c r="L24" s="123">
        <v>23.725380000000001</v>
      </c>
      <c r="M24" s="125" t="s">
        <v>1285</v>
      </c>
      <c r="N24" s="123">
        <v>0.21961</v>
      </c>
      <c r="O24" s="123">
        <v>0.28564000000000001</v>
      </c>
      <c r="P24" s="123">
        <v>2411.5500000000002</v>
      </c>
      <c r="Q24" s="123">
        <v>0.90600000000000003</v>
      </c>
      <c r="R24" s="125" t="s">
        <v>1285</v>
      </c>
      <c r="S24" s="123">
        <v>0.45100000000000001</v>
      </c>
      <c r="T24" s="123">
        <v>0.52600000000000002</v>
      </c>
      <c r="U24" s="123">
        <v>111</v>
      </c>
      <c r="V24" s="123">
        <v>269.68900000000002</v>
      </c>
      <c r="W24" s="123">
        <v>0.159</v>
      </c>
      <c r="X24" s="123">
        <v>6.0999999999999999E-2</v>
      </c>
      <c r="Y24" s="123">
        <v>53.17</v>
      </c>
      <c r="Z24" s="123">
        <v>0.111</v>
      </c>
      <c r="AA24" s="123">
        <v>0.29499999999999998</v>
      </c>
      <c r="AB24" s="123">
        <v>0.39600000000000002</v>
      </c>
      <c r="AC24" s="123">
        <v>7.72</v>
      </c>
      <c r="AD24" s="123">
        <v>0.36199999999999999</v>
      </c>
    </row>
    <row r="25" spans="1:30" x14ac:dyDescent="0.3">
      <c r="A25" s="125" t="s">
        <v>655</v>
      </c>
      <c r="B25" s="123">
        <v>2695</v>
      </c>
      <c r="C25" s="123">
        <v>7.4887800000000002</v>
      </c>
      <c r="D25" s="123">
        <v>1.42</v>
      </c>
      <c r="E25" s="123">
        <v>0.2</v>
      </c>
      <c r="F25" s="123">
        <v>0.12636</v>
      </c>
      <c r="G25" s="123">
        <v>2.1139999999999999E-2</v>
      </c>
      <c r="H25" s="123">
        <v>3875.59906</v>
      </c>
      <c r="I25" s="125" t="s">
        <v>1285</v>
      </c>
      <c r="J25" s="125" t="s">
        <v>1285</v>
      </c>
      <c r="K25" s="123">
        <v>0.36969000000000002</v>
      </c>
      <c r="L25" s="123">
        <v>23.738700000000001</v>
      </c>
      <c r="M25" s="125" t="s">
        <v>1285</v>
      </c>
      <c r="N25" s="123">
        <v>0.23421</v>
      </c>
      <c r="O25" s="123">
        <v>0.27975</v>
      </c>
      <c r="P25" s="123">
        <v>2411.61</v>
      </c>
      <c r="Q25" s="123">
        <v>0.91300000000000003</v>
      </c>
      <c r="R25" s="125" t="s">
        <v>1285</v>
      </c>
      <c r="S25" s="123">
        <v>0.45100000000000001</v>
      </c>
      <c r="T25" s="123">
        <v>0.55300000000000005</v>
      </c>
      <c r="U25" s="125" t="s">
        <v>1285</v>
      </c>
      <c r="V25" s="123">
        <v>269.69</v>
      </c>
      <c r="W25" s="123">
        <v>0.159</v>
      </c>
      <c r="X25" s="123">
        <v>0.06</v>
      </c>
      <c r="Y25" s="123">
        <v>53.17</v>
      </c>
      <c r="Z25" s="123">
        <v>0.122</v>
      </c>
      <c r="AA25" s="123">
        <v>0.26500000000000001</v>
      </c>
      <c r="AB25" s="123">
        <v>0.42599999999999999</v>
      </c>
      <c r="AC25" s="123">
        <v>7.63</v>
      </c>
      <c r="AD25" s="123">
        <v>0.372</v>
      </c>
    </row>
    <row r="26" spans="1:30" x14ac:dyDescent="0.3">
      <c r="A26" s="125" t="s">
        <v>656</v>
      </c>
      <c r="B26" s="123">
        <v>2695</v>
      </c>
      <c r="C26" s="123">
        <v>7.4887800000000002</v>
      </c>
      <c r="D26" s="123">
        <v>1.42</v>
      </c>
      <c r="E26" s="123">
        <v>0.2</v>
      </c>
      <c r="F26" s="123">
        <v>0.12636</v>
      </c>
      <c r="G26" s="123">
        <v>2.1139999999999999E-2</v>
      </c>
      <c r="H26" s="123">
        <v>3875.59906</v>
      </c>
      <c r="I26" s="125" t="s">
        <v>1285</v>
      </c>
      <c r="J26" s="125" t="s">
        <v>1285</v>
      </c>
      <c r="K26" s="123">
        <v>0.36969000000000002</v>
      </c>
      <c r="L26" s="123">
        <v>23.738700000000001</v>
      </c>
      <c r="M26" s="125" t="s">
        <v>1285</v>
      </c>
      <c r="N26" s="123">
        <v>0.23421</v>
      </c>
      <c r="O26" s="123">
        <v>0.27975</v>
      </c>
      <c r="P26" s="123">
        <v>2411.61</v>
      </c>
      <c r="Q26" s="123">
        <v>0.91300000000000003</v>
      </c>
      <c r="R26" s="125" t="s">
        <v>1285</v>
      </c>
      <c r="S26" s="123">
        <v>0.45100000000000001</v>
      </c>
      <c r="T26" s="123">
        <v>0.55300000000000005</v>
      </c>
      <c r="U26" s="125" t="s">
        <v>1285</v>
      </c>
      <c r="V26" s="123">
        <v>269.69</v>
      </c>
      <c r="W26" s="123">
        <v>0.159</v>
      </c>
      <c r="X26" s="123">
        <v>0.06</v>
      </c>
      <c r="Y26" s="123">
        <v>53.17</v>
      </c>
      <c r="Z26" s="123">
        <v>0.122</v>
      </c>
      <c r="AA26" s="123">
        <v>0.26500000000000001</v>
      </c>
      <c r="AB26" s="123">
        <v>0.42599999999999999</v>
      </c>
      <c r="AC26" s="123">
        <v>7.63</v>
      </c>
      <c r="AD26" s="123">
        <v>0.372</v>
      </c>
    </row>
    <row r="27" spans="1:30" x14ac:dyDescent="0.3">
      <c r="A27" s="125" t="s">
        <v>657</v>
      </c>
      <c r="B27" s="123">
        <v>2695</v>
      </c>
      <c r="C27" s="123">
        <v>7.5477499999999997</v>
      </c>
      <c r="D27" s="123">
        <v>1.429</v>
      </c>
      <c r="E27" s="123">
        <v>0.20699999999999999</v>
      </c>
      <c r="F27" s="123">
        <v>0.10775</v>
      </c>
      <c r="G27" s="123">
        <v>2.4170000000000001E-2</v>
      </c>
      <c r="H27" s="123">
        <v>3875.5993600000002</v>
      </c>
      <c r="I27" s="125" t="s">
        <v>1285</v>
      </c>
      <c r="J27" s="125" t="s">
        <v>1285</v>
      </c>
      <c r="K27" s="123">
        <v>0.32556000000000002</v>
      </c>
      <c r="L27" s="123">
        <v>23.73949</v>
      </c>
      <c r="M27" s="123">
        <v>232.86533</v>
      </c>
      <c r="N27" s="123">
        <v>0.23421</v>
      </c>
      <c r="O27" s="123">
        <v>0.27975</v>
      </c>
      <c r="P27" s="123">
        <v>2411.6799999999998</v>
      </c>
      <c r="Q27" s="123">
        <v>0.92200000000000004</v>
      </c>
      <c r="R27" s="125" t="s">
        <v>1285</v>
      </c>
      <c r="S27" s="123">
        <v>0.45100000000000001</v>
      </c>
      <c r="T27" s="123">
        <v>0.56999999999999995</v>
      </c>
      <c r="U27" s="125" t="s">
        <v>1285</v>
      </c>
      <c r="V27" s="123">
        <v>269.69099999999997</v>
      </c>
      <c r="W27" s="123">
        <v>0.159</v>
      </c>
      <c r="X27" s="123">
        <v>5.8999999999999997E-2</v>
      </c>
      <c r="Y27" s="123">
        <v>53.17</v>
      </c>
      <c r="Z27" s="123">
        <v>0.129</v>
      </c>
      <c r="AA27" s="123">
        <v>0.23100000000000001</v>
      </c>
      <c r="AB27" s="123">
        <v>0.46800000000000003</v>
      </c>
      <c r="AC27" s="123">
        <v>7.78</v>
      </c>
      <c r="AD27" s="123">
        <v>0.38200000000000001</v>
      </c>
    </row>
    <row r="28" spans="1:30" x14ac:dyDescent="0.3">
      <c r="A28" s="125" t="s">
        <v>658</v>
      </c>
      <c r="B28" s="123">
        <v>2695</v>
      </c>
      <c r="C28" s="123">
        <v>7.5477499999999997</v>
      </c>
      <c r="D28" s="123">
        <v>1.429</v>
      </c>
      <c r="E28" s="123">
        <v>0.20699999999999999</v>
      </c>
      <c r="F28" s="123">
        <v>0.10775</v>
      </c>
      <c r="G28" s="123">
        <v>2.4170000000000001E-2</v>
      </c>
      <c r="H28" s="123">
        <v>3875.5993600000002</v>
      </c>
      <c r="I28" s="125" t="s">
        <v>1285</v>
      </c>
      <c r="J28" s="125" t="s">
        <v>1285</v>
      </c>
      <c r="K28" s="123">
        <v>0.32556000000000002</v>
      </c>
      <c r="L28" s="123">
        <v>23.73949</v>
      </c>
      <c r="M28" s="123">
        <v>232.86533</v>
      </c>
      <c r="N28" s="123">
        <v>0.23421</v>
      </c>
      <c r="O28" s="123">
        <v>0.27975</v>
      </c>
      <c r="P28" s="123">
        <v>2411.6799999999998</v>
      </c>
      <c r="Q28" s="123">
        <v>0.92200000000000004</v>
      </c>
      <c r="R28" s="125" t="s">
        <v>1285</v>
      </c>
      <c r="S28" s="123">
        <v>0.45100000000000001</v>
      </c>
      <c r="T28" s="123">
        <v>0.56999999999999995</v>
      </c>
      <c r="U28" s="125" t="s">
        <v>1285</v>
      </c>
      <c r="V28" s="123">
        <v>269.69099999999997</v>
      </c>
      <c r="W28" s="123">
        <v>0.159</v>
      </c>
      <c r="X28" s="123">
        <v>5.8999999999999997E-2</v>
      </c>
      <c r="Y28" s="123">
        <v>53.17</v>
      </c>
      <c r="Z28" s="123">
        <v>0.129</v>
      </c>
      <c r="AA28" s="123">
        <v>0.23100000000000001</v>
      </c>
      <c r="AB28" s="123">
        <v>0.46800000000000003</v>
      </c>
      <c r="AC28" s="123">
        <v>7.78</v>
      </c>
      <c r="AD28" s="123">
        <v>0.38200000000000001</v>
      </c>
    </row>
    <row r="29" spans="1:30" x14ac:dyDescent="0.3">
      <c r="A29" s="125" t="s">
        <v>659</v>
      </c>
      <c r="B29" s="123">
        <v>2695</v>
      </c>
      <c r="C29" s="123">
        <v>7.6062399999999997</v>
      </c>
      <c r="D29" s="123">
        <v>1.42</v>
      </c>
      <c r="E29" s="123">
        <v>0.19800000000000001</v>
      </c>
      <c r="F29" s="123">
        <v>0.1065</v>
      </c>
      <c r="G29" s="123">
        <v>2.1399999999999999E-2</v>
      </c>
      <c r="H29" s="123">
        <v>3875.5923499999999</v>
      </c>
      <c r="I29" s="125" t="s">
        <v>1285</v>
      </c>
      <c r="J29" s="125" t="s">
        <v>1285</v>
      </c>
      <c r="K29" s="123">
        <v>0.28519</v>
      </c>
      <c r="L29" s="123">
        <v>23.72146</v>
      </c>
      <c r="M29" s="125" t="s">
        <v>1285</v>
      </c>
      <c r="N29" s="123">
        <v>0.22448000000000001</v>
      </c>
      <c r="O29" s="123">
        <v>0.26811000000000001</v>
      </c>
      <c r="P29" s="123">
        <v>2411.73</v>
      </c>
      <c r="Q29" s="123">
        <v>0.92800000000000005</v>
      </c>
      <c r="R29" s="125" t="s">
        <v>1285</v>
      </c>
      <c r="S29" s="123">
        <v>0.45</v>
      </c>
      <c r="T29" s="123">
        <v>0.57599999999999996</v>
      </c>
      <c r="U29" s="125" t="s">
        <v>1285</v>
      </c>
      <c r="V29" s="123">
        <v>269.68200000000002</v>
      </c>
      <c r="W29" s="123">
        <v>0.14599999999999999</v>
      </c>
      <c r="X29" s="123">
        <v>5.7000000000000002E-2</v>
      </c>
      <c r="Y29" s="123">
        <v>53.17</v>
      </c>
      <c r="Z29" s="123">
        <v>0.13500000000000001</v>
      </c>
      <c r="AA29" s="123">
        <v>0.20799999999999999</v>
      </c>
      <c r="AB29" s="123">
        <v>0.48599999999999999</v>
      </c>
      <c r="AC29" s="123">
        <v>7.88</v>
      </c>
      <c r="AD29" s="123">
        <v>0.38900000000000001</v>
      </c>
    </row>
    <row r="30" spans="1:30" x14ac:dyDescent="0.3">
      <c r="A30" s="125" t="s">
        <v>660</v>
      </c>
      <c r="B30" s="123">
        <v>2695</v>
      </c>
      <c r="C30" s="123">
        <v>7.6062399999999997</v>
      </c>
      <c r="D30" s="123">
        <v>1.42</v>
      </c>
      <c r="E30" s="123">
        <v>0.19800000000000001</v>
      </c>
      <c r="F30" s="123">
        <v>0.1065</v>
      </c>
      <c r="G30" s="123">
        <v>2.1399999999999999E-2</v>
      </c>
      <c r="H30" s="123">
        <v>3875.5923499999999</v>
      </c>
      <c r="I30" s="125" t="s">
        <v>1285</v>
      </c>
      <c r="J30" s="125" t="s">
        <v>1285</v>
      </c>
      <c r="K30" s="123">
        <v>0.28519</v>
      </c>
      <c r="L30" s="123">
        <v>23.72146</v>
      </c>
      <c r="M30" s="125" t="s">
        <v>1285</v>
      </c>
      <c r="N30" s="123">
        <v>0.22448000000000001</v>
      </c>
      <c r="O30" s="123">
        <v>0.26811000000000001</v>
      </c>
      <c r="P30" s="123">
        <v>2411.73</v>
      </c>
      <c r="Q30" s="123">
        <v>0.92800000000000005</v>
      </c>
      <c r="R30" s="125" t="s">
        <v>1285</v>
      </c>
      <c r="S30" s="123">
        <v>0.45</v>
      </c>
      <c r="T30" s="123">
        <v>0.57599999999999996</v>
      </c>
      <c r="U30" s="125" t="s">
        <v>1285</v>
      </c>
      <c r="V30" s="123">
        <v>269.68200000000002</v>
      </c>
      <c r="W30" s="123">
        <v>0.14599999999999999</v>
      </c>
      <c r="X30" s="123">
        <v>5.7000000000000002E-2</v>
      </c>
      <c r="Y30" s="123">
        <v>53.17</v>
      </c>
      <c r="Z30" s="123">
        <v>0.13500000000000001</v>
      </c>
      <c r="AA30" s="123">
        <v>0.20799999999999999</v>
      </c>
      <c r="AB30" s="123">
        <v>0.48599999999999999</v>
      </c>
      <c r="AC30" s="123">
        <v>7.88</v>
      </c>
      <c r="AD30" s="123">
        <v>0.38900000000000001</v>
      </c>
    </row>
    <row r="31" spans="1:30" x14ac:dyDescent="0.3">
      <c r="A31" s="125" t="s">
        <v>661</v>
      </c>
      <c r="B31" s="123">
        <v>2695</v>
      </c>
      <c r="C31" s="123">
        <v>7.6492599999999999</v>
      </c>
      <c r="D31" s="123">
        <v>1.3779999999999999</v>
      </c>
      <c r="E31" s="123">
        <v>0.20100000000000001</v>
      </c>
      <c r="F31" s="123">
        <v>0.11018</v>
      </c>
      <c r="G31" s="123">
        <v>2.077E-2</v>
      </c>
      <c r="H31" s="123">
        <v>3875.5905200000002</v>
      </c>
      <c r="I31" s="125" t="s">
        <v>1285</v>
      </c>
      <c r="J31" s="125" t="s">
        <v>1285</v>
      </c>
      <c r="K31" s="123">
        <v>0.29798000000000002</v>
      </c>
      <c r="L31" s="123">
        <v>23.716750000000001</v>
      </c>
      <c r="M31" s="125" t="s">
        <v>1285</v>
      </c>
      <c r="N31" s="123">
        <v>0.21961</v>
      </c>
      <c r="O31" s="123">
        <v>0.26811000000000001</v>
      </c>
      <c r="P31" s="123">
        <v>2411.66</v>
      </c>
      <c r="Q31" s="123">
        <v>0.91900000000000004</v>
      </c>
      <c r="R31" s="125" t="s">
        <v>1285</v>
      </c>
      <c r="S31" s="123">
        <v>0.45</v>
      </c>
      <c r="T31" s="123">
        <v>0.57599999999999996</v>
      </c>
      <c r="U31" s="125" t="s">
        <v>1285</v>
      </c>
      <c r="V31" s="123">
        <v>269.673</v>
      </c>
      <c r="W31" s="123">
        <v>0.13100000000000001</v>
      </c>
      <c r="X31" s="123">
        <v>5.3999999999999999E-2</v>
      </c>
      <c r="Y31" s="123">
        <v>53.17</v>
      </c>
      <c r="Z31" s="123">
        <v>0.13900000000000001</v>
      </c>
      <c r="AA31" s="123">
        <v>0.21299999999999999</v>
      </c>
      <c r="AB31" s="123">
        <v>0.47599999999999998</v>
      </c>
      <c r="AC31" s="123">
        <v>7.97</v>
      </c>
      <c r="AD31" s="123">
        <v>0.38700000000000001</v>
      </c>
    </row>
    <row r="32" spans="1:30" x14ac:dyDescent="0.3">
      <c r="A32" s="125" t="s">
        <v>662</v>
      </c>
      <c r="B32" s="123">
        <v>2695</v>
      </c>
      <c r="C32" s="123">
        <v>7.6492599999999999</v>
      </c>
      <c r="D32" s="123">
        <v>1.3779999999999999</v>
      </c>
      <c r="E32" s="123">
        <v>0.20100000000000001</v>
      </c>
      <c r="F32" s="123">
        <v>0.11018</v>
      </c>
      <c r="G32" s="123">
        <v>2.077E-2</v>
      </c>
      <c r="H32" s="123">
        <v>3875.5905200000002</v>
      </c>
      <c r="I32" s="125" t="s">
        <v>1285</v>
      </c>
      <c r="J32" s="125" t="s">
        <v>1285</v>
      </c>
      <c r="K32" s="123">
        <v>0.29798000000000002</v>
      </c>
      <c r="L32" s="123">
        <v>23.716750000000001</v>
      </c>
      <c r="M32" s="125" t="s">
        <v>1285</v>
      </c>
      <c r="N32" s="123">
        <v>0.21961</v>
      </c>
      <c r="O32" s="123">
        <v>0.26811000000000001</v>
      </c>
      <c r="P32" s="123">
        <v>2411.66</v>
      </c>
      <c r="Q32" s="123">
        <v>0.91900000000000004</v>
      </c>
      <c r="R32" s="125" t="s">
        <v>1285</v>
      </c>
      <c r="S32" s="123">
        <v>0.45</v>
      </c>
      <c r="T32" s="123">
        <v>0.57599999999999996</v>
      </c>
      <c r="U32" s="125" t="s">
        <v>1285</v>
      </c>
      <c r="V32" s="123">
        <v>269.673</v>
      </c>
      <c r="W32" s="123">
        <v>0.13100000000000001</v>
      </c>
      <c r="X32" s="123">
        <v>5.3999999999999999E-2</v>
      </c>
      <c r="Y32" s="123">
        <v>53.17</v>
      </c>
      <c r="Z32" s="123">
        <v>0.13900000000000001</v>
      </c>
      <c r="AA32" s="123">
        <v>0.21299999999999999</v>
      </c>
      <c r="AB32" s="123">
        <v>0.47599999999999998</v>
      </c>
      <c r="AC32" s="123">
        <v>7.97</v>
      </c>
      <c r="AD32" s="123">
        <v>0.38700000000000001</v>
      </c>
    </row>
    <row r="33" spans="1:30" x14ac:dyDescent="0.3">
      <c r="A33" s="125" t="s">
        <v>663</v>
      </c>
      <c r="B33" s="123">
        <v>2695</v>
      </c>
      <c r="C33" s="123">
        <v>7.6927599999999998</v>
      </c>
      <c r="D33" s="123">
        <v>1.3120000000000001</v>
      </c>
      <c r="E33" s="123">
        <v>0.20100000000000001</v>
      </c>
      <c r="F33" s="123">
        <v>0.11144999999999999</v>
      </c>
      <c r="G33" s="123">
        <v>1.9369999999999998E-2</v>
      </c>
      <c r="H33" s="123">
        <v>3875.5944800000002</v>
      </c>
      <c r="I33" s="125" t="s">
        <v>1285</v>
      </c>
      <c r="J33" s="125" t="s">
        <v>1285</v>
      </c>
      <c r="K33" s="123">
        <v>0.32633000000000001</v>
      </c>
      <c r="L33" s="123">
        <v>23.726939999999999</v>
      </c>
      <c r="M33" s="125" t="s">
        <v>1285</v>
      </c>
      <c r="N33" s="123">
        <v>0.21473999999999999</v>
      </c>
      <c r="O33" s="123">
        <v>0.27390999999999999</v>
      </c>
      <c r="P33" s="123">
        <v>2411.56</v>
      </c>
      <c r="Q33" s="123">
        <v>0.90700000000000003</v>
      </c>
      <c r="R33" s="125" t="s">
        <v>1285</v>
      </c>
      <c r="S33" s="123">
        <v>0.44900000000000001</v>
      </c>
      <c r="T33" s="123">
        <v>0.57999999999999996</v>
      </c>
      <c r="U33" s="125" t="s">
        <v>1285</v>
      </c>
      <c r="V33" s="123">
        <v>269.66500000000002</v>
      </c>
      <c r="W33" s="123">
        <v>0.11899999999999999</v>
      </c>
      <c r="X33" s="123">
        <v>5.1999999999999998E-2</v>
      </c>
      <c r="Y33" s="123">
        <v>53.17</v>
      </c>
      <c r="Z33" s="123">
        <v>0.126</v>
      </c>
      <c r="AA33" s="123">
        <v>0.23799999999999999</v>
      </c>
      <c r="AB33" s="123">
        <v>0.44600000000000001</v>
      </c>
      <c r="AC33" s="123">
        <v>8.09</v>
      </c>
      <c r="AD33" s="123">
        <v>0.38600000000000001</v>
      </c>
    </row>
    <row r="34" spans="1:30" x14ac:dyDescent="0.3">
      <c r="A34" s="125" t="s">
        <v>664</v>
      </c>
      <c r="B34" s="123">
        <v>2695</v>
      </c>
      <c r="C34" s="123">
        <v>7.6927599999999998</v>
      </c>
      <c r="D34" s="123">
        <v>1.3120000000000001</v>
      </c>
      <c r="E34" s="123">
        <v>0.20100000000000001</v>
      </c>
      <c r="F34" s="123">
        <v>0.11144999999999999</v>
      </c>
      <c r="G34" s="123">
        <v>1.9369999999999998E-2</v>
      </c>
      <c r="H34" s="123">
        <v>3875.5944800000002</v>
      </c>
      <c r="I34" s="125" t="s">
        <v>1285</v>
      </c>
      <c r="J34" s="125" t="s">
        <v>1285</v>
      </c>
      <c r="K34" s="123">
        <v>0.32633000000000001</v>
      </c>
      <c r="L34" s="123">
        <v>23.726939999999999</v>
      </c>
      <c r="M34" s="125" t="s">
        <v>1285</v>
      </c>
      <c r="N34" s="123">
        <v>0.21473999999999999</v>
      </c>
      <c r="O34" s="123">
        <v>0.27390999999999999</v>
      </c>
      <c r="P34" s="123">
        <v>2411.56</v>
      </c>
      <c r="Q34" s="123">
        <v>0.90700000000000003</v>
      </c>
      <c r="R34" s="125" t="s">
        <v>1285</v>
      </c>
      <c r="S34" s="123">
        <v>0.44900000000000001</v>
      </c>
      <c r="T34" s="123">
        <v>0.57999999999999996</v>
      </c>
      <c r="U34" s="125" t="s">
        <v>1285</v>
      </c>
      <c r="V34" s="123">
        <v>269.66500000000002</v>
      </c>
      <c r="W34" s="123">
        <v>0.11899999999999999</v>
      </c>
      <c r="X34" s="123">
        <v>5.1999999999999998E-2</v>
      </c>
      <c r="Y34" s="123">
        <v>53.17</v>
      </c>
      <c r="Z34" s="123">
        <v>0.126</v>
      </c>
      <c r="AA34" s="123">
        <v>0.23799999999999999</v>
      </c>
      <c r="AB34" s="123">
        <v>0.44600000000000001</v>
      </c>
      <c r="AC34" s="123">
        <v>8.09</v>
      </c>
      <c r="AD34" s="123">
        <v>0.38600000000000001</v>
      </c>
    </row>
    <row r="35" spans="1:30" x14ac:dyDescent="0.3">
      <c r="A35" s="125" t="s">
        <v>665</v>
      </c>
      <c r="B35" s="123">
        <v>2695</v>
      </c>
      <c r="C35" s="123">
        <v>7.7313200000000002</v>
      </c>
      <c r="D35" s="123">
        <v>1.2310000000000001</v>
      </c>
      <c r="E35" s="123">
        <v>0.20100000000000001</v>
      </c>
      <c r="F35" s="123">
        <v>0.11650000000000001</v>
      </c>
      <c r="G35" s="123">
        <v>2.1870000000000001E-2</v>
      </c>
      <c r="H35" s="123">
        <v>3875.5917399999998</v>
      </c>
      <c r="I35" s="125" t="s">
        <v>1285</v>
      </c>
      <c r="J35" s="125" t="s">
        <v>1285</v>
      </c>
      <c r="K35" s="123">
        <v>0.35408000000000001</v>
      </c>
      <c r="L35" s="123">
        <v>23.719889999999999</v>
      </c>
      <c r="M35" s="125" t="s">
        <v>1285</v>
      </c>
      <c r="N35" s="123">
        <v>0.22448000000000001</v>
      </c>
      <c r="O35" s="123">
        <v>0.27975</v>
      </c>
      <c r="P35" s="123">
        <v>2411.48</v>
      </c>
      <c r="Q35" s="123">
        <v>0.89700000000000002</v>
      </c>
      <c r="R35" s="125" t="s">
        <v>1285</v>
      </c>
      <c r="S35" s="123">
        <v>0.44900000000000001</v>
      </c>
      <c r="T35" s="123">
        <v>0.58299999999999996</v>
      </c>
      <c r="U35" s="125" t="s">
        <v>1285</v>
      </c>
      <c r="V35" s="123">
        <v>269.65600000000001</v>
      </c>
      <c r="W35" s="123">
        <v>0.107</v>
      </c>
      <c r="X35" s="123">
        <v>4.3999999999999997E-2</v>
      </c>
      <c r="Y35" s="123">
        <v>53.17</v>
      </c>
      <c r="Z35" s="123">
        <v>0.114</v>
      </c>
      <c r="AA35" s="123">
        <v>0.246</v>
      </c>
      <c r="AB35" s="123">
        <v>0.44400000000000001</v>
      </c>
      <c r="AC35" s="123">
        <v>8.24</v>
      </c>
      <c r="AD35" s="123">
        <v>0.38400000000000001</v>
      </c>
    </row>
    <row r="36" spans="1:30" x14ac:dyDescent="0.3">
      <c r="A36" s="125" t="s">
        <v>666</v>
      </c>
      <c r="B36" s="123">
        <v>2695</v>
      </c>
      <c r="C36" s="123">
        <v>7.7313200000000002</v>
      </c>
      <c r="D36" s="123">
        <v>1.2310000000000001</v>
      </c>
      <c r="E36" s="123">
        <v>0.20100000000000001</v>
      </c>
      <c r="F36" s="123">
        <v>0.11650000000000001</v>
      </c>
      <c r="G36" s="123">
        <v>2.1870000000000001E-2</v>
      </c>
      <c r="H36" s="123">
        <v>3875.5917399999998</v>
      </c>
      <c r="I36" s="125" t="s">
        <v>1285</v>
      </c>
      <c r="J36" s="125" t="s">
        <v>1285</v>
      </c>
      <c r="K36" s="123">
        <v>0.35408000000000001</v>
      </c>
      <c r="L36" s="123">
        <v>23.719889999999999</v>
      </c>
      <c r="M36" s="125" t="s">
        <v>1285</v>
      </c>
      <c r="N36" s="123">
        <v>0.22448000000000001</v>
      </c>
      <c r="O36" s="123">
        <v>0.27975</v>
      </c>
      <c r="P36" s="123">
        <v>2411.48</v>
      </c>
      <c r="Q36" s="123">
        <v>0.89700000000000002</v>
      </c>
      <c r="R36" s="125" t="s">
        <v>1285</v>
      </c>
      <c r="S36" s="123">
        <v>0.44900000000000001</v>
      </c>
      <c r="T36" s="123">
        <v>0.58299999999999996</v>
      </c>
      <c r="U36" s="125" t="s">
        <v>1285</v>
      </c>
      <c r="V36" s="123">
        <v>269.65600000000001</v>
      </c>
      <c r="W36" s="123">
        <v>0.107</v>
      </c>
      <c r="X36" s="123">
        <v>4.3999999999999997E-2</v>
      </c>
      <c r="Y36" s="123">
        <v>53.17</v>
      </c>
      <c r="Z36" s="123">
        <v>0.114</v>
      </c>
      <c r="AA36" s="123">
        <v>0.246</v>
      </c>
      <c r="AB36" s="123">
        <v>0.44400000000000001</v>
      </c>
      <c r="AC36" s="123">
        <v>8.24</v>
      </c>
      <c r="AD36" s="123">
        <v>0.38400000000000001</v>
      </c>
    </row>
    <row r="37" spans="1:30" x14ac:dyDescent="0.3">
      <c r="A37" s="125" t="s">
        <v>667</v>
      </c>
      <c r="B37" s="123">
        <v>2695</v>
      </c>
      <c r="C37" s="123">
        <v>7.7609399999999997</v>
      </c>
      <c r="D37" s="123">
        <v>1.1044</v>
      </c>
      <c r="E37" s="123">
        <v>0.2</v>
      </c>
      <c r="F37" s="123">
        <v>0.12088</v>
      </c>
      <c r="G37" s="123">
        <v>2.3120000000000002E-2</v>
      </c>
      <c r="H37" s="123">
        <v>3875.5960100000002</v>
      </c>
      <c r="I37" s="125" t="s">
        <v>1285</v>
      </c>
      <c r="J37" s="125" t="s">
        <v>1285</v>
      </c>
      <c r="K37" s="123">
        <v>0.38103999999999999</v>
      </c>
      <c r="L37" s="123">
        <v>23.73086</v>
      </c>
      <c r="M37" s="125" t="s">
        <v>1285</v>
      </c>
      <c r="N37" s="123">
        <v>0.23421</v>
      </c>
      <c r="O37" s="123">
        <v>0.27975</v>
      </c>
      <c r="P37" s="123">
        <v>2411.39</v>
      </c>
      <c r="Q37" s="123">
        <v>0.88600000000000001</v>
      </c>
      <c r="R37" s="125" t="s">
        <v>1285</v>
      </c>
      <c r="S37" s="123">
        <v>0.44900000000000001</v>
      </c>
      <c r="T37" s="123">
        <v>0.58599999999999997</v>
      </c>
      <c r="U37" s="125" t="s">
        <v>1285</v>
      </c>
      <c r="V37" s="123">
        <v>269.64699999999999</v>
      </c>
      <c r="W37" s="123">
        <v>9.5000000000000001E-2</v>
      </c>
      <c r="X37" s="123">
        <v>3.5999999999999997E-2</v>
      </c>
      <c r="Y37" s="123">
        <v>53.17</v>
      </c>
      <c r="Z37" s="123">
        <v>0.10199999999999999</v>
      </c>
      <c r="AA37" s="123">
        <v>0.24</v>
      </c>
      <c r="AB37" s="123">
        <v>0.44400000000000001</v>
      </c>
      <c r="AC37" s="123">
        <v>8.36</v>
      </c>
      <c r="AD37" s="123">
        <v>0.38400000000000001</v>
      </c>
    </row>
    <row r="38" spans="1:30" x14ac:dyDescent="0.3">
      <c r="A38" s="125" t="s">
        <v>668</v>
      </c>
      <c r="B38" s="123">
        <v>2695</v>
      </c>
      <c r="C38" s="123">
        <v>7.7609399999999997</v>
      </c>
      <c r="D38" s="123">
        <v>1.1044</v>
      </c>
      <c r="E38" s="123">
        <v>0.2</v>
      </c>
      <c r="F38" s="123">
        <v>0.12088</v>
      </c>
      <c r="G38" s="123">
        <v>2.3120000000000002E-2</v>
      </c>
      <c r="H38" s="123">
        <v>3875.5960100000002</v>
      </c>
      <c r="I38" s="125" t="s">
        <v>1285</v>
      </c>
      <c r="J38" s="125" t="s">
        <v>1285</v>
      </c>
      <c r="K38" s="123">
        <v>0.38103999999999999</v>
      </c>
      <c r="L38" s="123">
        <v>23.73086</v>
      </c>
      <c r="M38" s="125" t="s">
        <v>1285</v>
      </c>
      <c r="N38" s="123">
        <v>0.23421</v>
      </c>
      <c r="O38" s="123">
        <v>0.27975</v>
      </c>
      <c r="P38" s="123">
        <v>2411.39</v>
      </c>
      <c r="Q38" s="123">
        <v>0.88600000000000001</v>
      </c>
      <c r="R38" s="125" t="s">
        <v>1285</v>
      </c>
      <c r="S38" s="123">
        <v>0.44900000000000001</v>
      </c>
      <c r="T38" s="123">
        <v>0.58599999999999997</v>
      </c>
      <c r="U38" s="125" t="s">
        <v>1285</v>
      </c>
      <c r="V38" s="123">
        <v>269.64699999999999</v>
      </c>
      <c r="W38" s="123">
        <v>9.5000000000000001E-2</v>
      </c>
      <c r="X38" s="123">
        <v>3.5999999999999997E-2</v>
      </c>
      <c r="Y38" s="123">
        <v>53.17</v>
      </c>
      <c r="Z38" s="123">
        <v>0.10199999999999999</v>
      </c>
      <c r="AA38" s="123">
        <v>0.24</v>
      </c>
      <c r="AB38" s="123">
        <v>0.44400000000000001</v>
      </c>
      <c r="AC38" s="123">
        <v>8.36</v>
      </c>
      <c r="AD38" s="123">
        <v>0.38400000000000001</v>
      </c>
    </row>
    <row r="39" spans="1:30" x14ac:dyDescent="0.3">
      <c r="A39" s="125" t="s">
        <v>669</v>
      </c>
      <c r="B39" s="123">
        <v>2695</v>
      </c>
      <c r="C39" s="123">
        <v>7.7949900000000003</v>
      </c>
      <c r="D39" s="123">
        <v>0.95050000000000001</v>
      </c>
      <c r="E39" s="123">
        <v>0.20300000000000001</v>
      </c>
      <c r="F39" s="123">
        <v>0.11827</v>
      </c>
      <c r="G39" s="123">
        <v>2.248E-2</v>
      </c>
      <c r="H39" s="123">
        <v>3875.60637</v>
      </c>
      <c r="I39" s="125" t="s">
        <v>1285</v>
      </c>
      <c r="J39" s="125" t="s">
        <v>1285</v>
      </c>
      <c r="K39" s="123">
        <v>0.40766999999999998</v>
      </c>
      <c r="L39" s="123">
        <v>23.757529999999999</v>
      </c>
      <c r="M39" s="125" t="s">
        <v>1285</v>
      </c>
      <c r="N39" s="123">
        <v>0.24424000000000001</v>
      </c>
      <c r="O39" s="123">
        <v>0.27390999999999999</v>
      </c>
      <c r="P39" s="123">
        <v>2411.31</v>
      </c>
      <c r="Q39" s="123">
        <v>0.876</v>
      </c>
      <c r="R39" s="125" t="s">
        <v>1285</v>
      </c>
      <c r="S39" s="123">
        <v>0.44800000000000001</v>
      </c>
      <c r="T39" s="123">
        <v>0.58699999999999997</v>
      </c>
      <c r="U39" s="125" t="s">
        <v>1285</v>
      </c>
      <c r="V39" s="123">
        <v>269.63900000000001</v>
      </c>
      <c r="W39" s="123">
        <v>8.1000000000000003E-2</v>
      </c>
      <c r="X39" s="123">
        <v>0.03</v>
      </c>
      <c r="Y39" s="123">
        <v>53.17</v>
      </c>
      <c r="Z39" s="123">
        <v>0.09</v>
      </c>
      <c r="AA39" s="123">
        <v>0.23400000000000001</v>
      </c>
      <c r="AB39" s="123">
        <v>0.45</v>
      </c>
      <c r="AC39" s="123">
        <v>8.5500000000000007</v>
      </c>
      <c r="AD39" s="123">
        <v>0.38200000000000001</v>
      </c>
    </row>
    <row r="40" spans="1:30" x14ac:dyDescent="0.3">
      <c r="A40" s="125" t="s">
        <v>670</v>
      </c>
      <c r="B40" s="123">
        <v>2695</v>
      </c>
      <c r="C40" s="123">
        <v>7.7949900000000003</v>
      </c>
      <c r="D40" s="123">
        <v>0.95050000000000001</v>
      </c>
      <c r="E40" s="123">
        <v>0.20300000000000001</v>
      </c>
      <c r="F40" s="123">
        <v>0.11827</v>
      </c>
      <c r="G40" s="123">
        <v>2.248E-2</v>
      </c>
      <c r="H40" s="123">
        <v>3875.60637</v>
      </c>
      <c r="I40" s="125" t="s">
        <v>1285</v>
      </c>
      <c r="J40" s="125" t="s">
        <v>1285</v>
      </c>
      <c r="K40" s="123">
        <v>0.40766999999999998</v>
      </c>
      <c r="L40" s="123">
        <v>23.757529999999999</v>
      </c>
      <c r="M40" s="125" t="s">
        <v>1285</v>
      </c>
      <c r="N40" s="123">
        <v>0.24424000000000001</v>
      </c>
      <c r="O40" s="123">
        <v>0.27390999999999999</v>
      </c>
      <c r="P40" s="123">
        <v>2411.31</v>
      </c>
      <c r="Q40" s="123">
        <v>0.876</v>
      </c>
      <c r="R40" s="125" t="s">
        <v>1285</v>
      </c>
      <c r="S40" s="123">
        <v>0.44800000000000001</v>
      </c>
      <c r="T40" s="123">
        <v>0.58699999999999997</v>
      </c>
      <c r="U40" s="125" t="s">
        <v>1285</v>
      </c>
      <c r="V40" s="123">
        <v>269.63900000000001</v>
      </c>
      <c r="W40" s="123">
        <v>8.1000000000000003E-2</v>
      </c>
      <c r="X40" s="123">
        <v>0.03</v>
      </c>
      <c r="Y40" s="123">
        <v>53.17</v>
      </c>
      <c r="Z40" s="123">
        <v>0.09</v>
      </c>
      <c r="AA40" s="123">
        <v>0.23400000000000001</v>
      </c>
      <c r="AB40" s="123">
        <v>0.45</v>
      </c>
      <c r="AC40" s="123">
        <v>8.5500000000000007</v>
      </c>
      <c r="AD40" s="123">
        <v>0.38200000000000001</v>
      </c>
    </row>
    <row r="41" spans="1:30" x14ac:dyDescent="0.3">
      <c r="A41" s="125" t="s">
        <v>671</v>
      </c>
      <c r="B41" s="123">
        <v>2695</v>
      </c>
      <c r="C41" s="123">
        <v>7.8296700000000001</v>
      </c>
      <c r="D41" s="123">
        <v>0.93700000000000006</v>
      </c>
      <c r="E41" s="123">
        <v>0.214</v>
      </c>
      <c r="F41" s="123">
        <v>0.10068000000000001</v>
      </c>
      <c r="G41" s="123">
        <v>2.1559999999999999E-2</v>
      </c>
      <c r="H41" s="123">
        <v>3875.6106399999999</v>
      </c>
      <c r="I41" s="125" t="s">
        <v>1285</v>
      </c>
      <c r="J41" s="125" t="s">
        <v>1285</v>
      </c>
      <c r="K41" s="123">
        <v>0.43464999999999998</v>
      </c>
      <c r="L41" s="123">
        <v>23.768509999999999</v>
      </c>
      <c r="M41" s="125" t="s">
        <v>1285</v>
      </c>
      <c r="N41" s="123">
        <v>0.24940999999999999</v>
      </c>
      <c r="O41" s="123">
        <v>0.25666</v>
      </c>
      <c r="P41" s="123">
        <v>2411.2199999999998</v>
      </c>
      <c r="Q41" s="123">
        <v>0.86499999999999999</v>
      </c>
      <c r="R41" s="125" t="s">
        <v>1285</v>
      </c>
      <c r="S41" s="123">
        <v>0.44800000000000001</v>
      </c>
      <c r="T41" s="123">
        <v>0.59099999999999997</v>
      </c>
      <c r="U41" s="125" t="s">
        <v>1285</v>
      </c>
      <c r="V41" s="123">
        <v>269.63</v>
      </c>
      <c r="W41" s="123">
        <v>6.9000000000000006E-2</v>
      </c>
      <c r="X41" s="123">
        <v>2.3E-2</v>
      </c>
      <c r="Y41" s="123">
        <v>53.17</v>
      </c>
      <c r="Z41" s="123">
        <v>7.8E-2</v>
      </c>
      <c r="AA41" s="123">
        <v>0.23300000000000001</v>
      </c>
      <c r="AB41" s="123">
        <v>0.44400000000000001</v>
      </c>
      <c r="AC41" s="123">
        <v>8.7200000000000006</v>
      </c>
      <c r="AD41" s="123">
        <v>0.38</v>
      </c>
    </row>
    <row r="42" spans="1:30" x14ac:dyDescent="0.3">
      <c r="A42" s="125" t="s">
        <v>672</v>
      </c>
      <c r="B42" s="123">
        <v>2695</v>
      </c>
      <c r="C42" s="123">
        <v>7.8296700000000001</v>
      </c>
      <c r="D42" s="123">
        <v>0.93700000000000006</v>
      </c>
      <c r="E42" s="123">
        <v>0.214</v>
      </c>
      <c r="F42" s="123">
        <v>0.10068000000000001</v>
      </c>
      <c r="G42" s="123">
        <v>2.1559999999999999E-2</v>
      </c>
      <c r="H42" s="123">
        <v>3875.6106399999999</v>
      </c>
      <c r="I42" s="125" t="s">
        <v>1285</v>
      </c>
      <c r="J42" s="125" t="s">
        <v>1285</v>
      </c>
      <c r="K42" s="123">
        <v>0.43464999999999998</v>
      </c>
      <c r="L42" s="123">
        <v>23.768509999999999</v>
      </c>
      <c r="M42" s="125" t="s">
        <v>1285</v>
      </c>
      <c r="N42" s="123">
        <v>0.24940999999999999</v>
      </c>
      <c r="O42" s="123">
        <v>0.25666</v>
      </c>
      <c r="P42" s="123">
        <v>2411.2199999999998</v>
      </c>
      <c r="Q42" s="123">
        <v>0.86499999999999999</v>
      </c>
      <c r="R42" s="125" t="s">
        <v>1285</v>
      </c>
      <c r="S42" s="123">
        <v>0.44800000000000001</v>
      </c>
      <c r="T42" s="123">
        <v>0.59099999999999997</v>
      </c>
      <c r="U42" s="125" t="s">
        <v>1285</v>
      </c>
      <c r="V42" s="123">
        <v>269.63</v>
      </c>
      <c r="W42" s="123">
        <v>6.9000000000000006E-2</v>
      </c>
      <c r="X42" s="123">
        <v>2.3E-2</v>
      </c>
      <c r="Y42" s="123">
        <v>53.17</v>
      </c>
      <c r="Z42" s="123">
        <v>7.8E-2</v>
      </c>
      <c r="AA42" s="123">
        <v>0.23300000000000001</v>
      </c>
      <c r="AB42" s="123">
        <v>0.44400000000000001</v>
      </c>
      <c r="AC42" s="123">
        <v>8.7200000000000006</v>
      </c>
      <c r="AD42" s="123">
        <v>0.38</v>
      </c>
    </row>
    <row r="43" spans="1:30" x14ac:dyDescent="0.3">
      <c r="A43" s="125" t="s">
        <v>673</v>
      </c>
      <c r="B43" s="123">
        <v>2695</v>
      </c>
      <c r="C43" s="123">
        <v>7.8812800000000003</v>
      </c>
      <c r="D43" s="123">
        <v>0.9748</v>
      </c>
      <c r="E43" s="123">
        <v>0.20799999999999999</v>
      </c>
      <c r="F43" s="123">
        <v>9.3299999999999994E-2</v>
      </c>
      <c r="G43" s="123">
        <v>2.044E-2</v>
      </c>
      <c r="H43" s="123">
        <v>3875.60302</v>
      </c>
      <c r="I43" s="125" t="s">
        <v>1285</v>
      </c>
      <c r="J43" s="125" t="s">
        <v>1285</v>
      </c>
      <c r="K43" s="123">
        <v>0.46167000000000002</v>
      </c>
      <c r="L43" s="123">
        <v>23.748899999999999</v>
      </c>
      <c r="M43" s="125" t="s">
        <v>1285</v>
      </c>
      <c r="N43" s="123">
        <v>0.22933999999999999</v>
      </c>
      <c r="O43" s="123">
        <v>0.24543000000000001</v>
      </c>
      <c r="P43" s="123">
        <v>2411.15</v>
      </c>
      <c r="Q43" s="123">
        <v>0.85699999999999998</v>
      </c>
      <c r="R43" s="125" t="s">
        <v>1285</v>
      </c>
      <c r="S43" s="123">
        <v>0.44800000000000001</v>
      </c>
      <c r="T43" s="123">
        <v>0.58599999999999997</v>
      </c>
      <c r="U43" s="125" t="s">
        <v>1285</v>
      </c>
      <c r="V43" s="123">
        <v>269.62099999999998</v>
      </c>
      <c r="W43" s="123">
        <v>5.8000000000000003E-2</v>
      </c>
      <c r="X43" s="123">
        <v>1.6E-2</v>
      </c>
      <c r="Y43" s="123">
        <v>53.17</v>
      </c>
      <c r="Z43" s="123">
        <v>6.5000000000000002E-2</v>
      </c>
      <c r="AA43" s="123">
        <v>0.219</v>
      </c>
      <c r="AB43" s="123">
        <v>0.46300000000000002</v>
      </c>
      <c r="AC43" s="123">
        <v>8.77</v>
      </c>
      <c r="AD43" s="123">
        <v>0.38500000000000001</v>
      </c>
    </row>
    <row r="44" spans="1:30" x14ac:dyDescent="0.3">
      <c r="A44" s="125" t="s">
        <v>674</v>
      </c>
      <c r="B44" s="123">
        <v>2695</v>
      </c>
      <c r="C44" s="123">
        <v>7.8812800000000003</v>
      </c>
      <c r="D44" s="123">
        <v>0.9748</v>
      </c>
      <c r="E44" s="123">
        <v>0.20799999999999999</v>
      </c>
      <c r="F44" s="123">
        <v>9.3299999999999994E-2</v>
      </c>
      <c r="G44" s="123">
        <v>2.044E-2</v>
      </c>
      <c r="H44" s="123">
        <v>3875.60302</v>
      </c>
      <c r="I44" s="125" t="s">
        <v>1285</v>
      </c>
      <c r="J44" s="125" t="s">
        <v>1285</v>
      </c>
      <c r="K44" s="123">
        <v>0.46167000000000002</v>
      </c>
      <c r="L44" s="123">
        <v>23.748899999999999</v>
      </c>
      <c r="M44" s="125" t="s">
        <v>1285</v>
      </c>
      <c r="N44" s="123">
        <v>0.22933999999999999</v>
      </c>
      <c r="O44" s="123">
        <v>0.24543000000000001</v>
      </c>
      <c r="P44" s="123">
        <v>2411.15</v>
      </c>
      <c r="Q44" s="123">
        <v>0.85699999999999998</v>
      </c>
      <c r="R44" s="125" t="s">
        <v>1285</v>
      </c>
      <c r="S44" s="123">
        <v>0.44800000000000001</v>
      </c>
      <c r="T44" s="123">
        <v>0.58599999999999997</v>
      </c>
      <c r="U44" s="125" t="s">
        <v>1285</v>
      </c>
      <c r="V44" s="123">
        <v>269.62099999999998</v>
      </c>
      <c r="W44" s="123">
        <v>5.8000000000000003E-2</v>
      </c>
      <c r="X44" s="123">
        <v>1.6E-2</v>
      </c>
      <c r="Y44" s="123">
        <v>53.17</v>
      </c>
      <c r="Z44" s="123">
        <v>6.5000000000000002E-2</v>
      </c>
      <c r="AA44" s="123">
        <v>0.219</v>
      </c>
      <c r="AB44" s="123">
        <v>0.46300000000000002</v>
      </c>
      <c r="AC44" s="123">
        <v>8.77</v>
      </c>
      <c r="AD44" s="123">
        <v>0.38500000000000001</v>
      </c>
    </row>
    <row r="45" spans="1:30" x14ac:dyDescent="0.3">
      <c r="A45" s="125" t="s">
        <v>675</v>
      </c>
      <c r="B45" s="123">
        <v>2695</v>
      </c>
      <c r="C45" s="123">
        <v>7.93262</v>
      </c>
      <c r="D45" s="123">
        <v>1.0234000000000001</v>
      </c>
      <c r="E45" s="123">
        <v>0.20499999999999999</v>
      </c>
      <c r="F45" s="123">
        <v>8.4199999999999997E-2</v>
      </c>
      <c r="G45" s="123">
        <v>2.248E-2</v>
      </c>
      <c r="H45" s="123">
        <v>3875.6051499999999</v>
      </c>
      <c r="I45" s="123">
        <v>64.358999999999995</v>
      </c>
      <c r="J45" s="123">
        <v>20.407879999999999</v>
      </c>
      <c r="K45" s="123">
        <v>0.48729</v>
      </c>
      <c r="L45" s="123">
        <v>23.754390000000001</v>
      </c>
      <c r="M45" s="125" t="s">
        <v>1285</v>
      </c>
      <c r="N45" s="123">
        <v>0.22448000000000001</v>
      </c>
      <c r="O45" s="123">
        <v>0.25102000000000002</v>
      </c>
      <c r="P45" s="123">
        <v>2411.0700000000002</v>
      </c>
      <c r="Q45" s="123">
        <v>0.84699999999999998</v>
      </c>
      <c r="R45" s="125" t="s">
        <v>1285</v>
      </c>
      <c r="S45" s="123">
        <v>0.44700000000000001</v>
      </c>
      <c r="T45" s="123">
        <v>0.58099999999999996</v>
      </c>
      <c r="U45" s="125" t="s">
        <v>1285</v>
      </c>
      <c r="V45" s="123">
        <v>269.613</v>
      </c>
      <c r="W45" s="123">
        <v>4.9000000000000002E-2</v>
      </c>
      <c r="X45" s="123">
        <v>1.2999999999999999E-2</v>
      </c>
      <c r="Y45" s="123">
        <v>53.17</v>
      </c>
      <c r="Z45" s="123">
        <v>5.3999999999999999E-2</v>
      </c>
      <c r="AA45" s="123">
        <v>0.222</v>
      </c>
      <c r="AB45" s="123">
        <v>0.46300000000000002</v>
      </c>
      <c r="AC45" s="123">
        <v>8.7899999999999991</v>
      </c>
      <c r="AD45" s="123">
        <v>0.39500000000000002</v>
      </c>
    </row>
    <row r="46" spans="1:30" x14ac:dyDescent="0.3">
      <c r="A46" s="125" t="s">
        <v>676</v>
      </c>
      <c r="B46" s="123">
        <v>2695</v>
      </c>
      <c r="C46" s="123">
        <v>7.93262</v>
      </c>
      <c r="D46" s="123">
        <v>1.0234000000000001</v>
      </c>
      <c r="E46" s="123">
        <v>0.20499999999999999</v>
      </c>
      <c r="F46" s="123">
        <v>8.4199999999999997E-2</v>
      </c>
      <c r="G46" s="123">
        <v>2.248E-2</v>
      </c>
      <c r="H46" s="123">
        <v>3875.6051499999999</v>
      </c>
      <c r="I46" s="123">
        <v>64.358999999999995</v>
      </c>
      <c r="J46" s="123">
        <v>20.407879999999999</v>
      </c>
      <c r="K46" s="123">
        <v>0.48729</v>
      </c>
      <c r="L46" s="123">
        <v>23.754390000000001</v>
      </c>
      <c r="M46" s="125" t="s">
        <v>1285</v>
      </c>
      <c r="N46" s="123">
        <v>0.22448000000000001</v>
      </c>
      <c r="O46" s="123">
        <v>0.25102000000000002</v>
      </c>
      <c r="P46" s="123">
        <v>2411.0700000000002</v>
      </c>
      <c r="Q46" s="123">
        <v>0.84699999999999998</v>
      </c>
      <c r="R46" s="125" t="s">
        <v>1285</v>
      </c>
      <c r="S46" s="123">
        <v>0.44700000000000001</v>
      </c>
      <c r="T46" s="123">
        <v>0.58099999999999996</v>
      </c>
      <c r="U46" s="125" t="s">
        <v>1285</v>
      </c>
      <c r="V46" s="123">
        <v>269.613</v>
      </c>
      <c r="W46" s="123">
        <v>4.9000000000000002E-2</v>
      </c>
      <c r="X46" s="123">
        <v>1.2999999999999999E-2</v>
      </c>
      <c r="Y46" s="123">
        <v>53.17</v>
      </c>
      <c r="Z46" s="123">
        <v>5.3999999999999999E-2</v>
      </c>
      <c r="AA46" s="123">
        <v>0.222</v>
      </c>
      <c r="AB46" s="123">
        <v>0.46300000000000002</v>
      </c>
      <c r="AC46" s="123">
        <v>8.7899999999999991</v>
      </c>
      <c r="AD46" s="123">
        <v>0.39500000000000002</v>
      </c>
    </row>
    <row r="47" spans="1:30" x14ac:dyDescent="0.3">
      <c r="A47" s="125" t="s">
        <v>677</v>
      </c>
      <c r="B47" s="123">
        <v>2695</v>
      </c>
      <c r="C47" s="123">
        <v>7.8605999999999998</v>
      </c>
      <c r="D47" s="123">
        <v>1.1016999999999999</v>
      </c>
      <c r="E47" s="123">
        <v>0.192</v>
      </c>
      <c r="F47" s="123">
        <v>7.8710000000000002E-2</v>
      </c>
      <c r="G47" s="123">
        <v>2.341E-2</v>
      </c>
      <c r="H47" s="123">
        <v>3875.6115500000001</v>
      </c>
      <c r="I47" s="125" t="s">
        <v>1285</v>
      </c>
      <c r="J47" s="125" t="s">
        <v>1285</v>
      </c>
      <c r="K47" s="123">
        <v>0.51271999999999995</v>
      </c>
      <c r="L47" s="123">
        <v>23.770859999999999</v>
      </c>
      <c r="M47" s="123">
        <v>231.25819999999999</v>
      </c>
      <c r="N47" s="123">
        <v>0.21021000000000001</v>
      </c>
      <c r="O47" s="123">
        <v>0.26235999999999998</v>
      </c>
      <c r="P47" s="123">
        <v>2410.9899999999998</v>
      </c>
      <c r="Q47" s="123">
        <v>0.83699999999999997</v>
      </c>
      <c r="R47" s="125" t="s">
        <v>1285</v>
      </c>
      <c r="S47" s="123">
        <v>0.44700000000000001</v>
      </c>
      <c r="T47" s="123">
        <v>0.56799999999999995</v>
      </c>
      <c r="U47" s="123">
        <v>111</v>
      </c>
      <c r="V47" s="123">
        <v>269.60399999999998</v>
      </c>
      <c r="W47" s="123">
        <v>4.3999999999999997E-2</v>
      </c>
      <c r="X47" s="123">
        <v>1.6E-2</v>
      </c>
      <c r="Y47" s="123">
        <v>53.17</v>
      </c>
      <c r="Z47" s="123">
        <v>4.2000000000000003E-2</v>
      </c>
      <c r="AA47" s="123">
        <v>0.24299999999999999</v>
      </c>
      <c r="AB47" s="123">
        <v>0.442</v>
      </c>
      <c r="AC47" s="123">
        <v>8.7899999999999991</v>
      </c>
      <c r="AD47" s="123">
        <v>0.40400000000000003</v>
      </c>
    </row>
    <row r="48" spans="1:30" x14ac:dyDescent="0.3">
      <c r="A48" s="125" t="s">
        <v>678</v>
      </c>
      <c r="B48" s="123">
        <v>2695</v>
      </c>
      <c r="C48" s="123">
        <v>7.8605999999999998</v>
      </c>
      <c r="D48" s="123">
        <v>1.1016999999999999</v>
      </c>
      <c r="E48" s="123">
        <v>0.192</v>
      </c>
      <c r="F48" s="123">
        <v>7.8710000000000002E-2</v>
      </c>
      <c r="G48" s="123">
        <v>2.341E-2</v>
      </c>
      <c r="H48" s="123">
        <v>3875.6115500000001</v>
      </c>
      <c r="I48" s="125" t="s">
        <v>1285</v>
      </c>
      <c r="J48" s="125" t="s">
        <v>1285</v>
      </c>
      <c r="K48" s="123">
        <v>0.51271999999999995</v>
      </c>
      <c r="L48" s="123">
        <v>23.770859999999999</v>
      </c>
      <c r="M48" s="123">
        <v>231.25819999999999</v>
      </c>
      <c r="N48" s="123">
        <v>0.21021000000000001</v>
      </c>
      <c r="O48" s="123">
        <v>0.26235999999999998</v>
      </c>
      <c r="P48" s="123">
        <v>2410.9899999999998</v>
      </c>
      <c r="Q48" s="123">
        <v>0.83699999999999997</v>
      </c>
      <c r="R48" s="125" t="s">
        <v>1285</v>
      </c>
      <c r="S48" s="123">
        <v>0.44700000000000001</v>
      </c>
      <c r="T48" s="123">
        <v>0.56799999999999995</v>
      </c>
      <c r="U48" s="123">
        <v>111</v>
      </c>
      <c r="V48" s="123">
        <v>269.60399999999998</v>
      </c>
      <c r="W48" s="123">
        <v>4.3999999999999997E-2</v>
      </c>
      <c r="X48" s="123">
        <v>1.6E-2</v>
      </c>
      <c r="Y48" s="123">
        <v>53.17</v>
      </c>
      <c r="Z48" s="123">
        <v>4.2000000000000003E-2</v>
      </c>
      <c r="AA48" s="123">
        <v>0.24299999999999999</v>
      </c>
      <c r="AB48" s="123">
        <v>0.442</v>
      </c>
      <c r="AC48" s="123">
        <v>8.7899999999999991</v>
      </c>
      <c r="AD48" s="123">
        <v>0.40400000000000003</v>
      </c>
    </row>
    <row r="49" spans="1:30" x14ac:dyDescent="0.3">
      <c r="A49" s="125" t="s">
        <v>679</v>
      </c>
      <c r="B49" s="123">
        <v>2695</v>
      </c>
      <c r="C49" s="123">
        <v>7.73827</v>
      </c>
      <c r="D49" s="123">
        <v>1.0963000000000001</v>
      </c>
      <c r="E49" s="123">
        <v>0.18</v>
      </c>
      <c r="F49" s="123">
        <v>0.10951</v>
      </c>
      <c r="G49" s="123">
        <v>2.4400000000000002E-2</v>
      </c>
      <c r="H49" s="123">
        <v>3875.6091099999999</v>
      </c>
      <c r="I49" s="125" t="s">
        <v>1285</v>
      </c>
      <c r="J49" s="125" t="s">
        <v>1285</v>
      </c>
      <c r="K49" s="123">
        <v>0.53913999999999995</v>
      </c>
      <c r="L49" s="123">
        <v>23.764589999999998</v>
      </c>
      <c r="M49" s="125" t="s">
        <v>1285</v>
      </c>
      <c r="N49" s="123">
        <v>0.18793000000000001</v>
      </c>
      <c r="O49" s="123">
        <v>0.26811000000000001</v>
      </c>
      <c r="P49" s="123">
        <v>2410.92</v>
      </c>
      <c r="Q49" s="123">
        <v>0.82899999999999996</v>
      </c>
      <c r="R49" s="125" t="s">
        <v>1285</v>
      </c>
      <c r="S49" s="123">
        <v>0.44800000000000001</v>
      </c>
      <c r="T49" s="123">
        <v>0.54500000000000004</v>
      </c>
      <c r="U49" s="125" t="s">
        <v>1285</v>
      </c>
      <c r="V49" s="123">
        <v>269.59500000000003</v>
      </c>
      <c r="W49" s="123">
        <v>3.9E-2</v>
      </c>
      <c r="X49" s="123">
        <v>2.3E-2</v>
      </c>
      <c r="Y49" s="123">
        <v>53.17</v>
      </c>
      <c r="Z49" s="123">
        <v>3.1E-2</v>
      </c>
      <c r="AA49" s="123">
        <v>0.32100000000000001</v>
      </c>
      <c r="AB49" s="123">
        <v>0.36399999999999999</v>
      </c>
      <c r="AC49" s="123">
        <v>8.77</v>
      </c>
      <c r="AD49" s="123">
        <v>0.39100000000000001</v>
      </c>
    </row>
    <row r="50" spans="1:30" x14ac:dyDescent="0.3">
      <c r="A50" s="125" t="s">
        <v>680</v>
      </c>
      <c r="B50" s="123">
        <v>2695</v>
      </c>
      <c r="C50" s="123">
        <v>7.73827</v>
      </c>
      <c r="D50" s="123">
        <v>1.0963000000000001</v>
      </c>
      <c r="E50" s="123">
        <v>0.18</v>
      </c>
      <c r="F50" s="123">
        <v>0.10951</v>
      </c>
      <c r="G50" s="123">
        <v>2.4400000000000002E-2</v>
      </c>
      <c r="H50" s="123">
        <v>3875.6091099999999</v>
      </c>
      <c r="I50" s="125" t="s">
        <v>1285</v>
      </c>
      <c r="J50" s="125" t="s">
        <v>1285</v>
      </c>
      <c r="K50" s="123">
        <v>0.53913999999999995</v>
      </c>
      <c r="L50" s="123">
        <v>23.764589999999998</v>
      </c>
      <c r="M50" s="125" t="s">
        <v>1285</v>
      </c>
      <c r="N50" s="123">
        <v>0.18793000000000001</v>
      </c>
      <c r="O50" s="123">
        <v>0.26811000000000001</v>
      </c>
      <c r="P50" s="123">
        <v>2410.92</v>
      </c>
      <c r="Q50" s="123">
        <v>0.82899999999999996</v>
      </c>
      <c r="R50" s="125" t="s">
        <v>1285</v>
      </c>
      <c r="S50" s="123">
        <v>0.44800000000000001</v>
      </c>
      <c r="T50" s="123">
        <v>0.54500000000000004</v>
      </c>
      <c r="U50" s="125" t="s">
        <v>1285</v>
      </c>
      <c r="V50" s="123">
        <v>269.59500000000003</v>
      </c>
      <c r="W50" s="123">
        <v>3.9E-2</v>
      </c>
      <c r="X50" s="123">
        <v>2.3E-2</v>
      </c>
      <c r="Y50" s="123">
        <v>53.17</v>
      </c>
      <c r="Z50" s="123">
        <v>3.1E-2</v>
      </c>
      <c r="AA50" s="123">
        <v>0.32100000000000001</v>
      </c>
      <c r="AB50" s="123">
        <v>0.36399999999999999</v>
      </c>
      <c r="AC50" s="123">
        <v>8.77</v>
      </c>
      <c r="AD50" s="123">
        <v>0.39100000000000001</v>
      </c>
    </row>
    <row r="51" spans="1:30" x14ac:dyDescent="0.3">
      <c r="A51" s="125" t="s">
        <v>681</v>
      </c>
      <c r="B51" s="123">
        <v>2695</v>
      </c>
      <c r="C51" s="123">
        <v>7.6164500000000004</v>
      </c>
      <c r="D51" s="123">
        <v>1.0801000000000001</v>
      </c>
      <c r="E51" s="123">
        <v>0.16700000000000001</v>
      </c>
      <c r="F51" s="123">
        <v>0.14949999999999999</v>
      </c>
      <c r="G51" s="123">
        <v>2.171E-2</v>
      </c>
      <c r="H51" s="123">
        <v>3875.6042400000001</v>
      </c>
      <c r="I51" s="125" t="s">
        <v>1285</v>
      </c>
      <c r="J51" s="125" t="s">
        <v>1285</v>
      </c>
      <c r="K51" s="123">
        <v>0.57008000000000003</v>
      </c>
      <c r="L51" s="123">
        <v>23.752040000000001</v>
      </c>
      <c r="M51" s="125" t="s">
        <v>1285</v>
      </c>
      <c r="N51" s="123">
        <v>0.15265999999999999</v>
      </c>
      <c r="O51" s="123">
        <v>0.28564000000000001</v>
      </c>
      <c r="P51" s="123">
        <v>2410.86</v>
      </c>
      <c r="Q51" s="123">
        <v>0.82199999999999995</v>
      </c>
      <c r="R51" s="125" t="s">
        <v>1285</v>
      </c>
      <c r="S51" s="123">
        <v>0.44700000000000001</v>
      </c>
      <c r="T51" s="123">
        <v>0.51800000000000002</v>
      </c>
      <c r="U51" s="125" t="s">
        <v>1285</v>
      </c>
      <c r="V51" s="123">
        <v>269.58600000000001</v>
      </c>
      <c r="W51" s="123">
        <v>0.06</v>
      </c>
      <c r="X51" s="123">
        <v>0.03</v>
      </c>
      <c r="Y51" s="123">
        <v>53.17</v>
      </c>
      <c r="Z51" s="123">
        <v>3.7999999999999999E-2</v>
      </c>
      <c r="AA51" s="123">
        <v>0.40500000000000003</v>
      </c>
      <c r="AB51" s="123">
        <v>0.27900000000000003</v>
      </c>
      <c r="AC51" s="123">
        <v>8.77</v>
      </c>
      <c r="AD51" s="123">
        <v>0.374</v>
      </c>
    </row>
    <row r="52" spans="1:30" x14ac:dyDescent="0.3">
      <c r="A52" s="125" t="s">
        <v>682</v>
      </c>
      <c r="B52" s="123">
        <v>2695</v>
      </c>
      <c r="C52" s="123">
        <v>7.6164500000000004</v>
      </c>
      <c r="D52" s="123">
        <v>1.0801000000000001</v>
      </c>
      <c r="E52" s="123">
        <v>0.16700000000000001</v>
      </c>
      <c r="F52" s="123">
        <v>0.14949999999999999</v>
      </c>
      <c r="G52" s="123">
        <v>2.171E-2</v>
      </c>
      <c r="H52" s="123">
        <v>3875.6042400000001</v>
      </c>
      <c r="I52" s="125" t="s">
        <v>1285</v>
      </c>
      <c r="J52" s="125" t="s">
        <v>1285</v>
      </c>
      <c r="K52" s="123">
        <v>0.57008000000000003</v>
      </c>
      <c r="L52" s="123">
        <v>23.752040000000001</v>
      </c>
      <c r="M52" s="125" t="s">
        <v>1285</v>
      </c>
      <c r="N52" s="123">
        <v>0.15265999999999999</v>
      </c>
      <c r="O52" s="123">
        <v>0.28564000000000001</v>
      </c>
      <c r="P52" s="123">
        <v>2410.86</v>
      </c>
      <c r="Q52" s="123">
        <v>0.82199999999999995</v>
      </c>
      <c r="R52" s="125" t="s">
        <v>1285</v>
      </c>
      <c r="S52" s="123">
        <v>0.44700000000000001</v>
      </c>
      <c r="T52" s="123">
        <v>0.51800000000000002</v>
      </c>
      <c r="U52" s="125" t="s">
        <v>1285</v>
      </c>
      <c r="V52" s="123">
        <v>269.58600000000001</v>
      </c>
      <c r="W52" s="123">
        <v>0.06</v>
      </c>
      <c r="X52" s="123">
        <v>0.03</v>
      </c>
      <c r="Y52" s="123">
        <v>53.17</v>
      </c>
      <c r="Z52" s="123">
        <v>3.7999999999999999E-2</v>
      </c>
      <c r="AA52" s="123">
        <v>0.40500000000000003</v>
      </c>
      <c r="AB52" s="123">
        <v>0.27900000000000003</v>
      </c>
      <c r="AC52" s="123">
        <v>8.77</v>
      </c>
      <c r="AD52" s="123">
        <v>0.374</v>
      </c>
    </row>
    <row r="53" spans="1:30" x14ac:dyDescent="0.3">
      <c r="A53" s="125" t="s">
        <v>683</v>
      </c>
      <c r="B53" s="123">
        <v>2695</v>
      </c>
      <c r="C53" s="123">
        <v>7.4946299999999999</v>
      </c>
      <c r="D53" s="123">
        <v>1.0801000000000001</v>
      </c>
      <c r="E53" s="123">
        <v>0.161</v>
      </c>
      <c r="F53" s="123">
        <v>0.18504000000000001</v>
      </c>
      <c r="G53" s="123">
        <v>2.1499999999999998E-2</v>
      </c>
      <c r="H53" s="123">
        <v>3875.5929599999999</v>
      </c>
      <c r="I53" s="125" t="s">
        <v>1285</v>
      </c>
      <c r="J53" s="125" t="s">
        <v>1285</v>
      </c>
      <c r="K53" s="123">
        <v>0.60418000000000005</v>
      </c>
      <c r="L53" s="123">
        <v>23.723020000000002</v>
      </c>
      <c r="M53" s="125" t="s">
        <v>1285</v>
      </c>
      <c r="N53" s="123">
        <v>0.14587</v>
      </c>
      <c r="O53" s="123">
        <v>0.31566</v>
      </c>
      <c r="P53" s="123">
        <v>2410.79</v>
      </c>
      <c r="Q53" s="123">
        <v>0.81399999999999995</v>
      </c>
      <c r="R53" s="125" t="s">
        <v>1285</v>
      </c>
      <c r="S53" s="123">
        <v>0.44700000000000001</v>
      </c>
      <c r="T53" s="123">
        <v>0.48599999999999999</v>
      </c>
      <c r="U53" s="125" t="s">
        <v>1285</v>
      </c>
      <c r="V53" s="123">
        <v>269.57799999999997</v>
      </c>
      <c r="W53" s="123">
        <v>9.4E-2</v>
      </c>
      <c r="X53" s="123">
        <v>3.9E-2</v>
      </c>
      <c r="Y53" s="123">
        <v>53.17</v>
      </c>
      <c r="Z53" s="123">
        <v>4.4999999999999998E-2</v>
      </c>
      <c r="AA53" s="123">
        <v>0.48599999999999999</v>
      </c>
      <c r="AB53" s="123">
        <v>0.186</v>
      </c>
      <c r="AC53" s="123">
        <v>8.6300000000000008</v>
      </c>
      <c r="AD53" s="123">
        <v>0.35599999999999998</v>
      </c>
    </row>
    <row r="54" spans="1:30" x14ac:dyDescent="0.3">
      <c r="A54" s="125" t="s">
        <v>684</v>
      </c>
      <c r="B54" s="123">
        <v>2695</v>
      </c>
      <c r="C54" s="123">
        <v>7.4946299999999999</v>
      </c>
      <c r="D54" s="123">
        <v>1.0801000000000001</v>
      </c>
      <c r="E54" s="123">
        <v>0.161</v>
      </c>
      <c r="F54" s="123">
        <v>0.18504000000000001</v>
      </c>
      <c r="G54" s="123">
        <v>2.1499999999999998E-2</v>
      </c>
      <c r="H54" s="123">
        <v>3875.5929599999999</v>
      </c>
      <c r="I54" s="125" t="s">
        <v>1285</v>
      </c>
      <c r="J54" s="125" t="s">
        <v>1285</v>
      </c>
      <c r="K54" s="123">
        <v>0.60418000000000005</v>
      </c>
      <c r="L54" s="123">
        <v>23.723020000000002</v>
      </c>
      <c r="M54" s="125" t="s">
        <v>1285</v>
      </c>
      <c r="N54" s="123">
        <v>0.14587</v>
      </c>
      <c r="O54" s="123">
        <v>0.31566</v>
      </c>
      <c r="P54" s="123">
        <v>2410.79</v>
      </c>
      <c r="Q54" s="123">
        <v>0.81399999999999995</v>
      </c>
      <c r="R54" s="125" t="s">
        <v>1285</v>
      </c>
      <c r="S54" s="123">
        <v>0.44700000000000001</v>
      </c>
      <c r="T54" s="123">
        <v>0.48599999999999999</v>
      </c>
      <c r="U54" s="125" t="s">
        <v>1285</v>
      </c>
      <c r="V54" s="123">
        <v>269.57799999999997</v>
      </c>
      <c r="W54" s="123">
        <v>9.4E-2</v>
      </c>
      <c r="X54" s="123">
        <v>3.9E-2</v>
      </c>
      <c r="Y54" s="123">
        <v>53.17</v>
      </c>
      <c r="Z54" s="123">
        <v>4.4999999999999998E-2</v>
      </c>
      <c r="AA54" s="123">
        <v>0.48599999999999999</v>
      </c>
      <c r="AB54" s="123">
        <v>0.186</v>
      </c>
      <c r="AC54" s="123">
        <v>8.6300000000000008</v>
      </c>
      <c r="AD54" s="123">
        <v>0.35599999999999998</v>
      </c>
    </row>
    <row r="55" spans="1:30" x14ac:dyDescent="0.3">
      <c r="A55" s="125" t="s">
        <v>685</v>
      </c>
      <c r="B55" s="123">
        <v>2695</v>
      </c>
      <c r="C55" s="123">
        <v>7.3728100000000003</v>
      </c>
      <c r="D55" s="123">
        <v>1.0125999999999999</v>
      </c>
      <c r="E55" s="123">
        <v>0.16500000000000001</v>
      </c>
      <c r="F55" s="123">
        <v>0.20379</v>
      </c>
      <c r="G55" s="123">
        <v>2.316E-2</v>
      </c>
      <c r="H55" s="123">
        <v>3875.5938700000002</v>
      </c>
      <c r="I55" s="125" t="s">
        <v>1285</v>
      </c>
      <c r="J55" s="125" t="s">
        <v>1285</v>
      </c>
      <c r="K55" s="123">
        <v>0.63839000000000001</v>
      </c>
      <c r="L55" s="123">
        <v>23.725380000000001</v>
      </c>
      <c r="M55" s="125" t="s">
        <v>1285</v>
      </c>
      <c r="N55" s="123">
        <v>0.14587</v>
      </c>
      <c r="O55" s="123">
        <v>0.34027000000000002</v>
      </c>
      <c r="P55" s="123">
        <v>2410.7199999999998</v>
      </c>
      <c r="Q55" s="123">
        <v>0.80600000000000005</v>
      </c>
      <c r="R55" s="125" t="s">
        <v>1285</v>
      </c>
      <c r="S55" s="123">
        <v>0.44600000000000001</v>
      </c>
      <c r="T55" s="123">
        <v>0.45300000000000001</v>
      </c>
      <c r="U55" s="125" t="s">
        <v>1285</v>
      </c>
      <c r="V55" s="123">
        <v>269.56900000000002</v>
      </c>
      <c r="W55" s="123">
        <v>0.128</v>
      </c>
      <c r="X55" s="123">
        <v>5.0999999999999997E-2</v>
      </c>
      <c r="Y55" s="123">
        <v>53.17</v>
      </c>
      <c r="Z55" s="123">
        <v>5.2999999999999999E-2</v>
      </c>
      <c r="AA55" s="123">
        <v>0.55300000000000005</v>
      </c>
      <c r="AB55" s="123">
        <v>0.12</v>
      </c>
      <c r="AC55" s="123">
        <v>8.51</v>
      </c>
      <c r="AD55" s="123">
        <v>0.33300000000000002</v>
      </c>
    </row>
    <row r="56" spans="1:30" x14ac:dyDescent="0.3">
      <c r="A56" s="125" t="s">
        <v>686</v>
      </c>
      <c r="B56" s="123">
        <v>2695</v>
      </c>
      <c r="C56" s="123">
        <v>7.3728100000000003</v>
      </c>
      <c r="D56" s="123">
        <v>1.0125999999999999</v>
      </c>
      <c r="E56" s="123">
        <v>0.16500000000000001</v>
      </c>
      <c r="F56" s="123">
        <v>0.20379</v>
      </c>
      <c r="G56" s="123">
        <v>2.316E-2</v>
      </c>
      <c r="H56" s="123">
        <v>3875.5938700000002</v>
      </c>
      <c r="I56" s="125" t="s">
        <v>1285</v>
      </c>
      <c r="J56" s="125" t="s">
        <v>1285</v>
      </c>
      <c r="K56" s="123">
        <v>0.63839000000000001</v>
      </c>
      <c r="L56" s="123">
        <v>23.725380000000001</v>
      </c>
      <c r="M56" s="125" t="s">
        <v>1285</v>
      </c>
      <c r="N56" s="123">
        <v>0.14587</v>
      </c>
      <c r="O56" s="123">
        <v>0.34027000000000002</v>
      </c>
      <c r="P56" s="123">
        <v>2410.7199999999998</v>
      </c>
      <c r="Q56" s="123">
        <v>0.80600000000000005</v>
      </c>
      <c r="R56" s="125" t="s">
        <v>1285</v>
      </c>
      <c r="S56" s="123">
        <v>0.44600000000000001</v>
      </c>
      <c r="T56" s="123">
        <v>0.45300000000000001</v>
      </c>
      <c r="U56" s="125" t="s">
        <v>1285</v>
      </c>
      <c r="V56" s="123">
        <v>269.56900000000002</v>
      </c>
      <c r="W56" s="123">
        <v>0.128</v>
      </c>
      <c r="X56" s="123">
        <v>5.0999999999999997E-2</v>
      </c>
      <c r="Y56" s="123">
        <v>53.17</v>
      </c>
      <c r="Z56" s="123">
        <v>5.2999999999999999E-2</v>
      </c>
      <c r="AA56" s="123">
        <v>0.55300000000000005</v>
      </c>
      <c r="AB56" s="123">
        <v>0.12</v>
      </c>
      <c r="AC56" s="123">
        <v>8.51</v>
      </c>
      <c r="AD56" s="123">
        <v>0.33300000000000002</v>
      </c>
    </row>
    <row r="57" spans="1:30" x14ac:dyDescent="0.3">
      <c r="A57" s="125" t="s">
        <v>687</v>
      </c>
      <c r="B57" s="123">
        <v>2695</v>
      </c>
      <c r="C57" s="123">
        <v>7.4008000000000003</v>
      </c>
      <c r="D57" s="123">
        <v>0.99370000000000003</v>
      </c>
      <c r="E57" s="123">
        <v>0.186</v>
      </c>
      <c r="F57" s="123">
        <v>0.20992</v>
      </c>
      <c r="G57" s="123">
        <v>2.5590000000000002E-2</v>
      </c>
      <c r="H57" s="123">
        <v>3875.6002800000001</v>
      </c>
      <c r="I57" s="125" t="s">
        <v>1285</v>
      </c>
      <c r="J57" s="125" t="s">
        <v>1285</v>
      </c>
      <c r="K57" s="123">
        <v>0.67266000000000004</v>
      </c>
      <c r="L57" s="123">
        <v>23.746549999999999</v>
      </c>
      <c r="M57" s="125" t="s">
        <v>1285</v>
      </c>
      <c r="N57" s="123">
        <v>0.15265999999999999</v>
      </c>
      <c r="O57" s="123">
        <v>0.35276999999999997</v>
      </c>
      <c r="P57" s="123">
        <v>2410.66</v>
      </c>
      <c r="Q57" s="123">
        <v>0.79900000000000004</v>
      </c>
      <c r="R57" s="125" t="s">
        <v>1285</v>
      </c>
      <c r="S57" s="123">
        <v>0.44600000000000001</v>
      </c>
      <c r="T57" s="123">
        <v>0.41799999999999998</v>
      </c>
      <c r="U57" s="125" t="s">
        <v>1285</v>
      </c>
      <c r="V57" s="123">
        <v>269.56</v>
      </c>
      <c r="W57" s="123">
        <v>0.14699999999999999</v>
      </c>
      <c r="X57" s="123">
        <v>6.2E-2</v>
      </c>
      <c r="Y57" s="123">
        <v>53.17</v>
      </c>
      <c r="Z57" s="123">
        <v>0.06</v>
      </c>
      <c r="AA57" s="123">
        <v>0.57499999999999996</v>
      </c>
      <c r="AB57" s="123">
        <v>0.104</v>
      </c>
      <c r="AC57" s="123">
        <v>8.4700000000000006</v>
      </c>
      <c r="AD57" s="123">
        <v>0.307</v>
      </c>
    </row>
    <row r="58" spans="1:30" x14ac:dyDescent="0.3">
      <c r="A58" s="126" t="s">
        <v>688</v>
      </c>
      <c r="B58" s="132">
        <v>2695</v>
      </c>
      <c r="C58" s="132">
        <v>7.4008000000000003</v>
      </c>
      <c r="D58" s="132">
        <v>0.99370000000000003</v>
      </c>
      <c r="E58" s="132">
        <v>0.186</v>
      </c>
      <c r="F58" s="132">
        <v>0.20992</v>
      </c>
      <c r="G58" s="132">
        <v>2.5590000000000002E-2</v>
      </c>
      <c r="H58" s="132">
        <v>3875.6002800000001</v>
      </c>
      <c r="I58" s="126" t="s">
        <v>1285</v>
      </c>
      <c r="J58" s="126" t="s">
        <v>1285</v>
      </c>
      <c r="K58" s="132">
        <v>0.67266000000000004</v>
      </c>
      <c r="L58" s="132">
        <v>23.746549999999999</v>
      </c>
      <c r="M58" s="126" t="s">
        <v>1285</v>
      </c>
      <c r="N58" s="132">
        <v>0.15265999999999999</v>
      </c>
      <c r="O58" s="132">
        <v>0.35276999999999997</v>
      </c>
      <c r="P58" s="132">
        <v>2410.66</v>
      </c>
      <c r="Q58" s="132">
        <v>0.79900000000000004</v>
      </c>
      <c r="R58" s="126" t="s">
        <v>1285</v>
      </c>
      <c r="S58" s="132">
        <v>0.44600000000000001</v>
      </c>
      <c r="T58" s="132">
        <v>0.41799999999999998</v>
      </c>
      <c r="U58" s="126" t="s">
        <v>1285</v>
      </c>
      <c r="V58" s="132">
        <v>269.56</v>
      </c>
      <c r="W58" s="132">
        <v>0.14699999999999999</v>
      </c>
      <c r="X58" s="132">
        <v>6.2E-2</v>
      </c>
      <c r="Y58" s="132">
        <v>53.17</v>
      </c>
      <c r="Z58" s="132">
        <v>0.06</v>
      </c>
      <c r="AA58" s="132">
        <v>0.57499999999999996</v>
      </c>
      <c r="AB58" s="132">
        <v>0.104</v>
      </c>
      <c r="AC58" s="132">
        <v>8.4700000000000006</v>
      </c>
      <c r="AD58" s="132">
        <v>0.307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1317</v>
      </c>
      <c r="C5" s="1"/>
      <c r="D5" s="1"/>
      <c r="E5" s="1"/>
      <c r="F5" s="1"/>
      <c r="G5" s="1"/>
      <c r="H5" s="1"/>
    </row>
    <row r="6" spans="1:8" ht="27.6" x14ac:dyDescent="0.3">
      <c r="A6" s="1"/>
      <c r="B6" s="3" t="s">
        <v>50</v>
      </c>
      <c r="C6" s="3" t="s">
        <v>3</v>
      </c>
      <c r="D6" s="3" t="s">
        <v>1318</v>
      </c>
      <c r="E6" s="3" t="s">
        <v>7</v>
      </c>
      <c r="F6" s="3" t="s">
        <v>8</v>
      </c>
      <c r="G6" s="3" t="s">
        <v>1319</v>
      </c>
      <c r="H6" s="3" t="s">
        <v>1320</v>
      </c>
    </row>
    <row r="7" spans="1:8" x14ac:dyDescent="0.3">
      <c r="A7" s="1"/>
      <c r="B7" s="86" t="s">
        <v>54</v>
      </c>
      <c r="C7" s="6" t="s">
        <v>423</v>
      </c>
      <c r="D7" s="6" t="s">
        <v>1306</v>
      </c>
      <c r="E7" s="86" t="s">
        <v>1321</v>
      </c>
      <c r="F7" s="86" t="s">
        <v>1322</v>
      </c>
      <c r="G7" s="146">
        <v>0.25</v>
      </c>
      <c r="H7" s="86"/>
    </row>
    <row r="8" spans="1:8" x14ac:dyDescent="0.3">
      <c r="A8" s="1"/>
      <c r="B8" s="86" t="s">
        <v>54</v>
      </c>
      <c r="C8" s="6" t="s">
        <v>225</v>
      </c>
      <c r="D8" s="6" t="s">
        <v>1323</v>
      </c>
      <c r="E8" s="86" t="s">
        <v>1321</v>
      </c>
      <c r="F8" s="86" t="s">
        <v>1322</v>
      </c>
      <c r="G8" s="146">
        <v>0.04</v>
      </c>
      <c r="H8" s="86"/>
    </row>
    <row r="9" spans="1:8" x14ac:dyDescent="0.3">
      <c r="A9" s="1"/>
      <c r="B9" s="86" t="s">
        <v>54</v>
      </c>
      <c r="C9" s="6" t="s">
        <v>225</v>
      </c>
      <c r="D9" s="6" t="s">
        <v>1324</v>
      </c>
      <c r="E9" s="86" t="s">
        <v>1321</v>
      </c>
      <c r="F9" s="86" t="s">
        <v>1322</v>
      </c>
      <c r="G9" s="146">
        <v>0.06</v>
      </c>
      <c r="H9" s="86"/>
    </row>
    <row r="10" spans="1:8" x14ac:dyDescent="0.3">
      <c r="A10" s="1"/>
      <c r="B10" s="86" t="s">
        <v>54</v>
      </c>
      <c r="C10" s="6" t="s">
        <v>225</v>
      </c>
      <c r="D10" s="6" t="s">
        <v>1325</v>
      </c>
      <c r="E10" s="86" t="s">
        <v>1321</v>
      </c>
      <c r="F10" s="86" t="s">
        <v>1322</v>
      </c>
      <c r="G10" s="146">
        <v>0.15</v>
      </c>
      <c r="H10" s="86"/>
    </row>
    <row r="11" spans="1:8" x14ac:dyDescent="0.3">
      <c r="A11" s="1"/>
      <c r="B11" s="86" t="s">
        <v>54</v>
      </c>
      <c r="C11" s="6" t="s">
        <v>225</v>
      </c>
      <c r="D11" s="6" t="s">
        <v>1326</v>
      </c>
      <c r="E11" s="86" t="s">
        <v>1321</v>
      </c>
      <c r="F11" s="86" t="s">
        <v>1322</v>
      </c>
      <c r="G11" s="146">
        <v>1.77</v>
      </c>
      <c r="H11" s="86"/>
    </row>
    <row r="12" spans="1:8" x14ac:dyDescent="0.3">
      <c r="A12" s="1"/>
      <c r="B12" s="86" t="s">
        <v>54</v>
      </c>
      <c r="C12" s="6" t="s">
        <v>225</v>
      </c>
      <c r="D12" s="6" t="s">
        <v>1327</v>
      </c>
      <c r="E12" s="86" t="s">
        <v>1321</v>
      </c>
      <c r="F12" s="86" t="s">
        <v>1322</v>
      </c>
      <c r="G12" s="146">
        <v>0.16</v>
      </c>
      <c r="H12" s="86"/>
    </row>
    <row r="13" spans="1:8" x14ac:dyDescent="0.3">
      <c r="A13" s="1"/>
      <c r="B13" s="86" t="s">
        <v>54</v>
      </c>
      <c r="C13" s="6" t="s">
        <v>225</v>
      </c>
      <c r="D13" s="6" t="s">
        <v>1328</v>
      </c>
      <c r="E13" s="86" t="s">
        <v>1321</v>
      </c>
      <c r="F13" s="86" t="s">
        <v>1322</v>
      </c>
      <c r="G13" s="146">
        <v>0.13</v>
      </c>
      <c r="H13" s="86"/>
    </row>
    <row r="14" spans="1:8" x14ac:dyDescent="0.3">
      <c r="A14" s="1"/>
      <c r="B14" s="86" t="s">
        <v>54</v>
      </c>
      <c r="C14" s="6" t="s">
        <v>225</v>
      </c>
      <c r="D14" s="6" t="s">
        <v>1329</v>
      </c>
      <c r="E14" s="86" t="s">
        <v>1321</v>
      </c>
      <c r="F14" s="86" t="s">
        <v>1322</v>
      </c>
      <c r="G14" s="146">
        <v>0.12</v>
      </c>
      <c r="H14" s="86"/>
    </row>
    <row r="15" spans="1:8" x14ac:dyDescent="0.3">
      <c r="A15" s="1"/>
      <c r="B15" s="86" t="s">
        <v>54</v>
      </c>
      <c r="C15" s="6" t="s">
        <v>225</v>
      </c>
      <c r="D15" s="6" t="s">
        <v>1330</v>
      </c>
      <c r="E15" s="86" t="s">
        <v>1321</v>
      </c>
      <c r="F15" s="86" t="s">
        <v>1322</v>
      </c>
      <c r="G15" s="146">
        <v>7.0000000000000007E-2</v>
      </c>
      <c r="H15" s="86"/>
    </row>
    <row r="16" spans="1:8" x14ac:dyDescent="0.3">
      <c r="A16" s="1"/>
      <c r="B16" s="86" t="s">
        <v>54</v>
      </c>
      <c r="C16" s="6" t="s">
        <v>225</v>
      </c>
      <c r="D16" s="6" t="s">
        <v>1331</v>
      </c>
      <c r="E16" s="86" t="s">
        <v>1321</v>
      </c>
      <c r="F16" s="86" t="s">
        <v>1322</v>
      </c>
      <c r="G16" s="146">
        <v>0.24</v>
      </c>
      <c r="H16" s="86"/>
    </row>
    <row r="17" spans="1:8" x14ac:dyDescent="0.3">
      <c r="A17" s="1"/>
      <c r="B17" s="86" t="s">
        <v>54</v>
      </c>
      <c r="C17" s="6" t="s">
        <v>225</v>
      </c>
      <c r="D17" s="6" t="s">
        <v>1332</v>
      </c>
      <c r="E17" s="86" t="s">
        <v>1321</v>
      </c>
      <c r="F17" s="86" t="s">
        <v>1322</v>
      </c>
      <c r="G17" s="146">
        <v>0.64</v>
      </c>
      <c r="H17" s="86"/>
    </row>
    <row r="18" spans="1:8" x14ac:dyDescent="0.3">
      <c r="A18" s="1"/>
      <c r="B18" s="86" t="s">
        <v>54</v>
      </c>
      <c r="C18" s="6" t="s">
        <v>225</v>
      </c>
      <c r="D18" s="6" t="s">
        <v>1333</v>
      </c>
      <c r="E18" s="86" t="s">
        <v>1321</v>
      </c>
      <c r="F18" s="86" t="s">
        <v>1322</v>
      </c>
      <c r="G18" s="146">
        <v>0.12</v>
      </c>
      <c r="H18" s="86"/>
    </row>
    <row r="19" spans="1:8" x14ac:dyDescent="0.3">
      <c r="A19" s="1"/>
      <c r="B19" s="86" t="s">
        <v>54</v>
      </c>
      <c r="C19" s="6" t="s">
        <v>225</v>
      </c>
      <c r="D19" s="6" t="s">
        <v>1334</v>
      </c>
      <c r="E19" s="86" t="s">
        <v>1321</v>
      </c>
      <c r="F19" s="86" t="s">
        <v>1322</v>
      </c>
      <c r="G19" s="146">
        <v>0.18</v>
      </c>
      <c r="H19" s="86"/>
    </row>
    <row r="20" spans="1:8" x14ac:dyDescent="0.3">
      <c r="A20" s="1"/>
      <c r="B20" s="86" t="s">
        <v>54</v>
      </c>
      <c r="C20" s="6" t="s">
        <v>225</v>
      </c>
      <c r="D20" s="6" t="s">
        <v>1335</v>
      </c>
      <c r="E20" s="86" t="s">
        <v>1321</v>
      </c>
      <c r="F20" s="86" t="s">
        <v>1322</v>
      </c>
      <c r="G20" s="146">
        <v>34.887</v>
      </c>
      <c r="H20" s="86"/>
    </row>
    <row r="21" spans="1:8" x14ac:dyDescent="0.3">
      <c r="A21" s="1"/>
      <c r="B21" s="86" t="s">
        <v>54</v>
      </c>
      <c r="C21" s="6" t="s">
        <v>225</v>
      </c>
      <c r="D21" s="6" t="s">
        <v>1336</v>
      </c>
      <c r="E21" s="86" t="s">
        <v>1321</v>
      </c>
      <c r="F21" s="86" t="s">
        <v>1322</v>
      </c>
      <c r="G21" s="146">
        <v>0.05</v>
      </c>
      <c r="H21" s="86"/>
    </row>
    <row r="22" spans="1:8" x14ac:dyDescent="0.3">
      <c r="A22" s="1"/>
      <c r="B22" s="86" t="s">
        <v>54</v>
      </c>
      <c r="C22" s="6" t="s">
        <v>225</v>
      </c>
      <c r="D22" s="6" t="s">
        <v>1337</v>
      </c>
      <c r="E22" s="86" t="s">
        <v>1321</v>
      </c>
      <c r="F22" s="86" t="s">
        <v>1322</v>
      </c>
      <c r="G22" s="146">
        <v>0.06</v>
      </c>
      <c r="H22" s="86"/>
    </row>
    <row r="23" spans="1:8" x14ac:dyDescent="0.3">
      <c r="A23" s="1"/>
      <c r="B23" s="86" t="s">
        <v>54</v>
      </c>
      <c r="C23" s="6" t="s">
        <v>225</v>
      </c>
      <c r="D23" s="6" t="s">
        <v>1338</v>
      </c>
      <c r="E23" s="86" t="s">
        <v>1321</v>
      </c>
      <c r="F23" s="86" t="s">
        <v>1322</v>
      </c>
      <c r="G23" s="146">
        <v>0.06</v>
      </c>
      <c r="H23" s="86"/>
    </row>
    <row r="24" spans="1:8" x14ac:dyDescent="0.3">
      <c r="A24" s="1"/>
      <c r="B24" s="86" t="s">
        <v>54</v>
      </c>
      <c r="C24" s="6" t="s">
        <v>225</v>
      </c>
      <c r="D24" s="6" t="s">
        <v>1339</v>
      </c>
      <c r="E24" s="86" t="s">
        <v>1321</v>
      </c>
      <c r="F24" s="86" t="s">
        <v>1322</v>
      </c>
      <c r="G24" s="146">
        <v>0.12</v>
      </c>
      <c r="H24" s="86"/>
    </row>
    <row r="25" spans="1:8" x14ac:dyDescent="0.3">
      <c r="A25" s="1"/>
      <c r="B25" s="86" t="s">
        <v>54</v>
      </c>
      <c r="C25" s="6" t="s">
        <v>225</v>
      </c>
      <c r="D25" s="6" t="s">
        <v>1340</v>
      </c>
      <c r="E25" s="86" t="s">
        <v>1321</v>
      </c>
      <c r="F25" s="86" t="s">
        <v>1322</v>
      </c>
      <c r="G25" s="146">
        <v>0.25</v>
      </c>
      <c r="H25" s="86"/>
    </row>
    <row r="26" spans="1:8" x14ac:dyDescent="0.3">
      <c r="A26" s="1"/>
      <c r="B26" s="86" t="s">
        <v>54</v>
      </c>
      <c r="C26" s="6" t="s">
        <v>225</v>
      </c>
      <c r="D26" s="6" t="s">
        <v>1341</v>
      </c>
      <c r="E26" s="86" t="s">
        <v>1321</v>
      </c>
      <c r="F26" s="86" t="s">
        <v>1322</v>
      </c>
      <c r="G26" s="146">
        <v>0.16</v>
      </c>
      <c r="H26" s="86"/>
    </row>
    <row r="27" spans="1:8" x14ac:dyDescent="0.3">
      <c r="A27" s="1"/>
      <c r="B27" s="86" t="s">
        <v>54</v>
      </c>
      <c r="C27" s="6" t="s">
        <v>225</v>
      </c>
      <c r="D27" s="6" t="s">
        <v>1342</v>
      </c>
      <c r="E27" s="86" t="s">
        <v>1321</v>
      </c>
      <c r="F27" s="86" t="s">
        <v>1322</v>
      </c>
      <c r="G27" s="146">
        <v>0.14000000000000001</v>
      </c>
      <c r="H27" s="86"/>
    </row>
    <row r="28" spans="1:8" x14ac:dyDescent="0.3">
      <c r="A28" s="1"/>
      <c r="B28" s="86" t="s">
        <v>54</v>
      </c>
      <c r="C28" s="6" t="s">
        <v>225</v>
      </c>
      <c r="D28" s="6" t="s">
        <v>1343</v>
      </c>
      <c r="E28" s="86" t="s">
        <v>1321</v>
      </c>
      <c r="F28" s="86" t="s">
        <v>1322</v>
      </c>
      <c r="G28" s="146">
        <v>0.84</v>
      </c>
      <c r="H2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1344</v>
      </c>
      <c r="C5" s="1"/>
      <c r="D5" s="1"/>
      <c r="E5" s="1"/>
      <c r="F5" s="1"/>
      <c r="G5" s="1"/>
      <c r="H5" s="1"/>
    </row>
    <row r="6" spans="1:8" ht="27.6" x14ac:dyDescent="0.3">
      <c r="A6" s="1"/>
      <c r="B6" s="3" t="s">
        <v>50</v>
      </c>
      <c r="C6" s="3" t="s">
        <v>3</v>
      </c>
      <c r="D6" s="3" t="s">
        <v>1318</v>
      </c>
      <c r="E6" s="3" t="s">
        <v>7</v>
      </c>
      <c r="F6" s="3" t="s">
        <v>8</v>
      </c>
      <c r="G6" s="3" t="s">
        <v>1319</v>
      </c>
      <c r="H6" s="3" t="s">
        <v>1320</v>
      </c>
    </row>
    <row r="7" spans="1:8" x14ac:dyDescent="0.3">
      <c r="A7" s="1"/>
      <c r="B7" s="86" t="s">
        <v>54</v>
      </c>
      <c r="C7" s="6" t="s">
        <v>423</v>
      </c>
      <c r="D7" s="6" t="s">
        <v>1306</v>
      </c>
      <c r="E7" s="86" t="s">
        <v>1321</v>
      </c>
      <c r="F7" s="86" t="s">
        <v>1322</v>
      </c>
      <c r="G7" s="146">
        <v>0</v>
      </c>
      <c r="H7" s="86"/>
    </row>
    <row r="8" spans="1:8" x14ac:dyDescent="0.3">
      <c r="A8" s="1"/>
      <c r="B8" s="86" t="s">
        <v>54</v>
      </c>
      <c r="C8" s="6" t="s">
        <v>423</v>
      </c>
      <c r="D8" s="6" t="s">
        <v>1345</v>
      </c>
      <c r="E8" s="86" t="s">
        <v>1321</v>
      </c>
      <c r="F8" s="86" t="s">
        <v>1322</v>
      </c>
      <c r="G8" s="146">
        <v>7.0000000000000007E-2</v>
      </c>
      <c r="H8" s="86"/>
    </row>
    <row r="9" spans="1:8" x14ac:dyDescent="0.3">
      <c r="A9" s="1"/>
      <c r="B9" s="86" t="s">
        <v>54</v>
      </c>
      <c r="C9" s="6" t="s">
        <v>225</v>
      </c>
      <c r="D9" s="6" t="s">
        <v>1293</v>
      </c>
      <c r="E9" s="86" t="s">
        <v>1321</v>
      </c>
      <c r="F9" s="86" t="s">
        <v>1322</v>
      </c>
      <c r="G9" s="146">
        <v>12.927</v>
      </c>
      <c r="H9" s="86"/>
    </row>
    <row r="10" spans="1:8" x14ac:dyDescent="0.3">
      <c r="A10" s="1"/>
      <c r="B10" s="86" t="s">
        <v>54</v>
      </c>
      <c r="C10" s="6" t="s">
        <v>85</v>
      </c>
      <c r="D10" s="6" t="s">
        <v>1311</v>
      </c>
      <c r="E10" s="86" t="s">
        <v>1321</v>
      </c>
      <c r="F10" s="86" t="s">
        <v>1322</v>
      </c>
      <c r="G10" s="146">
        <v>0</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1346</v>
      </c>
      <c r="C5" s="1"/>
      <c r="D5" s="1"/>
      <c r="E5" s="1"/>
      <c r="F5" s="1"/>
      <c r="G5" s="1"/>
      <c r="H5" s="1"/>
      <c r="I5" s="1"/>
      <c r="J5" s="1"/>
    </row>
    <row r="6" spans="1:10" ht="27" customHeight="1" x14ac:dyDescent="0.3">
      <c r="A6" s="1"/>
      <c r="B6" s="7" t="s">
        <v>50</v>
      </c>
      <c r="C6" s="7" t="s">
        <v>3</v>
      </c>
      <c r="D6" s="7" t="s">
        <v>32</v>
      </c>
      <c r="E6" s="7" t="s">
        <v>1347</v>
      </c>
      <c r="F6" s="7" t="s">
        <v>7</v>
      </c>
      <c r="G6" s="7" t="s">
        <v>1348</v>
      </c>
      <c r="H6" s="7" t="s">
        <v>1349</v>
      </c>
      <c r="I6" s="7" t="s">
        <v>1350</v>
      </c>
      <c r="J6" s="7" t="s">
        <v>1351</v>
      </c>
    </row>
    <row r="7" spans="1:10" x14ac:dyDescent="0.3">
      <c r="A7" s="1"/>
      <c r="B7" s="147" t="s">
        <v>54</v>
      </c>
      <c r="C7" s="4" t="s">
        <v>57</v>
      </c>
      <c r="D7" s="4" t="s">
        <v>933</v>
      </c>
      <c r="E7" s="4" t="s">
        <v>1352</v>
      </c>
      <c r="F7" s="148">
        <v>609.02</v>
      </c>
      <c r="G7" s="148">
        <v>609.02</v>
      </c>
      <c r="H7" s="148">
        <v>0</v>
      </c>
      <c r="I7" s="4" t="s">
        <v>1353</v>
      </c>
      <c r="J7" s="5" t="s">
        <v>797</v>
      </c>
    </row>
    <row r="8" spans="1:10" x14ac:dyDescent="0.3">
      <c r="A8" s="1"/>
      <c r="B8" s="147" t="s">
        <v>54</v>
      </c>
      <c r="C8" s="4" t="s">
        <v>57</v>
      </c>
      <c r="D8" s="4" t="s">
        <v>933</v>
      </c>
      <c r="E8" s="4" t="s">
        <v>1354</v>
      </c>
      <c r="F8" s="148">
        <v>356.21</v>
      </c>
      <c r="G8" s="148">
        <v>356.21</v>
      </c>
      <c r="H8" s="148">
        <v>0</v>
      </c>
      <c r="I8" s="4" t="s">
        <v>1353</v>
      </c>
      <c r="J8" s="5" t="s">
        <v>797</v>
      </c>
    </row>
    <row r="9" spans="1:10" x14ac:dyDescent="0.3">
      <c r="A9" s="1"/>
      <c r="B9" s="147" t="s">
        <v>54</v>
      </c>
      <c r="C9" s="4" t="s">
        <v>57</v>
      </c>
      <c r="D9" s="4" t="s">
        <v>935</v>
      </c>
      <c r="E9" s="4" t="s">
        <v>1352</v>
      </c>
      <c r="F9" s="148">
        <v>355.82</v>
      </c>
      <c r="G9" s="148">
        <v>355.82</v>
      </c>
      <c r="H9" s="148">
        <v>0</v>
      </c>
      <c r="I9" s="4" t="s">
        <v>1353</v>
      </c>
      <c r="J9" s="5" t="s">
        <v>797</v>
      </c>
    </row>
    <row r="10" spans="1:10" x14ac:dyDescent="0.3">
      <c r="A10" s="1"/>
      <c r="B10" s="147" t="s">
        <v>54</v>
      </c>
      <c r="C10" s="4" t="s">
        <v>57</v>
      </c>
      <c r="D10" s="4" t="s">
        <v>935</v>
      </c>
      <c r="E10" s="4" t="s">
        <v>1354</v>
      </c>
      <c r="F10" s="148">
        <v>33.81</v>
      </c>
      <c r="G10" s="148">
        <v>33.81</v>
      </c>
      <c r="H10" s="148">
        <v>0</v>
      </c>
      <c r="I10" s="4" t="s">
        <v>1353</v>
      </c>
      <c r="J10" s="5" t="s">
        <v>797</v>
      </c>
    </row>
    <row r="11" spans="1:10" x14ac:dyDescent="0.3">
      <c r="A11" s="1"/>
      <c r="B11" s="147" t="s">
        <v>54</v>
      </c>
      <c r="C11" s="4" t="s">
        <v>225</v>
      </c>
      <c r="D11" s="4" t="s">
        <v>938</v>
      </c>
      <c r="E11" s="4" t="s">
        <v>1352</v>
      </c>
      <c r="F11" s="148">
        <v>492.81</v>
      </c>
      <c r="G11" s="148">
        <v>492.81</v>
      </c>
      <c r="H11" s="148">
        <v>0</v>
      </c>
      <c r="I11" s="4" t="s">
        <v>1353</v>
      </c>
      <c r="J11" s="5" t="s">
        <v>797</v>
      </c>
    </row>
    <row r="12" spans="1:10" x14ac:dyDescent="0.3">
      <c r="A12" s="1"/>
      <c r="B12" s="147" t="s">
        <v>54</v>
      </c>
      <c r="C12" s="4" t="s">
        <v>61</v>
      </c>
      <c r="D12" s="4" t="s">
        <v>941</v>
      </c>
      <c r="E12" s="4" t="s">
        <v>1352</v>
      </c>
      <c r="F12" s="148">
        <v>148.66999999999999</v>
      </c>
      <c r="G12" s="148">
        <v>148.66999999999999</v>
      </c>
      <c r="H12" s="148">
        <v>0</v>
      </c>
      <c r="I12" s="4" t="s">
        <v>1353</v>
      </c>
      <c r="J12" s="5" t="s">
        <v>797</v>
      </c>
    </row>
    <row r="13" spans="1:10" x14ac:dyDescent="0.3">
      <c r="A13" s="1"/>
      <c r="B13" s="147" t="s">
        <v>54</v>
      </c>
      <c r="C13" s="4" t="s">
        <v>61</v>
      </c>
      <c r="D13" s="4" t="s">
        <v>944</v>
      </c>
      <c r="E13" s="4" t="s">
        <v>1352</v>
      </c>
      <c r="F13" s="148">
        <v>9870</v>
      </c>
      <c r="G13" s="148">
        <v>9870</v>
      </c>
      <c r="H13" s="148">
        <v>0</v>
      </c>
      <c r="I13" s="4" t="s">
        <v>1353</v>
      </c>
      <c r="J13" s="5" t="s">
        <v>797</v>
      </c>
    </row>
    <row r="14" spans="1:10" x14ac:dyDescent="0.3">
      <c r="A14" s="1"/>
      <c r="B14" s="147" t="s">
        <v>54</v>
      </c>
      <c r="C14" s="4" t="s">
        <v>68</v>
      </c>
      <c r="D14" s="4" t="s">
        <v>1355</v>
      </c>
      <c r="E14" s="4" t="s">
        <v>1356</v>
      </c>
      <c r="F14" s="148">
        <v>0</v>
      </c>
      <c r="G14" s="148">
        <v>0</v>
      </c>
      <c r="H14" s="148">
        <v>0</v>
      </c>
      <c r="I14" s="4" t="s">
        <v>1357</v>
      </c>
      <c r="J14" s="5" t="s">
        <v>797</v>
      </c>
    </row>
    <row r="15" spans="1:10" x14ac:dyDescent="0.3">
      <c r="A15" s="1"/>
      <c r="B15" s="147" t="s">
        <v>54</v>
      </c>
      <c r="C15" s="4" t="s">
        <v>68</v>
      </c>
      <c r="D15" s="4" t="s">
        <v>1355</v>
      </c>
      <c r="E15" s="4" t="s">
        <v>1352</v>
      </c>
      <c r="F15" s="148">
        <v>0</v>
      </c>
      <c r="G15" s="148">
        <v>0</v>
      </c>
      <c r="H15" s="148">
        <v>0</v>
      </c>
      <c r="I15" s="4" t="s">
        <v>1353</v>
      </c>
      <c r="J15" s="5" t="s">
        <v>797</v>
      </c>
    </row>
    <row r="16" spans="1:10" x14ac:dyDescent="0.3">
      <c r="A16" s="1"/>
      <c r="B16" s="147" t="s">
        <v>54</v>
      </c>
      <c r="C16" s="4" t="s">
        <v>68</v>
      </c>
      <c r="D16" s="4" t="s">
        <v>959</v>
      </c>
      <c r="E16" s="4" t="s">
        <v>1352</v>
      </c>
      <c r="F16" s="148">
        <v>59902.83</v>
      </c>
      <c r="G16" s="148">
        <v>59902.83</v>
      </c>
      <c r="H16" s="148">
        <v>0</v>
      </c>
      <c r="I16" s="4" t="s">
        <v>1353</v>
      </c>
      <c r="J16" s="5" t="s">
        <v>797</v>
      </c>
    </row>
    <row r="17" spans="1:10" x14ac:dyDescent="0.3">
      <c r="A17" s="1"/>
      <c r="B17" s="147" t="s">
        <v>54</v>
      </c>
      <c r="C17" s="4" t="s">
        <v>68</v>
      </c>
      <c r="D17" s="4" t="s">
        <v>962</v>
      </c>
      <c r="E17" s="4" t="s">
        <v>1352</v>
      </c>
      <c r="F17" s="148">
        <v>31261.38</v>
      </c>
      <c r="G17" s="148">
        <v>31261.38</v>
      </c>
      <c r="H17" s="148">
        <v>0</v>
      </c>
      <c r="I17" s="4" t="s">
        <v>1353</v>
      </c>
      <c r="J17" s="5" t="s">
        <v>797</v>
      </c>
    </row>
    <row r="18" spans="1:10" x14ac:dyDescent="0.3">
      <c r="A18" s="1"/>
      <c r="B18" s="147" t="s">
        <v>54</v>
      </c>
      <c r="C18" s="4" t="s">
        <v>81</v>
      </c>
      <c r="D18" s="4" t="s">
        <v>82</v>
      </c>
      <c r="E18" s="4" t="s">
        <v>1352</v>
      </c>
      <c r="F18" s="148">
        <v>490.04</v>
      </c>
      <c r="G18" s="148">
        <v>490.04</v>
      </c>
      <c r="H18" s="148">
        <v>0</v>
      </c>
      <c r="I18" s="4" t="s">
        <v>1353</v>
      </c>
      <c r="J18" s="5" t="s">
        <v>797</v>
      </c>
    </row>
    <row r="19" spans="1:10" x14ac:dyDescent="0.3">
      <c r="A19" s="1"/>
      <c r="B19" s="147" t="s">
        <v>54</v>
      </c>
      <c r="C19" s="4" t="s">
        <v>432</v>
      </c>
      <c r="D19" s="4" t="s">
        <v>974</v>
      </c>
      <c r="E19" s="4" t="s">
        <v>1352</v>
      </c>
      <c r="F19" s="148">
        <v>511.54</v>
      </c>
      <c r="G19" s="148">
        <v>511.54</v>
      </c>
      <c r="H19" s="148">
        <v>0</v>
      </c>
      <c r="I19" s="4" t="s">
        <v>1353</v>
      </c>
      <c r="J19" s="5" t="s">
        <v>797</v>
      </c>
    </row>
    <row r="20" spans="1:10" x14ac:dyDescent="0.3">
      <c r="A20" s="1"/>
      <c r="B20" s="147" t="s">
        <v>54</v>
      </c>
      <c r="C20" s="4" t="s">
        <v>432</v>
      </c>
      <c r="D20" s="4" t="s">
        <v>975</v>
      </c>
      <c r="E20" s="4" t="s">
        <v>1352</v>
      </c>
      <c r="F20" s="148">
        <v>703.85</v>
      </c>
      <c r="G20" s="148">
        <v>703.85</v>
      </c>
      <c r="H20" s="148">
        <v>0</v>
      </c>
      <c r="I20" s="4" t="s">
        <v>1353</v>
      </c>
      <c r="J20" s="5" t="s">
        <v>797</v>
      </c>
    </row>
    <row r="21" spans="1:10" x14ac:dyDescent="0.3">
      <c r="A21" s="1"/>
      <c r="B21" s="147" t="s">
        <v>54</v>
      </c>
      <c r="C21" s="4" t="s">
        <v>278</v>
      </c>
      <c r="D21" s="4" t="s">
        <v>979</v>
      </c>
      <c r="E21" s="4" t="s">
        <v>1352</v>
      </c>
      <c r="F21" s="148">
        <v>796.69</v>
      </c>
      <c r="G21" s="148">
        <v>796.92499999999995</v>
      </c>
      <c r="H21" s="148">
        <v>0</v>
      </c>
      <c r="I21" s="4" t="s">
        <v>1353</v>
      </c>
      <c r="J21" s="5" t="s">
        <v>1358</v>
      </c>
    </row>
    <row r="22" spans="1:10" x14ac:dyDescent="0.3">
      <c r="A22" s="1"/>
      <c r="B22" s="147" t="s">
        <v>54</v>
      </c>
      <c r="C22" s="4" t="s">
        <v>101</v>
      </c>
      <c r="D22" s="4" t="s">
        <v>986</v>
      </c>
      <c r="E22" s="4" t="s">
        <v>1352</v>
      </c>
      <c r="F22" s="148">
        <v>2179.54</v>
      </c>
      <c r="G22" s="148">
        <v>2179.54</v>
      </c>
      <c r="H22" s="148">
        <v>0</v>
      </c>
      <c r="I22" s="4" t="s">
        <v>1353</v>
      </c>
      <c r="J22" s="5" t="s">
        <v>797</v>
      </c>
    </row>
    <row r="23" spans="1:10" x14ac:dyDescent="0.3">
      <c r="A23" s="1"/>
      <c r="B23" s="147" t="s">
        <v>54</v>
      </c>
      <c r="C23" s="4" t="s">
        <v>101</v>
      </c>
      <c r="D23" s="4" t="s">
        <v>106</v>
      </c>
      <c r="E23" s="4" t="s">
        <v>1352</v>
      </c>
      <c r="F23" s="148">
        <v>2499.61</v>
      </c>
      <c r="G23" s="148">
        <v>2499.61</v>
      </c>
      <c r="H23" s="148">
        <v>0</v>
      </c>
      <c r="I23" s="4" t="s">
        <v>1353</v>
      </c>
      <c r="J23" s="5" t="s">
        <v>797</v>
      </c>
    </row>
    <row r="24" spans="1:10" x14ac:dyDescent="0.3">
      <c r="A24" s="1"/>
      <c r="B24" s="147" t="s">
        <v>54</v>
      </c>
      <c r="C24" s="4" t="s">
        <v>425</v>
      </c>
      <c r="D24" s="4" t="s">
        <v>999</v>
      </c>
      <c r="E24" s="4" t="s">
        <v>1352</v>
      </c>
      <c r="F24" s="148">
        <v>6407.7</v>
      </c>
      <c r="G24" s="148">
        <v>6407.7</v>
      </c>
      <c r="H24" s="148">
        <v>0</v>
      </c>
      <c r="I24" s="4" t="s">
        <v>1353</v>
      </c>
      <c r="J24" s="5" t="s">
        <v>1359</v>
      </c>
    </row>
    <row r="25" spans="1:10" x14ac:dyDescent="0.3">
      <c r="A25" s="1"/>
      <c r="B25" s="147" t="s">
        <v>54</v>
      </c>
      <c r="C25" s="4" t="s">
        <v>113</v>
      </c>
      <c r="D25" s="4" t="s">
        <v>114</v>
      </c>
      <c r="E25" s="4" t="s">
        <v>1352</v>
      </c>
      <c r="F25" s="148">
        <v>57581.84</v>
      </c>
      <c r="G25" s="148">
        <v>57581.84</v>
      </c>
      <c r="H25" s="148">
        <v>0</v>
      </c>
      <c r="I25" s="4" t="s">
        <v>1353</v>
      </c>
      <c r="J25" s="5" t="s">
        <v>797</v>
      </c>
    </row>
    <row r="26" spans="1:10" x14ac:dyDescent="0.3">
      <c r="A26" s="1"/>
      <c r="B26" s="147" t="s">
        <v>54</v>
      </c>
      <c r="C26" s="4" t="s">
        <v>344</v>
      </c>
      <c r="D26" s="4" t="s">
        <v>1004</v>
      </c>
      <c r="E26" s="4" t="s">
        <v>1352</v>
      </c>
      <c r="F26" s="148">
        <v>9.4499999999999993</v>
      </c>
      <c r="G26" s="148">
        <v>9.4499999999999993</v>
      </c>
      <c r="H26" s="148">
        <v>0</v>
      </c>
      <c r="I26" s="4" t="s">
        <v>1353</v>
      </c>
      <c r="J26" s="5" t="s">
        <v>797</v>
      </c>
    </row>
    <row r="27" spans="1:10" x14ac:dyDescent="0.3">
      <c r="A27" s="1"/>
      <c r="B27" s="147" t="s">
        <v>54</v>
      </c>
      <c r="C27" s="4" t="s">
        <v>344</v>
      </c>
      <c r="D27" s="4" t="s">
        <v>1004</v>
      </c>
      <c r="E27" s="4" t="s">
        <v>1354</v>
      </c>
      <c r="F27" s="148">
        <v>544.62</v>
      </c>
      <c r="G27" s="148">
        <v>544.62</v>
      </c>
      <c r="H27" s="148">
        <v>0</v>
      </c>
      <c r="I27" s="4" t="s">
        <v>1353</v>
      </c>
      <c r="J27" s="5" t="s">
        <v>797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1360</v>
      </c>
      <c r="C5" s="1"/>
      <c r="D5" s="1"/>
      <c r="E5" s="1"/>
      <c r="F5" s="1"/>
      <c r="G5" s="1"/>
    </row>
    <row r="6" spans="1:7" ht="27" customHeight="1" x14ac:dyDescent="0.3">
      <c r="A6" s="1"/>
      <c r="B6" s="194" t="s">
        <v>1361</v>
      </c>
      <c r="C6" s="194"/>
      <c r="D6" s="194"/>
      <c r="E6" s="194"/>
      <c r="F6" s="194"/>
      <c r="G6" s="194"/>
    </row>
    <row r="7" spans="1:7" ht="27" customHeight="1" x14ac:dyDescent="0.3">
      <c r="A7" s="1"/>
      <c r="B7" s="3" t="s">
        <v>3</v>
      </c>
      <c r="C7" s="3" t="s">
        <v>32</v>
      </c>
      <c r="D7" s="3" t="s">
        <v>1362</v>
      </c>
      <c r="E7" s="3" t="s">
        <v>1347</v>
      </c>
      <c r="F7" s="3" t="s">
        <v>922</v>
      </c>
      <c r="G7" s="3" t="s">
        <v>1363</v>
      </c>
    </row>
    <row r="8" spans="1:7" x14ac:dyDescent="0.3">
      <c r="A8" s="1"/>
      <c r="B8" s="86" t="s">
        <v>144</v>
      </c>
      <c r="C8" s="86" t="s">
        <v>870</v>
      </c>
      <c r="D8" s="86" t="s">
        <v>1364</v>
      </c>
      <c r="E8" s="86" t="s">
        <v>1365</v>
      </c>
      <c r="F8" s="86" t="s">
        <v>1357</v>
      </c>
      <c r="G8" s="149">
        <v>0</v>
      </c>
    </row>
    <row r="9" spans="1:7" x14ac:dyDescent="0.3">
      <c r="A9" s="1"/>
      <c r="B9" s="86" t="s">
        <v>469</v>
      </c>
      <c r="C9" s="86" t="s">
        <v>925</v>
      </c>
      <c r="D9" s="86" t="s">
        <v>925</v>
      </c>
      <c r="E9" s="86" t="s">
        <v>1365</v>
      </c>
      <c r="F9" s="86" t="s">
        <v>1357</v>
      </c>
      <c r="G9" s="149">
        <v>1302.3499999999999</v>
      </c>
    </row>
    <row r="10" spans="1:7" x14ac:dyDescent="0.3">
      <c r="A10" s="1"/>
      <c r="B10" s="86" t="s">
        <v>470</v>
      </c>
      <c r="C10" s="86" t="s">
        <v>927</v>
      </c>
      <c r="D10" s="86" t="s">
        <v>119</v>
      </c>
      <c r="E10" s="86" t="s">
        <v>1365</v>
      </c>
      <c r="F10" s="86" t="s">
        <v>1357</v>
      </c>
      <c r="G10" s="149">
        <v>579.97</v>
      </c>
    </row>
    <row r="11" spans="1:7" x14ac:dyDescent="0.3">
      <c r="A11" s="1"/>
      <c r="B11" s="86" t="s">
        <v>467</v>
      </c>
      <c r="C11" s="86" t="s">
        <v>875</v>
      </c>
      <c r="D11" s="86" t="s">
        <v>1366</v>
      </c>
      <c r="E11" s="86" t="s">
        <v>1365</v>
      </c>
      <c r="F11" s="86" t="s">
        <v>1357</v>
      </c>
      <c r="G11" s="149">
        <v>887.16503</v>
      </c>
    </row>
    <row r="12" spans="1:7" x14ac:dyDescent="0.3">
      <c r="A12" s="1"/>
      <c r="B12" s="86" t="s">
        <v>467</v>
      </c>
      <c r="C12" s="86" t="s">
        <v>875</v>
      </c>
      <c r="D12" s="86" t="s">
        <v>1367</v>
      </c>
      <c r="E12" s="86" t="s">
        <v>1365</v>
      </c>
      <c r="F12" s="86" t="s">
        <v>1357</v>
      </c>
      <c r="G12" s="149">
        <v>0</v>
      </c>
    </row>
    <row r="13" spans="1:7" x14ac:dyDescent="0.3">
      <c r="A13" s="1"/>
      <c r="B13" s="86" t="s">
        <v>57</v>
      </c>
      <c r="C13" s="86" t="s">
        <v>933</v>
      </c>
      <c r="D13" s="86" t="s">
        <v>1368</v>
      </c>
      <c r="E13" s="86" t="s">
        <v>1352</v>
      </c>
      <c r="F13" s="86" t="s">
        <v>1353</v>
      </c>
      <c r="G13" s="149">
        <v>0</v>
      </c>
    </row>
    <row r="14" spans="1:7" x14ac:dyDescent="0.3">
      <c r="A14" s="1"/>
      <c r="B14" s="86" t="s">
        <v>57</v>
      </c>
      <c r="C14" s="86" t="s">
        <v>933</v>
      </c>
      <c r="D14" s="86" t="s">
        <v>1368</v>
      </c>
      <c r="E14" s="86" t="s">
        <v>1354</v>
      </c>
      <c r="F14" s="86" t="s">
        <v>1353</v>
      </c>
      <c r="G14" s="149">
        <v>0</v>
      </c>
    </row>
    <row r="15" spans="1:7" x14ac:dyDescent="0.3">
      <c r="A15" s="1"/>
      <c r="B15" s="86" t="s">
        <v>57</v>
      </c>
      <c r="C15" s="86" t="s">
        <v>933</v>
      </c>
      <c r="D15" s="86" t="s">
        <v>1369</v>
      </c>
      <c r="E15" s="86" t="s">
        <v>1352</v>
      </c>
      <c r="F15" s="86" t="s">
        <v>1353</v>
      </c>
      <c r="G15" s="149">
        <v>0</v>
      </c>
    </row>
    <row r="16" spans="1:7" x14ac:dyDescent="0.3">
      <c r="A16" s="1"/>
      <c r="B16" s="86" t="s">
        <v>57</v>
      </c>
      <c r="C16" s="86" t="s">
        <v>933</v>
      </c>
      <c r="D16" s="86" t="s">
        <v>1369</v>
      </c>
      <c r="E16" s="86" t="s">
        <v>1354</v>
      </c>
      <c r="F16" s="86" t="s">
        <v>1353</v>
      </c>
      <c r="G16" s="149">
        <v>0</v>
      </c>
    </row>
    <row r="17" spans="1:7" x14ac:dyDescent="0.3">
      <c r="A17" s="1"/>
      <c r="B17" s="86" t="s">
        <v>57</v>
      </c>
      <c r="C17" s="86" t="s">
        <v>933</v>
      </c>
      <c r="D17" s="86" t="s">
        <v>1370</v>
      </c>
      <c r="E17" s="86" t="s">
        <v>1352</v>
      </c>
      <c r="F17" s="86" t="s">
        <v>1353</v>
      </c>
      <c r="G17" s="149">
        <v>0</v>
      </c>
    </row>
    <row r="18" spans="1:7" x14ac:dyDescent="0.3">
      <c r="A18" s="1"/>
      <c r="B18" s="86" t="s">
        <v>57</v>
      </c>
      <c r="C18" s="86" t="s">
        <v>935</v>
      </c>
      <c r="D18" s="86" t="s">
        <v>1371</v>
      </c>
      <c r="E18" s="86" t="s">
        <v>1352</v>
      </c>
      <c r="F18" s="86" t="s">
        <v>1353</v>
      </c>
      <c r="G18" s="149">
        <v>0</v>
      </c>
    </row>
    <row r="19" spans="1:7" x14ac:dyDescent="0.3">
      <c r="A19" s="1"/>
      <c r="B19" s="86" t="s">
        <v>57</v>
      </c>
      <c r="C19" s="86" t="s">
        <v>935</v>
      </c>
      <c r="D19" s="86" t="s">
        <v>1371</v>
      </c>
      <c r="E19" s="86" t="s">
        <v>1354</v>
      </c>
      <c r="F19" s="86" t="s">
        <v>1353</v>
      </c>
      <c r="G19" s="149">
        <v>0</v>
      </c>
    </row>
    <row r="20" spans="1:7" x14ac:dyDescent="0.3">
      <c r="A20" s="1"/>
      <c r="B20" s="86" t="s">
        <v>57</v>
      </c>
      <c r="C20" s="86" t="s">
        <v>935</v>
      </c>
      <c r="D20" s="86" t="s">
        <v>1372</v>
      </c>
      <c r="E20" s="86" t="s">
        <v>1352</v>
      </c>
      <c r="F20" s="86" t="s">
        <v>1353</v>
      </c>
      <c r="G20" s="149">
        <v>0</v>
      </c>
    </row>
    <row r="21" spans="1:7" x14ac:dyDescent="0.3">
      <c r="A21" s="1"/>
      <c r="B21" s="86" t="s">
        <v>57</v>
      </c>
      <c r="C21" s="86" t="s">
        <v>935</v>
      </c>
      <c r="D21" s="86" t="s">
        <v>1372</v>
      </c>
      <c r="E21" s="86" t="s">
        <v>1354</v>
      </c>
      <c r="F21" s="86" t="s">
        <v>1353</v>
      </c>
      <c r="G21" s="149">
        <v>0</v>
      </c>
    </row>
    <row r="22" spans="1:7" x14ac:dyDescent="0.3">
      <c r="A22" s="1"/>
      <c r="B22" s="86" t="s">
        <v>57</v>
      </c>
      <c r="C22" s="86" t="s">
        <v>935</v>
      </c>
      <c r="D22" s="86" t="s">
        <v>1373</v>
      </c>
      <c r="E22" s="86" t="s">
        <v>1352</v>
      </c>
      <c r="F22" s="86" t="s">
        <v>1353</v>
      </c>
      <c r="G22" s="149">
        <v>0</v>
      </c>
    </row>
    <row r="23" spans="1:7" x14ac:dyDescent="0.3">
      <c r="A23" s="1"/>
      <c r="B23" s="86" t="s">
        <v>57</v>
      </c>
      <c r="C23" s="86" t="s">
        <v>935</v>
      </c>
      <c r="D23" s="86" t="s">
        <v>1373</v>
      </c>
      <c r="E23" s="86" t="s">
        <v>1354</v>
      </c>
      <c r="F23" s="86" t="s">
        <v>1353</v>
      </c>
      <c r="G23" s="149">
        <v>0</v>
      </c>
    </row>
    <row r="24" spans="1:7" x14ac:dyDescent="0.3">
      <c r="A24" s="1"/>
      <c r="B24" s="86" t="s">
        <v>221</v>
      </c>
      <c r="C24" s="86" t="s">
        <v>936</v>
      </c>
      <c r="D24" s="86" t="s">
        <v>1374</v>
      </c>
      <c r="E24" s="86" t="s">
        <v>1375</v>
      </c>
      <c r="F24" s="86" t="s">
        <v>1353</v>
      </c>
      <c r="G24" s="149">
        <v>0</v>
      </c>
    </row>
    <row r="25" spans="1:7" x14ac:dyDescent="0.3">
      <c r="A25" s="1"/>
      <c r="B25" s="86" t="s">
        <v>221</v>
      </c>
      <c r="C25" s="86" t="s">
        <v>936</v>
      </c>
      <c r="D25" s="86" t="s">
        <v>1376</v>
      </c>
      <c r="E25" s="86" t="s">
        <v>1375</v>
      </c>
      <c r="F25" s="86" t="s">
        <v>1353</v>
      </c>
      <c r="G25" s="149">
        <v>0</v>
      </c>
    </row>
    <row r="26" spans="1:7" x14ac:dyDescent="0.3">
      <c r="A26" s="1"/>
      <c r="B26" s="86" t="s">
        <v>221</v>
      </c>
      <c r="C26" s="86" t="s">
        <v>936</v>
      </c>
      <c r="D26" s="86" t="s">
        <v>1377</v>
      </c>
      <c r="E26" s="86" t="s">
        <v>1375</v>
      </c>
      <c r="F26" s="86" t="s">
        <v>1353</v>
      </c>
      <c r="G26" s="149">
        <v>0</v>
      </c>
    </row>
    <row r="27" spans="1:7" x14ac:dyDescent="0.3">
      <c r="A27" s="1"/>
      <c r="B27" s="86" t="s">
        <v>221</v>
      </c>
      <c r="C27" s="86" t="s">
        <v>936</v>
      </c>
      <c r="D27" s="86" t="s">
        <v>1378</v>
      </c>
      <c r="E27" s="86" t="s">
        <v>1375</v>
      </c>
      <c r="F27" s="86" t="s">
        <v>1353</v>
      </c>
      <c r="G27" s="149">
        <v>0</v>
      </c>
    </row>
    <row r="28" spans="1:7" x14ac:dyDescent="0.3">
      <c r="A28" s="1"/>
      <c r="B28" s="86" t="s">
        <v>225</v>
      </c>
      <c r="C28" s="86" t="s">
        <v>938</v>
      </c>
      <c r="D28" s="86" t="s">
        <v>939</v>
      </c>
      <c r="E28" s="86" t="s">
        <v>1352</v>
      </c>
      <c r="F28" s="86" t="s">
        <v>1353</v>
      </c>
      <c r="G28" s="149">
        <v>0</v>
      </c>
    </row>
    <row r="29" spans="1:7" x14ac:dyDescent="0.3">
      <c r="A29" s="1"/>
      <c r="B29" s="86" t="s">
        <v>225</v>
      </c>
      <c r="C29" s="86" t="s">
        <v>938</v>
      </c>
      <c r="D29" s="86" t="s">
        <v>940</v>
      </c>
      <c r="E29" s="86" t="s">
        <v>1352</v>
      </c>
      <c r="F29" s="86" t="s">
        <v>1353</v>
      </c>
      <c r="G29" s="149">
        <v>0</v>
      </c>
    </row>
    <row r="30" spans="1:7" x14ac:dyDescent="0.3">
      <c r="A30" s="1"/>
      <c r="B30" s="86" t="s">
        <v>61</v>
      </c>
      <c r="C30" s="86" t="s">
        <v>941</v>
      </c>
      <c r="D30" s="86" t="s">
        <v>942</v>
      </c>
      <c r="E30" s="86" t="s">
        <v>1352</v>
      </c>
      <c r="F30" s="86" t="s">
        <v>1353</v>
      </c>
      <c r="G30" s="149">
        <v>0</v>
      </c>
    </row>
    <row r="31" spans="1:7" x14ac:dyDescent="0.3">
      <c r="A31" s="1"/>
      <c r="B31" s="86" t="s">
        <v>61</v>
      </c>
      <c r="C31" s="86" t="s">
        <v>941</v>
      </c>
      <c r="D31" s="86" t="s">
        <v>942</v>
      </c>
      <c r="E31" s="86" t="s">
        <v>1375</v>
      </c>
      <c r="F31" s="86" t="s">
        <v>1353</v>
      </c>
      <c r="G31" s="149">
        <v>170837.97700000001</v>
      </c>
    </row>
    <row r="32" spans="1:7" x14ac:dyDescent="0.3">
      <c r="A32" s="1"/>
      <c r="B32" s="86" t="s">
        <v>61</v>
      </c>
      <c r="C32" s="86" t="s">
        <v>943</v>
      </c>
      <c r="D32" s="86" t="s">
        <v>1379</v>
      </c>
      <c r="E32" s="86" t="s">
        <v>1375</v>
      </c>
      <c r="F32" s="86" t="s">
        <v>1353</v>
      </c>
      <c r="G32" s="149">
        <v>0</v>
      </c>
    </row>
    <row r="33" spans="1:7" x14ac:dyDescent="0.3">
      <c r="A33" s="1"/>
      <c r="B33" s="86" t="s">
        <v>61</v>
      </c>
      <c r="C33" s="86" t="s">
        <v>944</v>
      </c>
      <c r="D33" s="86" t="s">
        <v>1380</v>
      </c>
      <c r="E33" s="86" t="s">
        <v>1352</v>
      </c>
      <c r="F33" s="86" t="s">
        <v>1353</v>
      </c>
      <c r="G33" s="149">
        <v>0</v>
      </c>
    </row>
    <row r="34" spans="1:7" x14ac:dyDescent="0.3">
      <c r="A34" s="1"/>
      <c r="B34" s="86" t="s">
        <v>61</v>
      </c>
      <c r="C34" s="86" t="s">
        <v>944</v>
      </c>
      <c r="D34" s="86" t="s">
        <v>1380</v>
      </c>
      <c r="E34" s="86" t="s">
        <v>1375</v>
      </c>
      <c r="F34" s="86" t="s">
        <v>1353</v>
      </c>
      <c r="G34" s="149">
        <v>0</v>
      </c>
    </row>
    <row r="35" spans="1:7" x14ac:dyDescent="0.3">
      <c r="A35" s="1"/>
      <c r="B35" s="86" t="s">
        <v>68</v>
      </c>
      <c r="C35" s="86" t="s">
        <v>76</v>
      </c>
      <c r="D35" s="86" t="s">
        <v>1381</v>
      </c>
      <c r="E35" s="86" t="s">
        <v>1375</v>
      </c>
      <c r="F35" s="86" t="s">
        <v>1353</v>
      </c>
      <c r="G35" s="149">
        <v>0</v>
      </c>
    </row>
    <row r="36" spans="1:7" x14ac:dyDescent="0.3">
      <c r="A36" s="1"/>
      <c r="B36" s="86" t="s">
        <v>68</v>
      </c>
      <c r="C36" s="86" t="s">
        <v>76</v>
      </c>
      <c r="D36" s="86" t="s">
        <v>1382</v>
      </c>
      <c r="E36" s="86" t="s">
        <v>1375</v>
      </c>
      <c r="F36" s="86" t="s">
        <v>1353</v>
      </c>
      <c r="G36" s="149">
        <v>1140570</v>
      </c>
    </row>
    <row r="37" spans="1:7" x14ac:dyDescent="0.3">
      <c r="A37" s="1"/>
      <c r="B37" s="86" t="s">
        <v>68</v>
      </c>
      <c r="C37" s="86" t="s">
        <v>76</v>
      </c>
      <c r="D37" s="86" t="s">
        <v>1383</v>
      </c>
      <c r="E37" s="86" t="s">
        <v>1375</v>
      </c>
      <c r="F37" s="86" t="s">
        <v>1353</v>
      </c>
      <c r="G37" s="149">
        <v>1299211</v>
      </c>
    </row>
    <row r="38" spans="1:7" x14ac:dyDescent="0.3">
      <c r="A38" s="1"/>
      <c r="B38" s="86" t="s">
        <v>68</v>
      </c>
      <c r="C38" s="86" t="s">
        <v>79</v>
      </c>
      <c r="D38" s="86" t="s">
        <v>1384</v>
      </c>
      <c r="E38" s="86" t="s">
        <v>1375</v>
      </c>
      <c r="F38" s="86" t="s">
        <v>1353</v>
      </c>
      <c r="G38" s="149">
        <v>0</v>
      </c>
    </row>
    <row r="39" spans="1:7" x14ac:dyDescent="0.3">
      <c r="A39" s="1"/>
      <c r="B39" s="86" t="s">
        <v>68</v>
      </c>
      <c r="C39" s="86" t="s">
        <v>1355</v>
      </c>
      <c r="D39" s="86" t="s">
        <v>1385</v>
      </c>
      <c r="E39" s="86" t="s">
        <v>1356</v>
      </c>
      <c r="F39" s="86" t="s">
        <v>1357</v>
      </c>
      <c r="G39" s="149">
        <v>0</v>
      </c>
    </row>
    <row r="40" spans="1:7" x14ac:dyDescent="0.3">
      <c r="A40" s="1"/>
      <c r="B40" s="86" t="s">
        <v>68</v>
      </c>
      <c r="C40" s="86" t="s">
        <v>1355</v>
      </c>
      <c r="D40" s="86" t="s">
        <v>1385</v>
      </c>
      <c r="E40" s="86" t="s">
        <v>1352</v>
      </c>
      <c r="F40" s="86" t="s">
        <v>1353</v>
      </c>
      <c r="G40" s="149">
        <v>0</v>
      </c>
    </row>
    <row r="41" spans="1:7" x14ac:dyDescent="0.3">
      <c r="A41" s="1"/>
      <c r="B41" s="86" t="s">
        <v>68</v>
      </c>
      <c r="C41" s="86" t="s">
        <v>959</v>
      </c>
      <c r="D41" s="86" t="s">
        <v>1386</v>
      </c>
      <c r="E41" s="86" t="s">
        <v>1352</v>
      </c>
      <c r="F41" s="86" t="s">
        <v>1353</v>
      </c>
      <c r="G41" s="149">
        <v>0</v>
      </c>
    </row>
    <row r="42" spans="1:7" x14ac:dyDescent="0.3">
      <c r="A42" s="1"/>
      <c r="B42" s="86" t="s">
        <v>68</v>
      </c>
      <c r="C42" s="86" t="s">
        <v>959</v>
      </c>
      <c r="D42" s="86" t="s">
        <v>1387</v>
      </c>
      <c r="E42" s="86" t="s">
        <v>1352</v>
      </c>
      <c r="F42" s="86" t="s">
        <v>1353</v>
      </c>
      <c r="G42" s="149">
        <v>0</v>
      </c>
    </row>
    <row r="43" spans="1:7" x14ac:dyDescent="0.3">
      <c r="A43" s="1"/>
      <c r="B43" s="86" t="s">
        <v>68</v>
      </c>
      <c r="C43" s="86" t="s">
        <v>959</v>
      </c>
      <c r="D43" s="86" t="s">
        <v>1388</v>
      </c>
      <c r="E43" s="86" t="s">
        <v>1352</v>
      </c>
      <c r="F43" s="86" t="s">
        <v>1353</v>
      </c>
      <c r="G43" s="149">
        <v>0</v>
      </c>
    </row>
    <row r="44" spans="1:7" x14ac:dyDescent="0.3">
      <c r="A44" s="1"/>
      <c r="B44" s="86" t="s">
        <v>68</v>
      </c>
      <c r="C44" s="86" t="s">
        <v>962</v>
      </c>
      <c r="D44" s="86" t="s">
        <v>1389</v>
      </c>
      <c r="E44" s="86" t="s">
        <v>1352</v>
      </c>
      <c r="F44" s="86" t="s">
        <v>1353</v>
      </c>
      <c r="G44" s="149">
        <v>0</v>
      </c>
    </row>
    <row r="45" spans="1:7" x14ac:dyDescent="0.3">
      <c r="A45" s="1"/>
      <c r="B45" s="86" t="s">
        <v>68</v>
      </c>
      <c r="C45" s="86" t="s">
        <v>962</v>
      </c>
      <c r="D45" s="86" t="s">
        <v>1390</v>
      </c>
      <c r="E45" s="86" t="s">
        <v>1352</v>
      </c>
      <c r="F45" s="86" t="s">
        <v>1353</v>
      </c>
      <c r="G45" s="149">
        <v>0</v>
      </c>
    </row>
    <row r="46" spans="1:7" x14ac:dyDescent="0.3">
      <c r="A46" s="1"/>
      <c r="B46" s="86" t="s">
        <v>68</v>
      </c>
      <c r="C46" s="86" t="s">
        <v>962</v>
      </c>
      <c r="D46" s="86" t="s">
        <v>1391</v>
      </c>
      <c r="E46" s="86" t="s">
        <v>1352</v>
      </c>
      <c r="F46" s="86" t="s">
        <v>1353</v>
      </c>
      <c r="G46" s="149">
        <v>0</v>
      </c>
    </row>
    <row r="47" spans="1:7" x14ac:dyDescent="0.3">
      <c r="A47" s="1"/>
      <c r="B47" s="86" t="s">
        <v>81</v>
      </c>
      <c r="C47" s="86" t="s">
        <v>82</v>
      </c>
      <c r="D47" s="86" t="s">
        <v>1392</v>
      </c>
      <c r="E47" s="86" t="s">
        <v>1352</v>
      </c>
      <c r="F47" s="86" t="s">
        <v>1353</v>
      </c>
      <c r="G47" s="149">
        <v>0</v>
      </c>
    </row>
    <row r="48" spans="1:7" x14ac:dyDescent="0.3">
      <c r="A48" s="1"/>
      <c r="B48" s="86" t="s">
        <v>81</v>
      </c>
      <c r="C48" s="86" t="s">
        <v>82</v>
      </c>
      <c r="D48" s="86" t="s">
        <v>1392</v>
      </c>
      <c r="E48" s="86" t="s">
        <v>1375</v>
      </c>
      <c r="F48" s="86" t="s">
        <v>1353</v>
      </c>
      <c r="G48" s="149">
        <v>1156353.7</v>
      </c>
    </row>
    <row r="49" spans="1:7" x14ac:dyDescent="0.3">
      <c r="A49" s="1"/>
      <c r="B49" s="86" t="s">
        <v>81</v>
      </c>
      <c r="C49" s="86" t="s">
        <v>82</v>
      </c>
      <c r="D49" s="86" t="s">
        <v>1393</v>
      </c>
      <c r="E49" s="86" t="s">
        <v>1352</v>
      </c>
      <c r="F49" s="86" t="s">
        <v>1353</v>
      </c>
      <c r="G49" s="149">
        <v>0</v>
      </c>
    </row>
    <row r="50" spans="1:7" x14ac:dyDescent="0.3">
      <c r="A50" s="1"/>
      <c r="B50" s="86" t="s">
        <v>81</v>
      </c>
      <c r="C50" s="86" t="s">
        <v>82</v>
      </c>
      <c r="D50" s="86" t="s">
        <v>1393</v>
      </c>
      <c r="E50" s="86" t="s">
        <v>1375</v>
      </c>
      <c r="F50" s="86" t="s">
        <v>1353</v>
      </c>
      <c r="G50" s="149">
        <v>1155570.69</v>
      </c>
    </row>
    <row r="51" spans="1:7" x14ac:dyDescent="0.3">
      <c r="A51" s="1"/>
      <c r="B51" s="86" t="s">
        <v>468</v>
      </c>
      <c r="C51" s="86" t="s">
        <v>968</v>
      </c>
      <c r="D51" s="86" t="s">
        <v>1394</v>
      </c>
      <c r="E51" s="86" t="s">
        <v>1395</v>
      </c>
      <c r="F51" s="86" t="s">
        <v>1353</v>
      </c>
      <c r="G51" s="149">
        <v>1595384.56</v>
      </c>
    </row>
    <row r="52" spans="1:7" x14ac:dyDescent="0.3">
      <c r="A52" s="1"/>
      <c r="B52" s="86" t="s">
        <v>468</v>
      </c>
      <c r="C52" s="86" t="s">
        <v>968</v>
      </c>
      <c r="D52" s="86" t="s">
        <v>1394</v>
      </c>
      <c r="E52" s="86" t="s">
        <v>1396</v>
      </c>
      <c r="F52" s="86" t="s">
        <v>1353</v>
      </c>
      <c r="G52" s="149">
        <v>290264.5</v>
      </c>
    </row>
    <row r="53" spans="1:7" x14ac:dyDescent="0.3">
      <c r="A53" s="1"/>
      <c r="B53" s="86" t="s">
        <v>468</v>
      </c>
      <c r="C53" s="86" t="s">
        <v>968</v>
      </c>
      <c r="D53" s="86" t="s">
        <v>1394</v>
      </c>
      <c r="E53" s="86" t="s">
        <v>1397</v>
      </c>
      <c r="F53" s="86" t="s">
        <v>1353</v>
      </c>
      <c r="G53" s="149">
        <v>0</v>
      </c>
    </row>
    <row r="54" spans="1:7" x14ac:dyDescent="0.3">
      <c r="A54" s="1"/>
      <c r="B54" s="86" t="s">
        <v>468</v>
      </c>
      <c r="C54" s="86" t="s">
        <v>968</v>
      </c>
      <c r="D54" s="86" t="s">
        <v>1398</v>
      </c>
      <c r="E54" s="86" t="s">
        <v>1395</v>
      </c>
      <c r="F54" s="86" t="s">
        <v>1353</v>
      </c>
      <c r="G54" s="149">
        <v>1259345.44</v>
      </c>
    </row>
    <row r="55" spans="1:7" x14ac:dyDescent="0.3">
      <c r="A55" s="1"/>
      <c r="B55" s="86" t="s">
        <v>468</v>
      </c>
      <c r="C55" s="86" t="s">
        <v>968</v>
      </c>
      <c r="D55" s="86" t="s">
        <v>1398</v>
      </c>
      <c r="E55" s="86" t="s">
        <v>1396</v>
      </c>
      <c r="F55" s="86" t="s">
        <v>1353</v>
      </c>
      <c r="G55" s="149">
        <v>229125.5</v>
      </c>
    </row>
    <row r="56" spans="1:7" x14ac:dyDescent="0.3">
      <c r="A56" s="1"/>
      <c r="B56" s="86" t="s">
        <v>468</v>
      </c>
      <c r="C56" s="86" t="s">
        <v>968</v>
      </c>
      <c r="D56" s="86" t="s">
        <v>1398</v>
      </c>
      <c r="E56" s="86" t="s">
        <v>1397</v>
      </c>
      <c r="F56" s="86" t="s">
        <v>1353</v>
      </c>
      <c r="G56" s="149">
        <v>0</v>
      </c>
    </row>
    <row r="57" spans="1:7" x14ac:dyDescent="0.3">
      <c r="A57" s="1"/>
      <c r="B57" s="86" t="s">
        <v>432</v>
      </c>
      <c r="C57" s="86" t="s">
        <v>974</v>
      </c>
      <c r="D57" s="86" t="s">
        <v>974</v>
      </c>
      <c r="E57" s="86" t="s">
        <v>1352</v>
      </c>
      <c r="F57" s="86" t="s">
        <v>1353</v>
      </c>
      <c r="G57" s="149">
        <v>0</v>
      </c>
    </row>
    <row r="58" spans="1:7" x14ac:dyDescent="0.3">
      <c r="A58" s="1"/>
      <c r="B58" s="86" t="s">
        <v>432</v>
      </c>
      <c r="C58" s="86" t="s">
        <v>975</v>
      </c>
      <c r="D58" s="86" t="s">
        <v>975</v>
      </c>
      <c r="E58" s="86" t="s">
        <v>1352</v>
      </c>
      <c r="F58" s="86" t="s">
        <v>1353</v>
      </c>
      <c r="G58" s="149">
        <v>0</v>
      </c>
    </row>
    <row r="59" spans="1:7" x14ac:dyDescent="0.3">
      <c r="A59" s="1"/>
      <c r="B59" s="86" t="s">
        <v>85</v>
      </c>
      <c r="C59" s="86" t="s">
        <v>89</v>
      </c>
      <c r="D59" s="86" t="s">
        <v>1399</v>
      </c>
      <c r="E59" s="86" t="s">
        <v>1375</v>
      </c>
      <c r="F59" s="86" t="s">
        <v>1353</v>
      </c>
      <c r="G59" s="149">
        <v>1108716.872</v>
      </c>
    </row>
    <row r="60" spans="1:7" x14ac:dyDescent="0.3">
      <c r="A60" s="1"/>
      <c r="B60" s="86" t="s">
        <v>85</v>
      </c>
      <c r="C60" s="86" t="s">
        <v>89</v>
      </c>
      <c r="D60" s="86" t="s">
        <v>1400</v>
      </c>
      <c r="E60" s="86" t="s">
        <v>1375</v>
      </c>
      <c r="F60" s="86" t="s">
        <v>1353</v>
      </c>
      <c r="G60" s="149">
        <v>1163813.372</v>
      </c>
    </row>
    <row r="61" spans="1:7" x14ac:dyDescent="0.3">
      <c r="A61" s="1"/>
      <c r="B61" s="86" t="s">
        <v>85</v>
      </c>
      <c r="C61" s="86" t="s">
        <v>89</v>
      </c>
      <c r="D61" s="86" t="s">
        <v>1401</v>
      </c>
      <c r="E61" s="86" t="s">
        <v>1375</v>
      </c>
      <c r="F61" s="86" t="s">
        <v>1353</v>
      </c>
      <c r="G61" s="149">
        <v>1170664.1259999999</v>
      </c>
    </row>
    <row r="62" spans="1:7" x14ac:dyDescent="0.3">
      <c r="A62" s="1"/>
      <c r="B62" s="86" t="s">
        <v>85</v>
      </c>
      <c r="C62" s="86" t="s">
        <v>92</v>
      </c>
      <c r="D62" s="86" t="s">
        <v>1402</v>
      </c>
      <c r="E62" s="86" t="s">
        <v>1375</v>
      </c>
      <c r="F62" s="86" t="s">
        <v>1353</v>
      </c>
      <c r="G62" s="149">
        <v>1393544.9539999999</v>
      </c>
    </row>
    <row r="63" spans="1:7" x14ac:dyDescent="0.3">
      <c r="A63" s="1"/>
      <c r="B63" s="86" t="s">
        <v>278</v>
      </c>
      <c r="C63" s="86" t="s">
        <v>979</v>
      </c>
      <c r="D63" s="86" t="s">
        <v>1403</v>
      </c>
      <c r="E63" s="86" t="s">
        <v>1352</v>
      </c>
      <c r="F63" s="86" t="s">
        <v>1353</v>
      </c>
      <c r="G63" s="149">
        <v>0</v>
      </c>
    </row>
    <row r="64" spans="1:7" x14ac:dyDescent="0.3">
      <c r="A64" s="1"/>
      <c r="B64" s="86" t="s">
        <v>101</v>
      </c>
      <c r="C64" s="86" t="s">
        <v>986</v>
      </c>
      <c r="D64" s="86" t="s">
        <v>1404</v>
      </c>
      <c r="E64" s="86" t="s">
        <v>1352</v>
      </c>
      <c r="F64" s="86" t="s">
        <v>1353</v>
      </c>
      <c r="G64" s="149">
        <v>0</v>
      </c>
    </row>
    <row r="65" spans="1:7" x14ac:dyDescent="0.3">
      <c r="A65" s="1"/>
      <c r="B65" s="86" t="s">
        <v>101</v>
      </c>
      <c r="C65" s="86" t="s">
        <v>986</v>
      </c>
      <c r="D65" s="86" t="s">
        <v>1404</v>
      </c>
      <c r="E65" s="86" t="s">
        <v>1375</v>
      </c>
      <c r="F65" s="86" t="s">
        <v>1353</v>
      </c>
      <c r="G65" s="149">
        <v>0</v>
      </c>
    </row>
    <row r="66" spans="1:7" x14ac:dyDescent="0.3">
      <c r="A66" s="1"/>
      <c r="B66" s="86" t="s">
        <v>101</v>
      </c>
      <c r="C66" s="86" t="s">
        <v>986</v>
      </c>
      <c r="D66" s="86" t="s">
        <v>987</v>
      </c>
      <c r="E66" s="86" t="s">
        <v>1352</v>
      </c>
      <c r="F66" s="86" t="s">
        <v>1353</v>
      </c>
      <c r="G66" s="149">
        <v>0</v>
      </c>
    </row>
    <row r="67" spans="1:7" x14ac:dyDescent="0.3">
      <c r="A67" s="1"/>
      <c r="B67" s="86" t="s">
        <v>101</v>
      </c>
      <c r="C67" s="86" t="s">
        <v>986</v>
      </c>
      <c r="D67" s="86" t="s">
        <v>987</v>
      </c>
      <c r="E67" s="86" t="s">
        <v>1375</v>
      </c>
      <c r="F67" s="86" t="s">
        <v>1353</v>
      </c>
      <c r="G67" s="149">
        <v>0</v>
      </c>
    </row>
    <row r="68" spans="1:7" x14ac:dyDescent="0.3">
      <c r="A68" s="1"/>
      <c r="B68" s="86" t="s">
        <v>101</v>
      </c>
      <c r="C68" s="86" t="s">
        <v>986</v>
      </c>
      <c r="D68" s="86" t="s">
        <v>1405</v>
      </c>
      <c r="E68" s="86" t="s">
        <v>1352</v>
      </c>
      <c r="F68" s="86" t="s">
        <v>1353</v>
      </c>
      <c r="G68" s="149">
        <v>0</v>
      </c>
    </row>
    <row r="69" spans="1:7" x14ac:dyDescent="0.3">
      <c r="A69" s="1"/>
      <c r="B69" s="86" t="s">
        <v>101</v>
      </c>
      <c r="C69" s="86" t="s">
        <v>986</v>
      </c>
      <c r="D69" s="86" t="s">
        <v>1405</v>
      </c>
      <c r="E69" s="86" t="s">
        <v>1375</v>
      </c>
      <c r="F69" s="86" t="s">
        <v>1353</v>
      </c>
      <c r="G69" s="149">
        <v>0</v>
      </c>
    </row>
    <row r="70" spans="1:7" x14ac:dyDescent="0.3">
      <c r="A70" s="1"/>
      <c r="B70" s="86" t="s">
        <v>101</v>
      </c>
      <c r="C70" s="86" t="s">
        <v>989</v>
      </c>
      <c r="D70" s="86" t="s">
        <v>1406</v>
      </c>
      <c r="E70" s="86" t="s">
        <v>1375</v>
      </c>
      <c r="F70" s="86" t="s">
        <v>1353</v>
      </c>
      <c r="G70" s="149">
        <v>0</v>
      </c>
    </row>
    <row r="71" spans="1:7" x14ac:dyDescent="0.3">
      <c r="A71" s="1"/>
      <c r="B71" s="86" t="s">
        <v>101</v>
      </c>
      <c r="C71" s="86" t="s">
        <v>106</v>
      </c>
      <c r="D71" s="86" t="s">
        <v>106</v>
      </c>
      <c r="E71" s="86" t="s">
        <v>1375</v>
      </c>
      <c r="F71" s="86" t="s">
        <v>1353</v>
      </c>
      <c r="G71" s="149">
        <v>1964568</v>
      </c>
    </row>
    <row r="72" spans="1:7" x14ac:dyDescent="0.3">
      <c r="A72" s="1"/>
      <c r="B72" s="86" t="s">
        <v>101</v>
      </c>
      <c r="C72" s="86" t="s">
        <v>106</v>
      </c>
      <c r="D72" s="86" t="s">
        <v>1407</v>
      </c>
      <c r="E72" s="86" t="s">
        <v>1352</v>
      </c>
      <c r="F72" s="86" t="s">
        <v>1353</v>
      </c>
      <c r="G72" s="149">
        <v>0</v>
      </c>
    </row>
    <row r="73" spans="1:7" x14ac:dyDescent="0.3">
      <c r="A73" s="1"/>
      <c r="B73" s="86" t="s">
        <v>101</v>
      </c>
      <c r="C73" s="86" t="s">
        <v>106</v>
      </c>
      <c r="D73" s="86" t="s">
        <v>1408</v>
      </c>
      <c r="E73" s="86" t="s">
        <v>1352</v>
      </c>
      <c r="F73" s="86" t="s">
        <v>1353</v>
      </c>
      <c r="G73" s="149">
        <v>0</v>
      </c>
    </row>
    <row r="74" spans="1:7" x14ac:dyDescent="0.3">
      <c r="A74" s="1"/>
      <c r="B74" s="86" t="s">
        <v>451</v>
      </c>
      <c r="C74" s="86" t="s">
        <v>886</v>
      </c>
      <c r="D74" s="86" t="s">
        <v>1409</v>
      </c>
      <c r="E74" s="86" t="s">
        <v>1410</v>
      </c>
      <c r="F74" s="86" t="s">
        <v>1353</v>
      </c>
      <c r="G74" s="149">
        <v>23028.5</v>
      </c>
    </row>
    <row r="75" spans="1:7" x14ac:dyDescent="0.3">
      <c r="A75" s="1"/>
      <c r="B75" s="86" t="s">
        <v>451</v>
      </c>
      <c r="C75" s="86" t="s">
        <v>886</v>
      </c>
      <c r="D75" s="86" t="s">
        <v>1411</v>
      </c>
      <c r="E75" s="86" t="s">
        <v>1410</v>
      </c>
      <c r="F75" s="86" t="s">
        <v>1353</v>
      </c>
      <c r="G75" s="149">
        <v>23041.3</v>
      </c>
    </row>
    <row r="76" spans="1:7" x14ac:dyDescent="0.3">
      <c r="A76" s="1"/>
      <c r="B76" s="86" t="s">
        <v>451</v>
      </c>
      <c r="C76" s="86" t="s">
        <v>886</v>
      </c>
      <c r="D76" s="86" t="s">
        <v>1412</v>
      </c>
      <c r="E76" s="86" t="s">
        <v>1410</v>
      </c>
      <c r="F76" s="86" t="s">
        <v>1353</v>
      </c>
      <c r="G76" s="149">
        <v>23041.3</v>
      </c>
    </row>
    <row r="77" spans="1:7" x14ac:dyDescent="0.3">
      <c r="A77" s="1"/>
      <c r="B77" s="86" t="s">
        <v>451</v>
      </c>
      <c r="C77" s="86" t="s">
        <v>996</v>
      </c>
      <c r="D77" s="86" t="s">
        <v>1413</v>
      </c>
      <c r="E77" s="86" t="s">
        <v>1410</v>
      </c>
      <c r="F77" s="86" t="s">
        <v>1353</v>
      </c>
      <c r="G77" s="149">
        <v>19841.12</v>
      </c>
    </row>
    <row r="78" spans="1:7" x14ac:dyDescent="0.3">
      <c r="A78" s="1"/>
      <c r="B78" s="86" t="s">
        <v>451</v>
      </c>
      <c r="C78" s="86" t="s">
        <v>996</v>
      </c>
      <c r="D78" s="86" t="s">
        <v>1414</v>
      </c>
      <c r="E78" s="86" t="s">
        <v>1410</v>
      </c>
      <c r="F78" s="86" t="s">
        <v>1353</v>
      </c>
      <c r="G78" s="149">
        <v>19969.13</v>
      </c>
    </row>
    <row r="79" spans="1:7" x14ac:dyDescent="0.3">
      <c r="A79" s="1"/>
      <c r="B79" s="86" t="s">
        <v>451</v>
      </c>
      <c r="C79" s="86" t="s">
        <v>997</v>
      </c>
      <c r="D79" s="86" t="s">
        <v>1415</v>
      </c>
      <c r="E79" s="86" t="s">
        <v>1410</v>
      </c>
      <c r="F79" s="86" t="s">
        <v>1353</v>
      </c>
      <c r="G79" s="149">
        <v>18433.04</v>
      </c>
    </row>
    <row r="80" spans="1:7" x14ac:dyDescent="0.3">
      <c r="A80" s="1"/>
      <c r="B80" s="86" t="s">
        <v>451</v>
      </c>
      <c r="C80" s="86" t="s">
        <v>997</v>
      </c>
      <c r="D80" s="86" t="s">
        <v>1416</v>
      </c>
      <c r="E80" s="86" t="s">
        <v>1410</v>
      </c>
      <c r="F80" s="86" t="s">
        <v>1353</v>
      </c>
      <c r="G80" s="149">
        <v>18433.04</v>
      </c>
    </row>
    <row r="81" spans="1:7" x14ac:dyDescent="0.3">
      <c r="A81" s="1"/>
      <c r="B81" s="86" t="s">
        <v>451</v>
      </c>
      <c r="C81" s="86" t="s">
        <v>998</v>
      </c>
      <c r="D81" s="86" t="s">
        <v>302</v>
      </c>
      <c r="E81" s="86" t="s">
        <v>1410</v>
      </c>
      <c r="F81" s="86" t="s">
        <v>1353</v>
      </c>
      <c r="G81" s="149">
        <v>0</v>
      </c>
    </row>
    <row r="82" spans="1:7" x14ac:dyDescent="0.3">
      <c r="A82" s="1"/>
      <c r="B82" s="86" t="s">
        <v>451</v>
      </c>
      <c r="C82" s="86" t="s">
        <v>998</v>
      </c>
      <c r="D82" s="86" t="s">
        <v>1087</v>
      </c>
      <c r="E82" s="86" t="s">
        <v>1410</v>
      </c>
      <c r="F82" s="86" t="s">
        <v>1353</v>
      </c>
      <c r="G82" s="149">
        <v>12426.62</v>
      </c>
    </row>
    <row r="83" spans="1:7" ht="26.4" x14ac:dyDescent="0.3">
      <c r="A83" s="1"/>
      <c r="B83" s="86" t="s">
        <v>425</v>
      </c>
      <c r="C83" s="86" t="s">
        <v>999</v>
      </c>
      <c r="D83" s="86" t="s">
        <v>509</v>
      </c>
      <c r="E83" s="86" t="s">
        <v>1352</v>
      </c>
      <c r="F83" s="86" t="s">
        <v>1353</v>
      </c>
      <c r="G83" s="149">
        <v>0</v>
      </c>
    </row>
    <row r="84" spans="1:7" ht="26.4" x14ac:dyDescent="0.3">
      <c r="A84" s="1"/>
      <c r="B84" s="86" t="s">
        <v>425</v>
      </c>
      <c r="C84" s="86" t="s">
        <v>999</v>
      </c>
      <c r="D84" s="86" t="s">
        <v>510</v>
      </c>
      <c r="E84" s="86" t="s">
        <v>1352</v>
      </c>
      <c r="F84" s="86" t="s">
        <v>1353</v>
      </c>
      <c r="G84" s="149">
        <v>0</v>
      </c>
    </row>
    <row r="85" spans="1:7" x14ac:dyDescent="0.3">
      <c r="A85" s="1"/>
      <c r="B85" s="86" t="s">
        <v>113</v>
      </c>
      <c r="C85" s="86" t="s">
        <v>114</v>
      </c>
      <c r="D85" s="86" t="s">
        <v>1417</v>
      </c>
      <c r="E85" s="86" t="s">
        <v>1352</v>
      </c>
      <c r="F85" s="86" t="s">
        <v>1353</v>
      </c>
      <c r="G85" s="149">
        <v>0</v>
      </c>
    </row>
    <row r="86" spans="1:7" x14ac:dyDescent="0.3">
      <c r="A86" s="1"/>
      <c r="B86" s="86" t="s">
        <v>113</v>
      </c>
      <c r="C86" s="86" t="s">
        <v>114</v>
      </c>
      <c r="D86" s="86" t="s">
        <v>1418</v>
      </c>
      <c r="E86" s="86" t="s">
        <v>1352</v>
      </c>
      <c r="F86" s="86" t="s">
        <v>1353</v>
      </c>
      <c r="G86" s="149">
        <v>0</v>
      </c>
    </row>
    <row r="87" spans="1:7" x14ac:dyDescent="0.3">
      <c r="A87" s="1"/>
      <c r="B87" s="86" t="s">
        <v>113</v>
      </c>
      <c r="C87" s="86" t="s">
        <v>114</v>
      </c>
      <c r="D87" s="86" t="s">
        <v>1419</v>
      </c>
      <c r="E87" s="86" t="s">
        <v>1352</v>
      </c>
      <c r="F87" s="86" t="s">
        <v>1353</v>
      </c>
      <c r="G87" s="149">
        <v>0</v>
      </c>
    </row>
    <row r="88" spans="1:7" x14ac:dyDescent="0.3">
      <c r="A88" s="1"/>
      <c r="B88" s="86" t="s">
        <v>113</v>
      </c>
      <c r="C88" s="86" t="s">
        <v>114</v>
      </c>
      <c r="D88" s="86" t="s">
        <v>1420</v>
      </c>
      <c r="E88" s="86" t="s">
        <v>1352</v>
      </c>
      <c r="F88" s="86" t="s">
        <v>1353</v>
      </c>
      <c r="G88" s="149">
        <v>0</v>
      </c>
    </row>
    <row r="89" spans="1:7" x14ac:dyDescent="0.3">
      <c r="A89" s="1"/>
      <c r="B89" s="86" t="s">
        <v>344</v>
      </c>
      <c r="C89" s="86" t="s">
        <v>1004</v>
      </c>
      <c r="D89" s="86" t="s">
        <v>1005</v>
      </c>
      <c r="E89" s="86" t="s">
        <v>1352</v>
      </c>
      <c r="F89" s="86" t="s">
        <v>1353</v>
      </c>
      <c r="G89" s="149">
        <v>0</v>
      </c>
    </row>
    <row r="90" spans="1:7" x14ac:dyDescent="0.3">
      <c r="A90" s="1"/>
      <c r="B90" s="86" t="s">
        <v>344</v>
      </c>
      <c r="C90" s="86" t="s">
        <v>1004</v>
      </c>
      <c r="D90" s="86" t="s">
        <v>1421</v>
      </c>
      <c r="E90" s="86" t="s">
        <v>1352</v>
      </c>
      <c r="F90" s="86" t="s">
        <v>1353</v>
      </c>
      <c r="G90" s="149">
        <v>0</v>
      </c>
    </row>
    <row r="91" spans="1:7" x14ac:dyDescent="0.3">
      <c r="A91" s="1"/>
      <c r="B91" s="86" t="s">
        <v>344</v>
      </c>
      <c r="C91" s="86" t="s">
        <v>1004</v>
      </c>
      <c r="D91" s="86" t="s">
        <v>1421</v>
      </c>
      <c r="E91" s="86" t="s">
        <v>1354</v>
      </c>
      <c r="F91" s="86" t="s">
        <v>1353</v>
      </c>
      <c r="G91" s="149">
        <v>0</v>
      </c>
    </row>
    <row r="92" spans="1:7" x14ac:dyDescent="0.3">
      <c r="A92" s="1"/>
      <c r="B92" s="86" t="s">
        <v>344</v>
      </c>
      <c r="C92" s="86" t="s">
        <v>1004</v>
      </c>
      <c r="D92" s="86" t="s">
        <v>1422</v>
      </c>
      <c r="E92" s="86" t="s">
        <v>1352</v>
      </c>
      <c r="F92" s="86" t="s">
        <v>1353</v>
      </c>
      <c r="G92" s="149">
        <v>0</v>
      </c>
    </row>
    <row r="93" spans="1:7" x14ac:dyDescent="0.3">
      <c r="A93" s="1"/>
      <c r="B93" s="86" t="s">
        <v>344</v>
      </c>
      <c r="C93" s="86" t="s">
        <v>1004</v>
      </c>
      <c r="D93" s="86" t="s">
        <v>1422</v>
      </c>
      <c r="E93" s="86" t="s">
        <v>1354</v>
      </c>
      <c r="F93" s="86" t="s">
        <v>1353</v>
      </c>
      <c r="G93" s="149">
        <v>0</v>
      </c>
    </row>
    <row r="94" spans="1:7" x14ac:dyDescent="0.3">
      <c r="A94" s="1"/>
      <c r="B94" s="86" t="s">
        <v>344</v>
      </c>
      <c r="C94" s="86" t="s">
        <v>1004</v>
      </c>
      <c r="D94" s="86" t="s">
        <v>1423</v>
      </c>
      <c r="E94" s="86" t="s">
        <v>1352</v>
      </c>
      <c r="F94" s="86" t="s">
        <v>1353</v>
      </c>
      <c r="G94" s="149">
        <v>0</v>
      </c>
    </row>
    <row r="95" spans="1:7" x14ac:dyDescent="0.3">
      <c r="A95" s="1"/>
      <c r="B95" s="86" t="s">
        <v>344</v>
      </c>
      <c r="C95" s="86" t="s">
        <v>1004</v>
      </c>
      <c r="D95" s="86" t="s">
        <v>1423</v>
      </c>
      <c r="E95" s="86" t="s">
        <v>1354</v>
      </c>
      <c r="F95" s="86" t="s">
        <v>1353</v>
      </c>
      <c r="G95" s="149">
        <v>0</v>
      </c>
    </row>
    <row r="96" spans="1:7" x14ac:dyDescent="0.3">
      <c r="A96" s="1"/>
      <c r="B96" s="86" t="s">
        <v>123</v>
      </c>
      <c r="C96" s="86" t="s">
        <v>1009</v>
      </c>
      <c r="D96" s="86" t="s">
        <v>566</v>
      </c>
      <c r="E96" s="86" t="s">
        <v>1375</v>
      </c>
      <c r="F96" s="86" t="s">
        <v>1353</v>
      </c>
      <c r="G96" s="149">
        <v>1046568</v>
      </c>
    </row>
    <row r="97" spans="1:7" x14ac:dyDescent="0.3">
      <c r="A97" s="1"/>
      <c r="B97" s="86" t="s">
        <v>127</v>
      </c>
      <c r="C97" s="86" t="s">
        <v>1010</v>
      </c>
      <c r="D97" s="86" t="s">
        <v>1424</v>
      </c>
      <c r="E97" s="86" t="s">
        <v>1375</v>
      </c>
      <c r="F97" s="86" t="s">
        <v>1353</v>
      </c>
      <c r="G97" s="149">
        <v>0</v>
      </c>
    </row>
    <row r="98" spans="1:7" x14ac:dyDescent="0.3">
      <c r="A98" s="1"/>
      <c r="B98" s="86" t="s">
        <v>127</v>
      </c>
      <c r="C98" s="86" t="s">
        <v>1010</v>
      </c>
      <c r="D98" s="86" t="s">
        <v>1425</v>
      </c>
      <c r="E98" s="86" t="s">
        <v>1375</v>
      </c>
      <c r="F98" s="86" t="s">
        <v>1353</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412</v>
      </c>
      <c r="C6" s="194" t="s">
        <v>1426</v>
      </c>
      <c r="D6" s="194"/>
      <c r="E6" s="194"/>
      <c r="F6" s="194"/>
      <c r="G6" s="194"/>
      <c r="H6" s="194"/>
      <c r="I6" s="194"/>
      <c r="J6" s="194"/>
      <c r="K6" s="194"/>
      <c r="L6" s="194"/>
      <c r="M6" s="194"/>
      <c r="N6" s="194"/>
      <c r="O6" s="194"/>
      <c r="P6" s="194"/>
      <c r="Q6" s="194"/>
    </row>
    <row r="7" spans="1:17" ht="40.049999999999997" customHeight="1" x14ac:dyDescent="0.3">
      <c r="A7" s="1"/>
      <c r="B7" s="194"/>
      <c r="C7" s="3" t="s">
        <v>221</v>
      </c>
      <c r="D7" s="3" t="s">
        <v>61</v>
      </c>
      <c r="E7" s="3" t="s">
        <v>68</v>
      </c>
      <c r="F7" s="3" t="s">
        <v>68</v>
      </c>
      <c r="G7" s="3" t="s">
        <v>81</v>
      </c>
      <c r="H7" s="3" t="s">
        <v>468</v>
      </c>
      <c r="I7" s="3" t="s">
        <v>85</v>
      </c>
      <c r="J7" s="3" t="s">
        <v>85</v>
      </c>
      <c r="K7" s="3" t="s">
        <v>101</v>
      </c>
      <c r="L7" s="3" t="s">
        <v>101</v>
      </c>
      <c r="M7" s="3" t="s">
        <v>101</v>
      </c>
      <c r="N7" s="3" t="s">
        <v>101</v>
      </c>
      <c r="O7" s="3" t="s">
        <v>471</v>
      </c>
      <c r="P7" s="3" t="s">
        <v>123</v>
      </c>
      <c r="Q7" s="3" t="s">
        <v>127</v>
      </c>
    </row>
    <row r="8" spans="1:17" ht="40.049999999999997" customHeight="1" x14ac:dyDescent="0.3">
      <c r="A8" s="1"/>
      <c r="B8" s="194"/>
      <c r="C8" s="3" t="s">
        <v>32</v>
      </c>
      <c r="D8" s="3" t="s">
        <v>66</v>
      </c>
      <c r="E8" s="3" t="s">
        <v>1427</v>
      </c>
      <c r="F8" s="3" t="s">
        <v>1428</v>
      </c>
      <c r="G8" s="3" t="s">
        <v>1429</v>
      </c>
      <c r="H8" s="3" t="s">
        <v>1430</v>
      </c>
      <c r="I8" s="3" t="s">
        <v>89</v>
      </c>
      <c r="J8" s="3" t="s">
        <v>92</v>
      </c>
      <c r="K8" s="3" t="s">
        <v>1431</v>
      </c>
      <c r="L8" s="3" t="s">
        <v>1432</v>
      </c>
      <c r="M8" s="3" t="s">
        <v>103</v>
      </c>
      <c r="N8" s="3" t="s">
        <v>1433</v>
      </c>
      <c r="O8" s="3" t="s">
        <v>963</v>
      </c>
      <c r="P8" s="3" t="s">
        <v>963</v>
      </c>
      <c r="Q8" s="3" t="s">
        <v>1434</v>
      </c>
    </row>
    <row r="9" spans="1:17" x14ac:dyDescent="0.3">
      <c r="A9" s="1"/>
      <c r="B9" s="150" t="s">
        <v>147</v>
      </c>
      <c r="C9" s="148">
        <v>871.1</v>
      </c>
      <c r="D9" s="148">
        <v>3047.37</v>
      </c>
      <c r="E9" s="148">
        <v>99.24</v>
      </c>
      <c r="F9" s="148">
        <v>99.24</v>
      </c>
      <c r="G9" s="148">
        <v>4472.3999999999996</v>
      </c>
      <c r="H9" s="148">
        <v>518.77</v>
      </c>
      <c r="I9" s="148">
        <v>7104</v>
      </c>
      <c r="J9" s="148">
        <v>22696</v>
      </c>
      <c r="K9" s="148">
        <v>4130.5793800000001</v>
      </c>
      <c r="L9" s="148">
        <v>4490.91759</v>
      </c>
      <c r="M9" s="148">
        <v>4484.0057399999996</v>
      </c>
      <c r="N9" s="148">
        <v>4492.8543099999997</v>
      </c>
      <c r="O9" s="148">
        <v>2730</v>
      </c>
      <c r="P9" s="148">
        <v>6664</v>
      </c>
      <c r="Q9" s="148">
        <v>3449.9</v>
      </c>
    </row>
    <row r="10" spans="1:17" x14ac:dyDescent="0.3">
      <c r="A10" s="1"/>
      <c r="B10" s="150" t="s">
        <v>1435</v>
      </c>
      <c r="C10" s="148">
        <v>871</v>
      </c>
      <c r="D10" s="148">
        <v>2971.69</v>
      </c>
      <c r="E10" s="148">
        <v>99.93</v>
      </c>
      <c r="F10" s="148">
        <v>99.93</v>
      </c>
      <c r="G10" s="148">
        <v>4472.2</v>
      </c>
      <c r="H10" s="148">
        <v>517.79</v>
      </c>
      <c r="I10" s="148">
        <v>7371</v>
      </c>
      <c r="J10" s="148">
        <v>22610</v>
      </c>
      <c r="K10" s="148">
        <v>4184.8732</v>
      </c>
      <c r="L10" s="148">
        <v>4509.9578899999997</v>
      </c>
      <c r="M10" s="148">
        <v>4502.9285399999999</v>
      </c>
      <c r="N10" s="148">
        <v>4511.5806599999996</v>
      </c>
      <c r="O10" s="148">
        <v>2740</v>
      </c>
      <c r="P10" s="148">
        <v>6664</v>
      </c>
      <c r="Q10" s="148">
        <v>3589.547</v>
      </c>
    </row>
    <row r="11" spans="1:17" x14ac:dyDescent="0.3">
      <c r="A11" s="1"/>
      <c r="B11" s="150" t="s">
        <v>1436</v>
      </c>
      <c r="C11" s="148">
        <v>871.4</v>
      </c>
      <c r="D11" s="148">
        <v>2886.5</v>
      </c>
      <c r="E11" s="148">
        <v>100.45</v>
      </c>
      <c r="F11" s="148">
        <v>100.45</v>
      </c>
      <c r="G11" s="148">
        <v>4471.3</v>
      </c>
      <c r="H11" s="148">
        <v>515.83000000000004</v>
      </c>
      <c r="I11" s="148">
        <v>7638</v>
      </c>
      <c r="J11" s="148">
        <v>22638</v>
      </c>
      <c r="K11" s="148">
        <v>4256.3629199999996</v>
      </c>
      <c r="L11" s="148">
        <v>4546.4679699999997</v>
      </c>
      <c r="M11" s="148">
        <v>4539.4771600000004</v>
      </c>
      <c r="N11" s="148">
        <v>4548.4443700000002</v>
      </c>
      <c r="O11" s="148">
        <v>2740</v>
      </c>
      <c r="P11" s="148">
        <v>6664</v>
      </c>
      <c r="Q11" s="148">
        <v>3730.8139999999999</v>
      </c>
    </row>
    <row r="12" spans="1:17" x14ac:dyDescent="0.3">
      <c r="A12" s="1"/>
      <c r="B12" s="150" t="s">
        <v>1437</v>
      </c>
      <c r="C12" s="148">
        <v>871.4</v>
      </c>
      <c r="D12" s="148">
        <v>2829.33</v>
      </c>
      <c r="E12" s="148">
        <v>101.44</v>
      </c>
      <c r="F12" s="148">
        <v>101.44</v>
      </c>
      <c r="G12" s="148">
        <v>4469.7</v>
      </c>
      <c r="H12" s="148">
        <v>518.77</v>
      </c>
      <c r="I12" s="148">
        <v>7905</v>
      </c>
      <c r="J12" s="148">
        <v>22699</v>
      </c>
      <c r="K12" s="148">
        <v>4291.5771500000001</v>
      </c>
      <c r="L12" s="148">
        <v>4561.3861100000004</v>
      </c>
      <c r="M12" s="148">
        <v>4554.5074500000001</v>
      </c>
      <c r="N12" s="148">
        <v>4563.2839199999999</v>
      </c>
      <c r="O12" s="148">
        <v>2740</v>
      </c>
      <c r="P12" s="148">
        <v>6665</v>
      </c>
      <c r="Q12" s="148">
        <v>3872.96</v>
      </c>
    </row>
    <row r="13" spans="1:17" x14ac:dyDescent="0.3">
      <c r="A13" s="1"/>
      <c r="B13" s="150" t="s">
        <v>1438</v>
      </c>
      <c r="C13" s="148">
        <v>871.6</v>
      </c>
      <c r="D13" s="148">
        <v>2788.82</v>
      </c>
      <c r="E13" s="148">
        <v>101.94</v>
      </c>
      <c r="F13" s="148">
        <v>101.94</v>
      </c>
      <c r="G13" s="148">
        <v>4472.2</v>
      </c>
      <c r="H13" s="148">
        <v>519.75</v>
      </c>
      <c r="I13" s="148">
        <v>8159</v>
      </c>
      <c r="J13" s="148">
        <v>22618</v>
      </c>
      <c r="K13" s="148">
        <v>4279.6821600000003</v>
      </c>
      <c r="L13" s="148">
        <v>4560.20813</v>
      </c>
      <c r="M13" s="148">
        <v>4552.99377</v>
      </c>
      <c r="N13" s="148">
        <v>4562.4595600000002</v>
      </c>
      <c r="O13" s="148">
        <v>2740</v>
      </c>
      <c r="P13" s="148">
        <v>6664</v>
      </c>
      <c r="Q13" s="148">
        <v>4015.9960000000001</v>
      </c>
    </row>
    <row r="14" spans="1:17" x14ac:dyDescent="0.3">
      <c r="A14" s="1"/>
      <c r="B14" s="150" t="s">
        <v>1439</v>
      </c>
      <c r="C14" s="148">
        <v>871.2</v>
      </c>
      <c r="D14" s="148">
        <v>2757.33</v>
      </c>
      <c r="E14" s="148">
        <v>102.42</v>
      </c>
      <c r="F14" s="148">
        <v>102.42</v>
      </c>
      <c r="G14" s="148">
        <v>4476</v>
      </c>
      <c r="H14" s="148">
        <v>516.80999999999995</v>
      </c>
      <c r="I14" s="148">
        <v>8314</v>
      </c>
      <c r="J14" s="148">
        <v>22567</v>
      </c>
      <c r="K14" s="148">
        <v>4253.3004799999999</v>
      </c>
      <c r="L14" s="148">
        <v>4544.3088500000003</v>
      </c>
      <c r="M14" s="148">
        <v>4537.2062699999997</v>
      </c>
      <c r="N14" s="148">
        <v>4546.4420300000002</v>
      </c>
      <c r="O14" s="148">
        <v>2740</v>
      </c>
      <c r="P14" s="148">
        <v>6664</v>
      </c>
      <c r="Q14" s="148">
        <v>4154.1940000000004</v>
      </c>
    </row>
    <row r="15" spans="1:17" x14ac:dyDescent="0.3">
      <c r="A15" s="1"/>
      <c r="B15" s="150" t="s">
        <v>1440</v>
      </c>
      <c r="C15" s="148">
        <v>871.1</v>
      </c>
      <c r="D15" s="148">
        <v>2734.88</v>
      </c>
      <c r="E15" s="148">
        <v>102.59</v>
      </c>
      <c r="F15" s="148">
        <v>102.59</v>
      </c>
      <c r="G15" s="148">
        <v>4472.5</v>
      </c>
      <c r="H15" s="148">
        <v>518.77</v>
      </c>
      <c r="I15" s="148">
        <v>8466</v>
      </c>
      <c r="J15" s="148">
        <v>22604</v>
      </c>
      <c r="K15" s="148">
        <v>4239.7563899999996</v>
      </c>
      <c r="L15" s="148">
        <v>4539.5977000000003</v>
      </c>
      <c r="M15" s="148">
        <v>4532.4485800000002</v>
      </c>
      <c r="N15" s="148">
        <v>4541.7312599999996</v>
      </c>
      <c r="O15" s="148">
        <v>2740</v>
      </c>
      <c r="P15" s="148">
        <v>6669</v>
      </c>
      <c r="Q15" s="148">
        <v>4291.4979999999996</v>
      </c>
    </row>
    <row r="16" spans="1:17" x14ac:dyDescent="0.3">
      <c r="A16" s="1"/>
      <c r="B16" s="150" t="s">
        <v>1441</v>
      </c>
      <c r="C16" s="148">
        <v>871.5</v>
      </c>
      <c r="D16" s="148">
        <v>2719.13</v>
      </c>
      <c r="E16" s="148">
        <v>102.44</v>
      </c>
      <c r="F16" s="148">
        <v>102.44</v>
      </c>
      <c r="G16" s="148">
        <v>4488.5</v>
      </c>
      <c r="H16" s="148">
        <v>518.77</v>
      </c>
      <c r="I16" s="148">
        <v>8530</v>
      </c>
      <c r="J16" s="148">
        <v>22664</v>
      </c>
      <c r="K16" s="148">
        <v>4205.1307699999998</v>
      </c>
      <c r="L16" s="148">
        <v>4523.1094400000002</v>
      </c>
      <c r="M16" s="148">
        <v>4515.9042399999998</v>
      </c>
      <c r="N16" s="148">
        <v>4525.2426100000002</v>
      </c>
      <c r="O16" s="148">
        <v>2740</v>
      </c>
      <c r="P16" s="148">
        <v>6664</v>
      </c>
      <c r="Q16" s="148">
        <v>4428.2309999999998</v>
      </c>
    </row>
    <row r="17" spans="1:17" x14ac:dyDescent="0.3">
      <c r="A17" s="1"/>
      <c r="B17" s="150" t="s">
        <v>1442</v>
      </c>
      <c r="C17" s="148">
        <v>871.3</v>
      </c>
      <c r="D17" s="148">
        <v>2710.57</v>
      </c>
      <c r="E17" s="148">
        <v>102.14</v>
      </c>
      <c r="F17" s="148">
        <v>102.14</v>
      </c>
      <c r="G17" s="148">
        <v>4467.8</v>
      </c>
      <c r="H17" s="148">
        <v>517.79</v>
      </c>
      <c r="I17" s="148">
        <v>8594</v>
      </c>
      <c r="J17" s="148">
        <v>22634</v>
      </c>
      <c r="K17" s="148">
        <v>4120.56808</v>
      </c>
      <c r="L17" s="148">
        <v>4481.6917400000002</v>
      </c>
      <c r="M17" s="148">
        <v>4474.9221799999996</v>
      </c>
      <c r="N17" s="148">
        <v>4483.7860099999998</v>
      </c>
      <c r="O17" s="148">
        <v>2740</v>
      </c>
      <c r="P17" s="148">
        <v>6664</v>
      </c>
      <c r="Q17" s="148">
        <v>4562.5129999999999</v>
      </c>
    </row>
    <row r="18" spans="1:17" x14ac:dyDescent="0.3">
      <c r="A18" s="1"/>
      <c r="B18" s="150" t="s">
        <v>1443</v>
      </c>
      <c r="C18" s="148">
        <v>870.7</v>
      </c>
      <c r="D18" s="148">
        <v>2711.28</v>
      </c>
      <c r="E18" s="148">
        <v>101.7</v>
      </c>
      <c r="F18" s="148">
        <v>101.7</v>
      </c>
      <c r="G18" s="148">
        <v>4467.8</v>
      </c>
      <c r="H18" s="148">
        <v>519.75</v>
      </c>
      <c r="I18" s="148">
        <v>8469</v>
      </c>
      <c r="J18" s="148">
        <v>22624</v>
      </c>
      <c r="K18" s="148">
        <v>4078.7582400000001</v>
      </c>
      <c r="L18" s="148">
        <v>4462.6514399999996</v>
      </c>
      <c r="M18" s="148">
        <v>4456.3240100000003</v>
      </c>
      <c r="N18" s="148">
        <v>4464.8239100000001</v>
      </c>
      <c r="O18" s="148">
        <v>2740</v>
      </c>
      <c r="P18" s="148">
        <v>6664</v>
      </c>
      <c r="Q18" s="148">
        <v>4693.3819999999996</v>
      </c>
    </row>
    <row r="19" spans="1:17" x14ac:dyDescent="0.3">
      <c r="A19" s="1"/>
      <c r="B19" s="150" t="s">
        <v>1444</v>
      </c>
      <c r="C19" s="148">
        <v>870.6</v>
      </c>
      <c r="D19" s="148">
        <v>3042.04</v>
      </c>
      <c r="E19" s="148">
        <v>100.76</v>
      </c>
      <c r="F19" s="148">
        <v>100.76</v>
      </c>
      <c r="G19" s="148">
        <v>4467.8</v>
      </c>
      <c r="H19" s="148">
        <v>519.75</v>
      </c>
      <c r="I19" s="148">
        <v>8297</v>
      </c>
      <c r="J19" s="148">
        <v>22607</v>
      </c>
      <c r="K19" s="148">
        <v>4011.74431</v>
      </c>
      <c r="L19" s="148">
        <v>4427.7114899999997</v>
      </c>
      <c r="M19" s="148">
        <v>4421.2890600000001</v>
      </c>
      <c r="N19" s="148">
        <v>4429.4914200000003</v>
      </c>
      <c r="O19" s="148">
        <v>2740</v>
      </c>
      <c r="P19" s="148">
        <v>6664</v>
      </c>
      <c r="Q19" s="148">
        <v>4827.4269999999997</v>
      </c>
    </row>
    <row r="20" spans="1:17" x14ac:dyDescent="0.3">
      <c r="A20" s="1"/>
      <c r="B20" s="150" t="s">
        <v>1445</v>
      </c>
      <c r="C20" s="148">
        <v>867.3</v>
      </c>
      <c r="D20" s="148">
        <v>2991.82</v>
      </c>
      <c r="E20" s="148">
        <v>99.74</v>
      </c>
      <c r="F20" s="148">
        <v>99.74</v>
      </c>
      <c r="G20" s="148">
        <v>4467.8</v>
      </c>
      <c r="H20" s="148">
        <v>516.80999999999995</v>
      </c>
      <c r="I20" s="148">
        <v>8125</v>
      </c>
      <c r="J20" s="148">
        <v>22787</v>
      </c>
      <c r="K20" s="148">
        <v>3987.3649599999999</v>
      </c>
      <c r="L20" s="148">
        <v>4414.1674000000003</v>
      </c>
      <c r="M20" s="148">
        <v>4410.1516700000002</v>
      </c>
      <c r="N20" s="148">
        <v>4417.0074500000001</v>
      </c>
      <c r="O20" s="148">
        <v>2730</v>
      </c>
      <c r="P20" s="148">
        <v>6664</v>
      </c>
      <c r="Q20" s="148">
        <v>4964.1090000000004</v>
      </c>
    </row>
    <row r="21" spans="1:17" x14ac:dyDescent="0.3">
      <c r="A21" s="1"/>
      <c r="B21" s="150" t="s">
        <v>1446</v>
      </c>
      <c r="C21" s="148">
        <v>864</v>
      </c>
      <c r="D21" s="148">
        <v>2984.87</v>
      </c>
      <c r="E21" s="148">
        <v>98.41</v>
      </c>
      <c r="F21" s="148">
        <v>98.41</v>
      </c>
      <c r="G21" s="148">
        <v>4467.8</v>
      </c>
      <c r="H21" s="148">
        <v>516.80999999999995</v>
      </c>
      <c r="I21" s="148">
        <v>7950</v>
      </c>
      <c r="J21" s="148">
        <v>22830</v>
      </c>
      <c r="K21" s="148">
        <v>3946.85059</v>
      </c>
      <c r="L21" s="148">
        <v>4395.5200199999999</v>
      </c>
      <c r="M21" s="148">
        <v>4394.5804600000001</v>
      </c>
      <c r="N21" s="148">
        <v>4399.2233299999998</v>
      </c>
      <c r="O21" s="148">
        <v>2740</v>
      </c>
      <c r="P21" s="148">
        <v>6665</v>
      </c>
      <c r="Q21" s="148">
        <v>5097.7290000000003</v>
      </c>
    </row>
    <row r="22" spans="1:17" x14ac:dyDescent="0.3">
      <c r="A22" s="1"/>
      <c r="B22" s="150" t="s">
        <v>1447</v>
      </c>
      <c r="C22" s="148">
        <v>862.7</v>
      </c>
      <c r="D22" s="148">
        <v>2988.34</v>
      </c>
      <c r="E22" s="148">
        <v>97.57</v>
      </c>
      <c r="F22" s="148">
        <v>97.57</v>
      </c>
      <c r="G22" s="148">
        <v>4467.8</v>
      </c>
      <c r="H22" s="148">
        <v>517.79</v>
      </c>
      <c r="I22" s="148">
        <v>7759</v>
      </c>
      <c r="J22" s="148">
        <v>22801</v>
      </c>
      <c r="K22" s="148">
        <v>3897.0317799999998</v>
      </c>
      <c r="L22" s="148">
        <v>4368.8243899999998</v>
      </c>
      <c r="M22" s="148">
        <v>4372.1969600000002</v>
      </c>
      <c r="N22" s="148">
        <v>4373.3131400000002</v>
      </c>
      <c r="O22" s="148">
        <v>2730</v>
      </c>
      <c r="P22" s="148">
        <v>6664</v>
      </c>
      <c r="Q22" s="148">
        <v>5224.0060000000003</v>
      </c>
    </row>
    <row r="23" spans="1:17" x14ac:dyDescent="0.3">
      <c r="A23" s="1"/>
      <c r="B23" s="150" t="s">
        <v>1448</v>
      </c>
      <c r="C23" s="148">
        <v>860.4</v>
      </c>
      <c r="D23" s="148">
        <v>2986.03</v>
      </c>
      <c r="E23" s="148">
        <v>96.86</v>
      </c>
      <c r="F23" s="148">
        <v>96.86</v>
      </c>
      <c r="G23" s="148">
        <v>4467.8</v>
      </c>
      <c r="H23" s="148">
        <v>519.75</v>
      </c>
      <c r="I23" s="148">
        <v>7567</v>
      </c>
      <c r="J23" s="148">
        <v>22718</v>
      </c>
      <c r="K23" s="148">
        <v>3872.1809400000002</v>
      </c>
      <c r="L23" s="148">
        <v>4364.1132399999997</v>
      </c>
      <c r="M23" s="148">
        <v>4368.9529400000001</v>
      </c>
      <c r="N23" s="148">
        <v>4368.1312600000001</v>
      </c>
      <c r="O23" s="148">
        <v>2730</v>
      </c>
      <c r="P23" s="148">
        <v>6664</v>
      </c>
      <c r="Q23" s="148">
        <v>5256.1419999999998</v>
      </c>
    </row>
    <row r="24" spans="1:17" x14ac:dyDescent="0.3">
      <c r="A24" s="1"/>
      <c r="B24" s="150" t="s">
        <v>1449</v>
      </c>
      <c r="C24" s="148">
        <v>860.1</v>
      </c>
      <c r="D24" s="148">
        <v>2988.34</v>
      </c>
      <c r="E24" s="148">
        <v>96.93</v>
      </c>
      <c r="F24" s="148">
        <v>96.93</v>
      </c>
      <c r="G24" s="148">
        <v>4467.8</v>
      </c>
      <c r="H24" s="148">
        <v>517.79</v>
      </c>
      <c r="I24" s="148">
        <v>7490</v>
      </c>
      <c r="J24" s="148">
        <v>22679</v>
      </c>
      <c r="K24" s="148">
        <v>3945.9083599999999</v>
      </c>
      <c r="L24" s="148">
        <v>4396.5011599999998</v>
      </c>
      <c r="M24" s="148">
        <v>4394.7967500000004</v>
      </c>
      <c r="N24" s="148">
        <v>4398.8700900000003</v>
      </c>
      <c r="O24" s="148">
        <v>2730</v>
      </c>
      <c r="P24" s="148">
        <v>6663</v>
      </c>
      <c r="Q24" s="148">
        <v>5255.1769999999997</v>
      </c>
    </row>
    <row r="25" spans="1:17" x14ac:dyDescent="0.3">
      <c r="A25" s="1"/>
      <c r="B25" s="150" t="s">
        <v>1450</v>
      </c>
      <c r="C25" s="148">
        <v>862</v>
      </c>
      <c r="D25" s="148">
        <v>2987.19</v>
      </c>
      <c r="E25" s="148">
        <v>97.53</v>
      </c>
      <c r="F25" s="148">
        <v>97.53</v>
      </c>
      <c r="G25" s="148">
        <v>4467.8</v>
      </c>
      <c r="H25" s="148">
        <v>517.79</v>
      </c>
      <c r="I25" s="148">
        <v>7460</v>
      </c>
      <c r="J25" s="148">
        <v>22751</v>
      </c>
      <c r="K25" s="148">
        <v>4037.5369999999998</v>
      </c>
      <c r="L25" s="148">
        <v>4440.8630400000002</v>
      </c>
      <c r="M25" s="148">
        <v>4436.3193499999998</v>
      </c>
      <c r="N25" s="148">
        <v>4443.2712600000004</v>
      </c>
      <c r="O25" s="148">
        <v>2740</v>
      </c>
      <c r="P25" s="148">
        <v>6664</v>
      </c>
      <c r="Q25" s="148">
        <v>5263.1850000000004</v>
      </c>
    </row>
    <row r="26" spans="1:17" x14ac:dyDescent="0.3">
      <c r="A26" s="1"/>
      <c r="B26" s="150" t="s">
        <v>1451</v>
      </c>
      <c r="C26" s="148">
        <v>865.1</v>
      </c>
      <c r="D26" s="148">
        <v>2987.19</v>
      </c>
      <c r="E26" s="148">
        <v>97.44</v>
      </c>
      <c r="F26" s="148">
        <v>97.44</v>
      </c>
      <c r="G26" s="148">
        <v>4467.8</v>
      </c>
      <c r="H26" s="148">
        <v>516.80999999999995</v>
      </c>
      <c r="I26" s="148">
        <v>7465</v>
      </c>
      <c r="J26" s="148">
        <v>22827</v>
      </c>
      <c r="K26" s="148">
        <v>4070.9850299999998</v>
      </c>
      <c r="L26" s="148">
        <v>4450.8739500000001</v>
      </c>
      <c r="M26" s="148">
        <v>4444.96994</v>
      </c>
      <c r="N26" s="148">
        <v>4452.8110500000003</v>
      </c>
      <c r="O26" s="148">
        <v>2740</v>
      </c>
      <c r="P26" s="148">
        <v>6664</v>
      </c>
      <c r="Q26" s="148">
        <v>5376.6310000000003</v>
      </c>
    </row>
    <row r="27" spans="1:17" x14ac:dyDescent="0.3">
      <c r="A27" s="1"/>
      <c r="B27" s="150" t="s">
        <v>1452</v>
      </c>
      <c r="C27" s="148">
        <v>866.9</v>
      </c>
      <c r="D27" s="148">
        <v>2986.73</v>
      </c>
      <c r="E27" s="148">
        <v>97.3</v>
      </c>
      <c r="F27" s="148">
        <v>97.3</v>
      </c>
      <c r="G27" s="148">
        <v>4467.8</v>
      </c>
      <c r="H27" s="148">
        <v>525.64</v>
      </c>
      <c r="I27" s="148">
        <v>7475</v>
      </c>
      <c r="J27" s="148">
        <v>22812</v>
      </c>
      <c r="K27" s="148">
        <v>4053.7899000000002</v>
      </c>
      <c r="L27" s="148">
        <v>4442.4335499999997</v>
      </c>
      <c r="M27" s="148">
        <v>4435.7788099999998</v>
      </c>
      <c r="N27" s="148">
        <v>4444.4488499999998</v>
      </c>
      <c r="O27" s="148">
        <v>2740</v>
      </c>
      <c r="P27" s="148">
        <v>6661</v>
      </c>
      <c r="Q27" s="148">
        <v>5512.37</v>
      </c>
    </row>
    <row r="28" spans="1:17" x14ac:dyDescent="0.3">
      <c r="A28" s="1"/>
      <c r="B28" s="150" t="s">
        <v>1453</v>
      </c>
      <c r="C28" s="148">
        <v>866.9</v>
      </c>
      <c r="D28" s="148">
        <v>2987.19</v>
      </c>
      <c r="E28" s="148">
        <v>96.84</v>
      </c>
      <c r="F28" s="148">
        <v>96.84</v>
      </c>
      <c r="G28" s="148">
        <v>4474.7</v>
      </c>
      <c r="H28" s="148">
        <v>519.75</v>
      </c>
      <c r="I28" s="148">
        <v>7485</v>
      </c>
      <c r="J28" s="148">
        <v>22782</v>
      </c>
      <c r="K28" s="148">
        <v>4024.6994</v>
      </c>
      <c r="L28" s="148">
        <v>4435.1707500000002</v>
      </c>
      <c r="M28" s="148">
        <v>4427.9930100000001</v>
      </c>
      <c r="N28" s="148">
        <v>4436.6760299999996</v>
      </c>
      <c r="O28" s="148">
        <v>2740</v>
      </c>
      <c r="P28" s="148">
        <v>6641</v>
      </c>
      <c r="Q28" s="148">
        <v>5643.8729999999996</v>
      </c>
    </row>
    <row r="29" spans="1:17" x14ac:dyDescent="0.3">
      <c r="A29" s="1"/>
      <c r="B29" s="150" t="s">
        <v>1454</v>
      </c>
      <c r="C29" s="148">
        <v>870.9</v>
      </c>
      <c r="D29" s="148">
        <v>2986.03</v>
      </c>
      <c r="E29" s="148">
        <v>96.43</v>
      </c>
      <c r="F29" s="148">
        <v>96.43</v>
      </c>
      <c r="G29" s="148">
        <v>4474.7</v>
      </c>
      <c r="H29" s="148">
        <v>519.75</v>
      </c>
      <c r="I29" s="148">
        <v>7493</v>
      </c>
      <c r="J29" s="148">
        <v>22747</v>
      </c>
      <c r="K29" s="148">
        <v>3977.47192</v>
      </c>
      <c r="L29" s="148">
        <v>4410.8306899999998</v>
      </c>
      <c r="M29" s="148">
        <v>4403.5553</v>
      </c>
      <c r="N29" s="148">
        <v>4412.4145500000004</v>
      </c>
      <c r="O29" s="148">
        <v>2740</v>
      </c>
      <c r="P29" s="148">
        <v>6642</v>
      </c>
      <c r="Q29" s="148">
        <v>5779.6890000000003</v>
      </c>
    </row>
    <row r="30" spans="1:17" x14ac:dyDescent="0.3">
      <c r="A30" s="1"/>
      <c r="B30" s="150" t="s">
        <v>1455</v>
      </c>
      <c r="C30" s="148">
        <v>870.9</v>
      </c>
      <c r="D30" s="148">
        <v>2987.19</v>
      </c>
      <c r="E30" s="148">
        <v>96.11</v>
      </c>
      <c r="F30" s="148">
        <v>96.11</v>
      </c>
      <c r="G30" s="148">
        <v>4474.7</v>
      </c>
      <c r="H30" s="148">
        <v>516.80999999999995</v>
      </c>
      <c r="I30" s="148">
        <v>7505</v>
      </c>
      <c r="J30" s="148">
        <v>22747</v>
      </c>
      <c r="K30" s="148">
        <v>4011.5089400000002</v>
      </c>
      <c r="L30" s="148">
        <v>4422.8042599999999</v>
      </c>
      <c r="M30" s="148">
        <v>4415.5578599999999</v>
      </c>
      <c r="N30" s="148">
        <v>4424.3095400000002</v>
      </c>
      <c r="O30" s="148">
        <v>2740</v>
      </c>
      <c r="P30" s="148">
        <v>6641</v>
      </c>
      <c r="Q30" s="148">
        <v>5911.415</v>
      </c>
    </row>
    <row r="31" spans="1:17" x14ac:dyDescent="0.3">
      <c r="A31" s="1"/>
      <c r="B31" s="150" t="s">
        <v>1456</v>
      </c>
      <c r="C31" s="148">
        <v>871</v>
      </c>
      <c r="D31" s="148">
        <v>2987.19</v>
      </c>
      <c r="E31" s="148">
        <v>96.26</v>
      </c>
      <c r="F31" s="148">
        <v>96.26</v>
      </c>
      <c r="G31" s="148">
        <v>4474.7</v>
      </c>
      <c r="H31" s="148">
        <v>520.73</v>
      </c>
      <c r="I31" s="148">
        <v>7543</v>
      </c>
      <c r="J31" s="148">
        <v>22659</v>
      </c>
      <c r="K31" s="148">
        <v>4084.5291099999999</v>
      </c>
      <c r="L31" s="148">
        <v>4460.0997900000002</v>
      </c>
      <c r="M31" s="148">
        <v>4452.6473999999998</v>
      </c>
      <c r="N31" s="148">
        <v>4461.76224</v>
      </c>
      <c r="O31" s="148">
        <v>2740</v>
      </c>
      <c r="P31" s="148">
        <v>6639</v>
      </c>
      <c r="Q31" s="148">
        <v>6038.0649999999996</v>
      </c>
    </row>
    <row r="32" spans="1:17" x14ac:dyDescent="0.3">
      <c r="A32" s="1"/>
      <c r="B32" s="150" t="s">
        <v>1457</v>
      </c>
      <c r="C32" s="148">
        <v>871</v>
      </c>
      <c r="D32" s="148">
        <v>2987.19</v>
      </c>
      <c r="E32" s="148">
        <v>96.86</v>
      </c>
      <c r="F32" s="148">
        <v>96.86</v>
      </c>
      <c r="G32" s="148">
        <v>4467.8</v>
      </c>
      <c r="H32" s="148">
        <v>520.73</v>
      </c>
      <c r="I32" s="148">
        <v>7833</v>
      </c>
      <c r="J32" s="148">
        <v>22592</v>
      </c>
      <c r="K32" s="148">
        <v>4102.43073</v>
      </c>
      <c r="L32" s="148">
        <v>4475.8029900000001</v>
      </c>
      <c r="M32" s="148">
        <v>4468.5424800000001</v>
      </c>
      <c r="N32" s="148">
        <v>4477.3082700000004</v>
      </c>
      <c r="O32" s="148">
        <v>2740</v>
      </c>
      <c r="P32" s="148">
        <v>6641</v>
      </c>
      <c r="Q32" s="148">
        <v>6165.098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4" t="s">
        <v>412</v>
      </c>
      <c r="C6" s="194" t="s">
        <v>1458</v>
      </c>
      <c r="D6" s="194"/>
      <c r="E6" s="194"/>
      <c r="F6" s="194"/>
      <c r="G6" s="194"/>
      <c r="H6" s="194"/>
      <c r="I6" s="194"/>
      <c r="J6" s="194"/>
      <c r="K6" s="194"/>
      <c r="L6" s="194"/>
      <c r="M6" s="194"/>
      <c r="N6" s="194"/>
      <c r="O6" s="194"/>
      <c r="P6" s="194"/>
      <c r="Q6" s="194"/>
      <c r="R6" s="194"/>
    </row>
    <row r="7" spans="1:18" ht="40.049999999999997" customHeight="1" x14ac:dyDescent="0.3">
      <c r="A7" s="1"/>
      <c r="B7" s="194"/>
      <c r="C7" s="3" t="s">
        <v>221</v>
      </c>
      <c r="D7" s="3" t="s">
        <v>61</v>
      </c>
      <c r="E7" s="3" t="s">
        <v>61</v>
      </c>
      <c r="F7" s="3" t="s">
        <v>68</v>
      </c>
      <c r="G7" s="3" t="s">
        <v>68</v>
      </c>
      <c r="H7" s="3" t="s">
        <v>68</v>
      </c>
      <c r="I7" s="3" t="s">
        <v>68</v>
      </c>
      <c r="J7" s="3" t="s">
        <v>81</v>
      </c>
      <c r="K7" s="3" t="s">
        <v>468</v>
      </c>
      <c r="L7" s="3" t="s">
        <v>85</v>
      </c>
      <c r="M7" s="3" t="s">
        <v>85</v>
      </c>
      <c r="N7" s="3" t="s">
        <v>101</v>
      </c>
      <c r="O7" s="3" t="s">
        <v>101</v>
      </c>
      <c r="P7" s="3" t="s">
        <v>471</v>
      </c>
      <c r="Q7" s="3" t="s">
        <v>123</v>
      </c>
      <c r="R7" s="3" t="s">
        <v>127</v>
      </c>
    </row>
    <row r="8" spans="1:18" ht="40.049999999999997" customHeight="1" x14ac:dyDescent="0.3">
      <c r="A8" s="1"/>
      <c r="B8" s="194"/>
      <c r="C8" s="3" t="s">
        <v>936</v>
      </c>
      <c r="D8" s="3" t="s">
        <v>943</v>
      </c>
      <c r="E8" s="3" t="s">
        <v>944</v>
      </c>
      <c r="F8" s="3" t="s">
        <v>76</v>
      </c>
      <c r="G8" s="3" t="s">
        <v>79</v>
      </c>
      <c r="H8" s="3" t="s">
        <v>1355</v>
      </c>
      <c r="I8" s="3" t="s">
        <v>962</v>
      </c>
      <c r="J8" s="3" t="s">
        <v>82</v>
      </c>
      <c r="K8" s="3" t="s">
        <v>968</v>
      </c>
      <c r="L8" s="3" t="s">
        <v>89</v>
      </c>
      <c r="M8" s="3" t="s">
        <v>92</v>
      </c>
      <c r="N8" s="3" t="s">
        <v>986</v>
      </c>
      <c r="O8" s="3" t="s">
        <v>106</v>
      </c>
      <c r="P8" s="3" t="s">
        <v>890</v>
      </c>
      <c r="Q8" s="3" t="s">
        <v>1009</v>
      </c>
      <c r="R8" s="3" t="s">
        <v>1010</v>
      </c>
    </row>
    <row r="9" spans="1:18" x14ac:dyDescent="0.3">
      <c r="A9" s="1"/>
      <c r="B9" s="150" t="s">
        <v>147</v>
      </c>
      <c r="C9" s="148">
        <v>15.6</v>
      </c>
      <c r="D9" s="148">
        <v>22.786999999999999</v>
      </c>
      <c r="E9" s="148">
        <v>22.786999999999999</v>
      </c>
      <c r="F9" s="148">
        <v>18</v>
      </c>
      <c r="G9" s="148">
        <v>18</v>
      </c>
      <c r="H9" s="148">
        <v>19.239999999999998</v>
      </c>
      <c r="I9" s="148">
        <v>19.239999999999998</v>
      </c>
      <c r="J9" s="148">
        <v>17.2</v>
      </c>
      <c r="K9" s="148">
        <v>30.96</v>
      </c>
      <c r="L9" s="148">
        <v>17</v>
      </c>
      <c r="M9" s="148">
        <v>17.5</v>
      </c>
      <c r="N9" s="148">
        <v>22.65</v>
      </c>
      <c r="O9" s="148">
        <v>18.725000000000001</v>
      </c>
      <c r="P9" s="148">
        <v>17.8</v>
      </c>
      <c r="Q9" s="148">
        <v>16.78</v>
      </c>
      <c r="R9" s="148">
        <v>24.5</v>
      </c>
    </row>
    <row r="10" spans="1:18" x14ac:dyDescent="0.3">
      <c r="A10" s="1"/>
      <c r="B10" s="150" t="s">
        <v>1435</v>
      </c>
      <c r="C10" s="148">
        <v>15.7</v>
      </c>
      <c r="D10" s="148">
        <v>22.686</v>
      </c>
      <c r="E10" s="148">
        <v>22.686</v>
      </c>
      <c r="F10" s="148">
        <v>17.7</v>
      </c>
      <c r="G10" s="148">
        <v>17.7</v>
      </c>
      <c r="H10" s="148">
        <v>19.239999999999998</v>
      </c>
      <c r="I10" s="148">
        <v>19.239999999999998</v>
      </c>
      <c r="J10" s="148">
        <v>17.100000000000001</v>
      </c>
      <c r="K10" s="148">
        <v>30.91</v>
      </c>
      <c r="L10" s="148">
        <v>16.8</v>
      </c>
      <c r="M10" s="148">
        <v>17.100000000000001</v>
      </c>
      <c r="N10" s="148">
        <v>22.55</v>
      </c>
      <c r="O10" s="148">
        <v>18.625</v>
      </c>
      <c r="P10" s="148">
        <v>17.899999999999999</v>
      </c>
      <c r="Q10" s="148">
        <v>16.760000000000002</v>
      </c>
      <c r="R10" s="148">
        <v>24.29</v>
      </c>
    </row>
    <row r="11" spans="1:18" x14ac:dyDescent="0.3">
      <c r="A11" s="1"/>
      <c r="B11" s="150" t="s">
        <v>1436</v>
      </c>
      <c r="C11" s="148">
        <v>15.5</v>
      </c>
      <c r="D11" s="148">
        <v>22.716000000000001</v>
      </c>
      <c r="E11" s="148">
        <v>22.716000000000001</v>
      </c>
      <c r="F11" s="148">
        <v>17.3</v>
      </c>
      <c r="G11" s="148">
        <v>17.3</v>
      </c>
      <c r="H11" s="148">
        <v>19.25</v>
      </c>
      <c r="I11" s="148">
        <v>19.25</v>
      </c>
      <c r="J11" s="148">
        <v>17.100000000000001</v>
      </c>
      <c r="K11" s="148">
        <v>30.67</v>
      </c>
      <c r="L11" s="148">
        <v>16.899999999999999</v>
      </c>
      <c r="M11" s="148">
        <v>17.399999999999999</v>
      </c>
      <c r="N11" s="148">
        <v>22.46</v>
      </c>
      <c r="O11" s="148">
        <v>18.100000000000001</v>
      </c>
      <c r="P11" s="148">
        <v>17.8</v>
      </c>
      <c r="Q11" s="148">
        <v>16.78</v>
      </c>
      <c r="R11" s="148">
        <v>24.47</v>
      </c>
    </row>
    <row r="12" spans="1:18" x14ac:dyDescent="0.3">
      <c r="A12" s="1"/>
      <c r="B12" s="150" t="s">
        <v>1437</v>
      </c>
      <c r="C12" s="148">
        <v>15</v>
      </c>
      <c r="D12" s="148">
        <v>22.558</v>
      </c>
      <c r="E12" s="148">
        <v>22.558</v>
      </c>
      <c r="F12" s="148">
        <v>17.399999999999999</v>
      </c>
      <c r="G12" s="148">
        <v>17.399999999999999</v>
      </c>
      <c r="H12" s="148">
        <v>19.170000000000002</v>
      </c>
      <c r="I12" s="148">
        <v>19.170000000000002</v>
      </c>
      <c r="J12" s="148">
        <v>17</v>
      </c>
      <c r="K12" s="148">
        <v>30.41</v>
      </c>
      <c r="L12" s="148">
        <v>16.600000000000001</v>
      </c>
      <c r="M12" s="148">
        <v>17.100000000000001</v>
      </c>
      <c r="N12" s="148">
        <v>22.37</v>
      </c>
      <c r="O12" s="148">
        <v>18.45</v>
      </c>
      <c r="P12" s="148">
        <v>17.7</v>
      </c>
      <c r="Q12" s="148">
        <v>16.47</v>
      </c>
      <c r="R12" s="148">
        <v>24.3</v>
      </c>
    </row>
    <row r="13" spans="1:18" x14ac:dyDescent="0.3">
      <c r="A13" s="1"/>
      <c r="B13" s="150" t="s">
        <v>1438</v>
      </c>
      <c r="C13" s="148">
        <v>14.6</v>
      </c>
      <c r="D13" s="148">
        <v>22.483000000000001</v>
      </c>
      <c r="E13" s="148">
        <v>22.483000000000001</v>
      </c>
      <c r="F13" s="148">
        <v>17.399999999999999</v>
      </c>
      <c r="G13" s="148">
        <v>17.399999999999999</v>
      </c>
      <c r="H13" s="148">
        <v>19.11</v>
      </c>
      <c r="I13" s="148">
        <v>19.11</v>
      </c>
      <c r="J13" s="148">
        <v>16.899999999999999</v>
      </c>
      <c r="K13" s="148">
        <v>30.34</v>
      </c>
      <c r="L13" s="148">
        <v>16.600000000000001</v>
      </c>
      <c r="M13" s="148">
        <v>16.8</v>
      </c>
      <c r="N13" s="148">
        <v>22.26</v>
      </c>
      <c r="O13" s="148">
        <v>18.225000000000001</v>
      </c>
      <c r="P13" s="148">
        <v>17.5</v>
      </c>
      <c r="Q13" s="148">
        <v>16.52</v>
      </c>
      <c r="R13" s="148">
        <v>24.21</v>
      </c>
    </row>
    <row r="14" spans="1:18" x14ac:dyDescent="0.3">
      <c r="A14" s="1"/>
      <c r="B14" s="150" t="s">
        <v>1439</v>
      </c>
      <c r="C14" s="148">
        <v>14.4</v>
      </c>
      <c r="D14" s="148">
        <v>22.352</v>
      </c>
      <c r="E14" s="148">
        <v>22.352</v>
      </c>
      <c r="F14" s="148">
        <v>17.5</v>
      </c>
      <c r="G14" s="148">
        <v>17.5</v>
      </c>
      <c r="H14" s="148">
        <v>19.149999999999999</v>
      </c>
      <c r="I14" s="148">
        <v>19.149999999999999</v>
      </c>
      <c r="J14" s="148">
        <v>16.899999999999999</v>
      </c>
      <c r="K14" s="148">
        <v>30.38</v>
      </c>
      <c r="L14" s="148">
        <v>16.899999999999999</v>
      </c>
      <c r="M14" s="148">
        <v>16.8</v>
      </c>
      <c r="N14" s="148">
        <v>22.15</v>
      </c>
      <c r="O14" s="148">
        <v>18.25</v>
      </c>
      <c r="P14" s="148">
        <v>17.2</v>
      </c>
      <c r="Q14" s="148">
        <v>16.3</v>
      </c>
      <c r="R14" s="148">
        <v>24.34</v>
      </c>
    </row>
    <row r="15" spans="1:18" x14ac:dyDescent="0.3">
      <c r="A15" s="1"/>
      <c r="B15" s="150" t="s">
        <v>1440</v>
      </c>
      <c r="C15" s="148">
        <v>14.8</v>
      </c>
      <c r="D15" s="148">
        <v>22.338999999999999</v>
      </c>
      <c r="E15" s="148">
        <v>22.338999999999999</v>
      </c>
      <c r="F15" s="148">
        <v>17.7</v>
      </c>
      <c r="G15" s="148">
        <v>17.7</v>
      </c>
      <c r="H15" s="148">
        <v>19.079999999999998</v>
      </c>
      <c r="I15" s="148">
        <v>19.079999999999998</v>
      </c>
      <c r="J15" s="148">
        <v>17.600000000000001</v>
      </c>
      <c r="K15" s="148">
        <v>30.18</v>
      </c>
      <c r="L15" s="148">
        <v>16.7</v>
      </c>
      <c r="M15" s="148">
        <v>17.3</v>
      </c>
      <c r="N15" s="148">
        <v>22.04</v>
      </c>
      <c r="O15" s="148">
        <v>18.100000000000001</v>
      </c>
      <c r="P15" s="148">
        <v>17.2</v>
      </c>
      <c r="Q15" s="148">
        <v>16.25</v>
      </c>
      <c r="R15" s="148">
        <v>24.48</v>
      </c>
    </row>
    <row r="16" spans="1:18" x14ac:dyDescent="0.3">
      <c r="A16" s="1"/>
      <c r="B16" s="150" t="s">
        <v>1441</v>
      </c>
      <c r="C16" s="148">
        <v>14.6</v>
      </c>
      <c r="D16" s="148">
        <v>22.111999999999998</v>
      </c>
      <c r="E16" s="148">
        <v>22.111999999999998</v>
      </c>
      <c r="F16" s="148">
        <v>17.600000000000001</v>
      </c>
      <c r="G16" s="148">
        <v>17.600000000000001</v>
      </c>
      <c r="H16" s="148">
        <v>18.96</v>
      </c>
      <c r="I16" s="148">
        <v>18.96</v>
      </c>
      <c r="J16" s="148">
        <v>17.899999999999999</v>
      </c>
      <c r="K16" s="148">
        <v>30.33</v>
      </c>
      <c r="L16" s="148">
        <v>16.8</v>
      </c>
      <c r="M16" s="148">
        <v>16.899999999999999</v>
      </c>
      <c r="N16" s="148">
        <v>21.98</v>
      </c>
      <c r="O16" s="148">
        <v>17.850000000000001</v>
      </c>
      <c r="P16" s="148">
        <v>17.8</v>
      </c>
      <c r="Q16" s="148">
        <v>16.510000000000002</v>
      </c>
      <c r="R16" s="148">
        <v>24.59</v>
      </c>
    </row>
    <row r="17" spans="1:18" x14ac:dyDescent="0.3">
      <c r="A17" s="1"/>
      <c r="B17" s="150" t="s">
        <v>1442</v>
      </c>
      <c r="C17" s="148">
        <v>14.7</v>
      </c>
      <c r="D17" s="148">
        <v>22.198</v>
      </c>
      <c r="E17" s="148">
        <v>22.198</v>
      </c>
      <c r="F17" s="148">
        <v>17.399999999999999</v>
      </c>
      <c r="G17" s="148">
        <v>17.399999999999999</v>
      </c>
      <c r="H17" s="148">
        <v>19.2</v>
      </c>
      <c r="I17" s="148">
        <v>19.2</v>
      </c>
      <c r="J17" s="148">
        <v>17.899999999999999</v>
      </c>
      <c r="K17" s="148">
        <v>30.96</v>
      </c>
      <c r="L17" s="148">
        <v>16.8</v>
      </c>
      <c r="M17" s="148">
        <v>17.2</v>
      </c>
      <c r="N17" s="148">
        <v>22</v>
      </c>
      <c r="O17" s="148">
        <v>18.100000000000001</v>
      </c>
      <c r="P17" s="148">
        <v>18.100000000000001</v>
      </c>
      <c r="Q17" s="148">
        <v>16.47</v>
      </c>
      <c r="R17" s="148">
        <v>25.62</v>
      </c>
    </row>
    <row r="18" spans="1:18" x14ac:dyDescent="0.3">
      <c r="A18" s="1"/>
      <c r="B18" s="150" t="s">
        <v>1443</v>
      </c>
      <c r="C18" s="148">
        <v>15.4</v>
      </c>
      <c r="D18" s="148">
        <v>22.594999999999999</v>
      </c>
      <c r="E18" s="148">
        <v>22.594999999999999</v>
      </c>
      <c r="F18" s="148">
        <v>17.899999999999999</v>
      </c>
      <c r="G18" s="148">
        <v>17.899999999999999</v>
      </c>
      <c r="H18" s="148">
        <v>19.68</v>
      </c>
      <c r="I18" s="148">
        <v>19.68</v>
      </c>
      <c r="J18" s="148">
        <v>18.100000000000001</v>
      </c>
      <c r="K18" s="148">
        <v>32.409999999999997</v>
      </c>
      <c r="L18" s="148">
        <v>17.3</v>
      </c>
      <c r="M18" s="148">
        <v>17.100000000000001</v>
      </c>
      <c r="N18" s="148">
        <v>22.14</v>
      </c>
      <c r="O18" s="148">
        <v>18.224</v>
      </c>
      <c r="P18" s="148">
        <v>18.600000000000001</v>
      </c>
      <c r="Q18" s="148">
        <v>16.82</v>
      </c>
      <c r="R18" s="148">
        <v>27.2</v>
      </c>
    </row>
    <row r="19" spans="1:18" x14ac:dyDescent="0.3">
      <c r="A19" s="1"/>
      <c r="B19" s="150" t="s">
        <v>1444</v>
      </c>
      <c r="C19" s="148">
        <v>16.899999999999999</v>
      </c>
      <c r="D19" s="148">
        <v>23.003</v>
      </c>
      <c r="E19" s="148">
        <v>23.003</v>
      </c>
      <c r="F19" s="148">
        <v>18.3</v>
      </c>
      <c r="G19" s="148">
        <v>18.3</v>
      </c>
      <c r="H19" s="148">
        <v>20.239999999999998</v>
      </c>
      <c r="I19" s="148">
        <v>20.239999999999998</v>
      </c>
      <c r="J19" s="148">
        <v>17.899999999999999</v>
      </c>
      <c r="K19" s="148">
        <v>32.81</v>
      </c>
      <c r="L19" s="148">
        <v>18.600000000000001</v>
      </c>
      <c r="M19" s="148">
        <v>18.8</v>
      </c>
      <c r="N19" s="148">
        <v>22.28</v>
      </c>
      <c r="O19" s="148">
        <v>18.675000000000001</v>
      </c>
      <c r="P19" s="148">
        <v>19.3</v>
      </c>
      <c r="Q19" s="148">
        <v>17.329999999999998</v>
      </c>
      <c r="R19" s="148">
        <v>30.68</v>
      </c>
    </row>
    <row r="20" spans="1:18" x14ac:dyDescent="0.3">
      <c r="A20" s="1"/>
      <c r="B20" s="150" t="s">
        <v>1445</v>
      </c>
      <c r="C20" s="148">
        <v>19.600000000000001</v>
      </c>
      <c r="D20" s="148">
        <v>23.472999999999999</v>
      </c>
      <c r="E20" s="148">
        <v>23.472999999999999</v>
      </c>
      <c r="F20" s="148">
        <v>18.7</v>
      </c>
      <c r="G20" s="148">
        <v>18.7</v>
      </c>
      <c r="H20" s="148">
        <v>20.77</v>
      </c>
      <c r="I20" s="148">
        <v>20.77</v>
      </c>
      <c r="J20" s="148">
        <v>18.100000000000001</v>
      </c>
      <c r="K20" s="148">
        <v>31.66</v>
      </c>
      <c r="L20" s="148">
        <v>19.7</v>
      </c>
      <c r="M20" s="148">
        <v>20.3</v>
      </c>
      <c r="N20" s="148">
        <v>22.68</v>
      </c>
      <c r="O20" s="148">
        <v>18.725000000000001</v>
      </c>
      <c r="P20" s="148">
        <v>20.100000000000001</v>
      </c>
      <c r="Q20" s="148">
        <v>18.010000000000002</v>
      </c>
      <c r="R20" s="148">
        <v>30.83</v>
      </c>
    </row>
    <row r="21" spans="1:18" x14ac:dyDescent="0.3">
      <c r="A21" s="1"/>
      <c r="B21" s="150" t="s">
        <v>1446</v>
      </c>
      <c r="C21" s="148">
        <v>21.4</v>
      </c>
      <c r="D21" s="148">
        <v>23.695</v>
      </c>
      <c r="E21" s="148">
        <v>23.695</v>
      </c>
      <c r="F21" s="148">
        <v>18.8</v>
      </c>
      <c r="G21" s="148">
        <v>18.8</v>
      </c>
      <c r="H21" s="148">
        <v>21.14</v>
      </c>
      <c r="I21" s="148">
        <v>21.14</v>
      </c>
      <c r="J21" s="148">
        <v>18.3</v>
      </c>
      <c r="K21" s="148">
        <v>31.62</v>
      </c>
      <c r="L21" s="148">
        <v>19.8</v>
      </c>
      <c r="M21" s="148">
        <v>21</v>
      </c>
      <c r="N21" s="148">
        <v>23.34</v>
      </c>
      <c r="O21" s="148">
        <v>19.274999999999999</v>
      </c>
      <c r="P21" s="148">
        <v>21</v>
      </c>
      <c r="Q21" s="148">
        <v>18.399999999999999</v>
      </c>
      <c r="R21" s="148">
        <v>31.61</v>
      </c>
    </row>
    <row r="22" spans="1:18" x14ac:dyDescent="0.3">
      <c r="A22" s="1"/>
      <c r="B22" s="150" t="s">
        <v>1447</v>
      </c>
      <c r="C22" s="148">
        <v>21.5</v>
      </c>
      <c r="D22" s="148">
        <v>23.867000000000001</v>
      </c>
      <c r="E22" s="148">
        <v>23.867000000000001</v>
      </c>
      <c r="F22" s="148">
        <v>18.2</v>
      </c>
      <c r="G22" s="148">
        <v>18.2</v>
      </c>
      <c r="H22" s="148">
        <v>21.42</v>
      </c>
      <c r="I22" s="148">
        <v>21.42</v>
      </c>
      <c r="J22" s="148">
        <v>18.600000000000001</v>
      </c>
      <c r="K22" s="148">
        <v>31.96</v>
      </c>
      <c r="L22" s="148">
        <v>19.600000000000001</v>
      </c>
      <c r="M22" s="148">
        <v>21.6</v>
      </c>
      <c r="N22" s="148">
        <v>24.26</v>
      </c>
      <c r="O22" s="148">
        <v>19.625</v>
      </c>
      <c r="P22" s="148">
        <v>19.7</v>
      </c>
      <c r="Q22" s="148">
        <v>18.71</v>
      </c>
      <c r="R22" s="148">
        <v>32.29</v>
      </c>
    </row>
    <row r="23" spans="1:18" x14ac:dyDescent="0.3">
      <c r="A23" s="1"/>
      <c r="B23" s="150" t="s">
        <v>1448</v>
      </c>
      <c r="C23" s="148">
        <v>22</v>
      </c>
      <c r="D23" s="148">
        <v>24.085000000000001</v>
      </c>
      <c r="E23" s="148">
        <v>24.085000000000001</v>
      </c>
      <c r="F23" s="148">
        <v>18.3</v>
      </c>
      <c r="G23" s="148">
        <v>18.3</v>
      </c>
      <c r="H23" s="148">
        <v>21.56</v>
      </c>
      <c r="I23" s="148">
        <v>21.56</v>
      </c>
      <c r="J23" s="148">
        <v>18.5</v>
      </c>
      <c r="K23" s="148">
        <v>31.82</v>
      </c>
      <c r="L23" s="148">
        <v>19.5</v>
      </c>
      <c r="M23" s="148">
        <v>21.6</v>
      </c>
      <c r="N23" s="148">
        <v>25.12</v>
      </c>
      <c r="O23" s="148">
        <v>19.55</v>
      </c>
      <c r="P23" s="148">
        <v>19.899999999999999</v>
      </c>
      <c r="Q23" s="148">
        <v>18.7</v>
      </c>
      <c r="R23" s="148">
        <v>33.03</v>
      </c>
    </row>
    <row r="24" spans="1:18" x14ac:dyDescent="0.3">
      <c r="A24" s="1"/>
      <c r="B24" s="150" t="s">
        <v>1449</v>
      </c>
      <c r="C24" s="148">
        <v>21</v>
      </c>
      <c r="D24" s="148">
        <v>24.084</v>
      </c>
      <c r="E24" s="148">
        <v>24.084</v>
      </c>
      <c r="F24" s="148">
        <v>18.399999999999999</v>
      </c>
      <c r="G24" s="148">
        <v>18.399999999999999</v>
      </c>
      <c r="H24" s="148">
        <v>21.27</v>
      </c>
      <c r="I24" s="148">
        <v>21.27</v>
      </c>
      <c r="J24" s="148">
        <v>18.2</v>
      </c>
      <c r="K24" s="148">
        <v>31.94</v>
      </c>
      <c r="L24" s="148">
        <v>19.7</v>
      </c>
      <c r="M24" s="148">
        <v>20.2</v>
      </c>
      <c r="N24" s="148">
        <v>24.97</v>
      </c>
      <c r="O24" s="148">
        <v>18.95</v>
      </c>
      <c r="P24" s="148">
        <v>18.899999999999999</v>
      </c>
      <c r="Q24" s="148">
        <v>18.55</v>
      </c>
      <c r="R24" s="148">
        <v>32.54</v>
      </c>
    </row>
    <row r="25" spans="1:18" x14ac:dyDescent="0.3">
      <c r="A25" s="1"/>
      <c r="B25" s="150" t="s">
        <v>1450</v>
      </c>
      <c r="C25" s="148">
        <v>20.6</v>
      </c>
      <c r="D25" s="148">
        <v>24.135999999999999</v>
      </c>
      <c r="E25" s="148">
        <v>24.135999999999999</v>
      </c>
      <c r="F25" s="148">
        <v>18</v>
      </c>
      <c r="G25" s="148">
        <v>18</v>
      </c>
      <c r="H25" s="148">
        <v>21.15</v>
      </c>
      <c r="I25" s="148">
        <v>21.15</v>
      </c>
      <c r="J25" s="148">
        <v>17.899999999999999</v>
      </c>
      <c r="K25" s="148">
        <v>31.48</v>
      </c>
      <c r="L25" s="148">
        <v>19.8</v>
      </c>
      <c r="M25" s="148">
        <v>19.2</v>
      </c>
      <c r="N25" s="148">
        <v>24.67</v>
      </c>
      <c r="O25" s="148">
        <v>18.475000000000001</v>
      </c>
      <c r="P25" s="148">
        <v>18</v>
      </c>
      <c r="Q25" s="148">
        <v>18</v>
      </c>
      <c r="R25" s="148">
        <v>32.17</v>
      </c>
    </row>
    <row r="26" spans="1:18" x14ac:dyDescent="0.3">
      <c r="A26" s="1"/>
      <c r="B26" s="150" t="s">
        <v>1451</v>
      </c>
      <c r="C26" s="148">
        <v>18.7</v>
      </c>
      <c r="D26" s="148">
        <v>24.210999999999999</v>
      </c>
      <c r="E26" s="148">
        <v>24.210999999999999</v>
      </c>
      <c r="F26" s="148">
        <v>17.8</v>
      </c>
      <c r="G26" s="148">
        <v>17.8</v>
      </c>
      <c r="H26" s="148">
        <v>21.35</v>
      </c>
      <c r="I26" s="148">
        <v>21.35</v>
      </c>
      <c r="J26" s="148">
        <v>17.600000000000001</v>
      </c>
      <c r="K26" s="148">
        <v>31.12</v>
      </c>
      <c r="L26" s="148">
        <v>18</v>
      </c>
      <c r="M26" s="148">
        <v>18.399999999999999</v>
      </c>
      <c r="N26" s="148">
        <v>24.28</v>
      </c>
      <c r="O26" s="148">
        <v>18.25</v>
      </c>
      <c r="P26" s="148">
        <v>17.8</v>
      </c>
      <c r="Q26" s="148">
        <v>17.62</v>
      </c>
      <c r="R26" s="148">
        <v>30.21</v>
      </c>
    </row>
    <row r="27" spans="1:18" x14ac:dyDescent="0.3">
      <c r="A27" s="1"/>
      <c r="B27" s="150" t="s">
        <v>1452</v>
      </c>
      <c r="C27" s="148">
        <v>17.2</v>
      </c>
      <c r="D27" s="148">
        <v>24.189</v>
      </c>
      <c r="E27" s="148">
        <v>24.189</v>
      </c>
      <c r="F27" s="148">
        <v>18</v>
      </c>
      <c r="G27" s="148">
        <v>18</v>
      </c>
      <c r="H27" s="148">
        <v>21.01</v>
      </c>
      <c r="I27" s="148">
        <v>21.01</v>
      </c>
      <c r="J27" s="148">
        <v>17.2</v>
      </c>
      <c r="K27" s="148">
        <v>30.46</v>
      </c>
      <c r="L27" s="148">
        <v>17.2</v>
      </c>
      <c r="M27" s="148">
        <v>17.8</v>
      </c>
      <c r="N27" s="148">
        <v>23.77</v>
      </c>
      <c r="O27" s="148">
        <v>18.125</v>
      </c>
      <c r="P27" s="148">
        <v>17.3</v>
      </c>
      <c r="Q27" s="148">
        <v>17.36</v>
      </c>
      <c r="R27" s="148">
        <v>28.55</v>
      </c>
    </row>
    <row r="28" spans="1:18" x14ac:dyDescent="0.3">
      <c r="A28" s="1"/>
      <c r="B28" s="150" t="s">
        <v>1453</v>
      </c>
      <c r="C28" s="148">
        <v>16.600000000000001</v>
      </c>
      <c r="D28" s="148">
        <v>23.907</v>
      </c>
      <c r="E28" s="148">
        <v>23.907</v>
      </c>
      <c r="F28" s="148">
        <v>17.5</v>
      </c>
      <c r="G28" s="148">
        <v>17.5</v>
      </c>
      <c r="H28" s="148">
        <v>20.64</v>
      </c>
      <c r="I28" s="148">
        <v>20.64</v>
      </c>
      <c r="J28" s="148">
        <v>17.399999999999999</v>
      </c>
      <c r="K28" s="148">
        <v>30.05</v>
      </c>
      <c r="L28" s="148">
        <v>17.399999999999999</v>
      </c>
      <c r="M28" s="148">
        <v>18.100000000000001</v>
      </c>
      <c r="N28" s="148">
        <v>23.29</v>
      </c>
      <c r="O28" s="148">
        <v>17.887</v>
      </c>
      <c r="P28" s="148">
        <v>17</v>
      </c>
      <c r="Q28" s="148">
        <v>16.96</v>
      </c>
      <c r="R28" s="148">
        <v>27.43</v>
      </c>
    </row>
    <row r="29" spans="1:18" x14ac:dyDescent="0.3">
      <c r="A29" s="1"/>
      <c r="B29" s="150" t="s">
        <v>1454</v>
      </c>
      <c r="C29" s="148">
        <v>16.3</v>
      </c>
      <c r="D29" s="148">
        <v>23.568999999999999</v>
      </c>
      <c r="E29" s="148">
        <v>23.568999999999999</v>
      </c>
      <c r="F29" s="148">
        <v>17.5</v>
      </c>
      <c r="G29" s="148">
        <v>17.5</v>
      </c>
      <c r="H29" s="148">
        <v>20.34</v>
      </c>
      <c r="I29" s="148">
        <v>20.34</v>
      </c>
      <c r="J29" s="148">
        <v>17.3</v>
      </c>
      <c r="K29" s="148">
        <v>30.25</v>
      </c>
      <c r="L29" s="148">
        <v>17.100000000000001</v>
      </c>
      <c r="M29" s="148">
        <v>18.100000000000001</v>
      </c>
      <c r="N29" s="148">
        <v>22.93</v>
      </c>
      <c r="O29" s="148">
        <v>17.725000000000001</v>
      </c>
      <c r="P29" s="148">
        <v>17.3</v>
      </c>
      <c r="Q29" s="148">
        <v>16.649999999999999</v>
      </c>
      <c r="R29" s="148">
        <v>26.27</v>
      </c>
    </row>
    <row r="30" spans="1:18" x14ac:dyDescent="0.3">
      <c r="A30" s="1"/>
      <c r="B30" s="150" t="s">
        <v>1455</v>
      </c>
      <c r="C30" s="148">
        <v>15.8</v>
      </c>
      <c r="D30" s="148">
        <v>23.202000000000002</v>
      </c>
      <c r="E30" s="148">
        <v>23.202000000000002</v>
      </c>
      <c r="F30" s="148">
        <v>17.600000000000001</v>
      </c>
      <c r="G30" s="148">
        <v>17.600000000000001</v>
      </c>
      <c r="H30" s="148">
        <v>20</v>
      </c>
      <c r="I30" s="148">
        <v>20</v>
      </c>
      <c r="J30" s="148">
        <v>17.100000000000001</v>
      </c>
      <c r="K30" s="148">
        <v>30.12</v>
      </c>
      <c r="L30" s="148">
        <v>17.600000000000001</v>
      </c>
      <c r="M30" s="148">
        <v>18</v>
      </c>
      <c r="N30" s="148">
        <v>22.65</v>
      </c>
      <c r="O30" s="148">
        <v>18.138000000000002</v>
      </c>
      <c r="P30" s="148">
        <v>17.2</v>
      </c>
      <c r="Q30" s="148">
        <v>16.510000000000002</v>
      </c>
      <c r="R30" s="148">
        <v>26.28</v>
      </c>
    </row>
    <row r="31" spans="1:18" x14ac:dyDescent="0.3">
      <c r="A31" s="1"/>
      <c r="B31" s="150" t="s">
        <v>1456</v>
      </c>
      <c r="C31" s="148">
        <v>15.6</v>
      </c>
      <c r="D31" s="148">
        <v>23.030999999999999</v>
      </c>
      <c r="E31" s="148">
        <v>23.030999999999999</v>
      </c>
      <c r="F31" s="148">
        <v>17.100000000000001</v>
      </c>
      <c r="G31" s="148">
        <v>17.100000000000001</v>
      </c>
      <c r="H31" s="148">
        <v>19.87</v>
      </c>
      <c r="I31" s="148">
        <v>19.87</v>
      </c>
      <c r="J31" s="148">
        <v>17.2</v>
      </c>
      <c r="K31" s="148">
        <v>30.08</v>
      </c>
      <c r="L31" s="148">
        <v>17.2</v>
      </c>
      <c r="M31" s="148">
        <v>17.5</v>
      </c>
      <c r="N31" s="148">
        <v>22.44</v>
      </c>
      <c r="O31" s="148">
        <v>18.524999999999999</v>
      </c>
      <c r="P31" s="148">
        <v>17.3</v>
      </c>
      <c r="Q31" s="148">
        <v>16.27</v>
      </c>
      <c r="R31" s="148">
        <v>26.13</v>
      </c>
    </row>
    <row r="32" spans="1:18" x14ac:dyDescent="0.3">
      <c r="A32" s="1"/>
      <c r="B32" s="150" t="s">
        <v>1457</v>
      </c>
      <c r="C32" s="148">
        <v>15.6</v>
      </c>
      <c r="D32" s="148">
        <v>22.763999999999999</v>
      </c>
      <c r="E32" s="148">
        <v>22.763999999999999</v>
      </c>
      <c r="F32" s="148">
        <v>17.8</v>
      </c>
      <c r="G32" s="148">
        <v>17.8</v>
      </c>
      <c r="H32" s="148">
        <v>19.78</v>
      </c>
      <c r="I32" s="148">
        <v>19.78</v>
      </c>
      <c r="J32" s="148">
        <v>17.100000000000001</v>
      </c>
      <c r="K32" s="148">
        <v>30.29</v>
      </c>
      <c r="L32" s="148">
        <v>17.2</v>
      </c>
      <c r="M32" s="148">
        <v>17.899999999999999</v>
      </c>
      <c r="N32" s="148">
        <v>22.29</v>
      </c>
      <c r="O32" s="148">
        <v>18.625</v>
      </c>
      <c r="P32" s="148">
        <v>17.899999999999999</v>
      </c>
      <c r="Q32" s="148">
        <v>16.91</v>
      </c>
      <c r="R32" s="148">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1459</v>
      </c>
      <c r="C5" s="1"/>
      <c r="D5" s="1"/>
      <c r="E5" s="1"/>
      <c r="F5" s="1"/>
      <c r="G5" s="1"/>
      <c r="H5" s="1"/>
    </row>
    <row r="6" spans="1:8" x14ac:dyDescent="0.3">
      <c r="A6" s="1"/>
      <c r="B6" s="1"/>
      <c r="C6" s="1"/>
      <c r="D6" s="1"/>
      <c r="E6" s="1"/>
      <c r="F6" s="1"/>
      <c r="G6" s="1"/>
      <c r="H6" s="1"/>
    </row>
    <row r="7" spans="1:8" ht="45" customHeight="1" x14ac:dyDescent="0.3">
      <c r="A7" s="1"/>
      <c r="B7" s="3" t="s">
        <v>50</v>
      </c>
      <c r="C7" s="3" t="s">
        <v>3</v>
      </c>
      <c r="D7" s="3" t="s">
        <v>1460</v>
      </c>
      <c r="E7" s="3" t="s">
        <v>1461</v>
      </c>
      <c r="F7" s="3" t="s">
        <v>1462</v>
      </c>
      <c r="G7" s="3" t="s">
        <v>8</v>
      </c>
      <c r="H7" s="3" t="s">
        <v>1351</v>
      </c>
    </row>
    <row r="8" spans="1:8" x14ac:dyDescent="0.3">
      <c r="A8" s="1"/>
      <c r="B8" s="4" t="s">
        <v>54</v>
      </c>
      <c r="C8" s="151" t="s">
        <v>221</v>
      </c>
      <c r="D8" s="151" t="s">
        <v>1463</v>
      </c>
      <c r="E8" s="148">
        <v>130</v>
      </c>
      <c r="F8" s="4" t="s">
        <v>1440</v>
      </c>
      <c r="G8" s="4" t="s">
        <v>1464</v>
      </c>
      <c r="H8" s="152"/>
    </row>
    <row r="9" spans="1:8" x14ac:dyDescent="0.3">
      <c r="A9" s="1"/>
      <c r="B9" s="4" t="s">
        <v>54</v>
      </c>
      <c r="C9" s="151" t="s">
        <v>61</v>
      </c>
      <c r="D9" s="151" t="s">
        <v>1465</v>
      </c>
      <c r="E9" s="148">
        <v>339.8</v>
      </c>
      <c r="F9" s="4" t="s">
        <v>1440</v>
      </c>
      <c r="G9" s="4" t="s">
        <v>1464</v>
      </c>
      <c r="H9" s="152"/>
    </row>
    <row r="10" spans="1:8" x14ac:dyDescent="0.3">
      <c r="A10" s="1"/>
      <c r="B10" s="4" t="s">
        <v>54</v>
      </c>
      <c r="C10" s="151" t="s">
        <v>68</v>
      </c>
      <c r="D10" s="151" t="s">
        <v>1466</v>
      </c>
      <c r="E10" s="148">
        <v>3942.3150000000001</v>
      </c>
      <c r="F10" s="4" t="s">
        <v>1440</v>
      </c>
      <c r="G10" s="4" t="s">
        <v>1464</v>
      </c>
      <c r="H10" s="152"/>
    </row>
    <row r="11" spans="1:8" x14ac:dyDescent="0.3">
      <c r="A11" s="1"/>
      <c r="B11" s="4" t="s">
        <v>54</v>
      </c>
      <c r="C11" s="151" t="s">
        <v>81</v>
      </c>
      <c r="D11" s="151" t="s">
        <v>1467</v>
      </c>
      <c r="E11" s="148">
        <v>2380</v>
      </c>
      <c r="F11" s="4" t="s">
        <v>1440</v>
      </c>
      <c r="G11" s="4" t="s">
        <v>1464</v>
      </c>
      <c r="H11" s="152"/>
    </row>
    <row r="12" spans="1:8" x14ac:dyDescent="0.3">
      <c r="A12" s="1"/>
      <c r="B12" s="4" t="s">
        <v>54</v>
      </c>
      <c r="C12" s="151" t="s">
        <v>85</v>
      </c>
      <c r="D12" s="151" t="s">
        <v>1468</v>
      </c>
      <c r="E12" s="148">
        <v>3737</v>
      </c>
      <c r="F12" s="4" t="s">
        <v>1440</v>
      </c>
      <c r="G12" s="4" t="s">
        <v>1464</v>
      </c>
      <c r="H12" s="152"/>
    </row>
    <row r="13" spans="1:8" x14ac:dyDescent="0.3">
      <c r="A13" s="1"/>
      <c r="B13" s="4" t="s">
        <v>54</v>
      </c>
      <c r="C13" s="151" t="s">
        <v>85</v>
      </c>
      <c r="D13" s="151" t="s">
        <v>1469</v>
      </c>
      <c r="E13" s="148">
        <v>1337</v>
      </c>
      <c r="F13" s="4" t="s">
        <v>1440</v>
      </c>
      <c r="G13" s="4" t="s">
        <v>1464</v>
      </c>
      <c r="H13" s="152"/>
    </row>
    <row r="14" spans="1:8" x14ac:dyDescent="0.3">
      <c r="A14" s="1"/>
      <c r="B14" s="4" t="s">
        <v>54</v>
      </c>
      <c r="C14" s="151" t="s">
        <v>101</v>
      </c>
      <c r="D14" s="151" t="s">
        <v>1470</v>
      </c>
      <c r="E14" s="148">
        <v>1949.12</v>
      </c>
      <c r="F14" s="4" t="s">
        <v>1440</v>
      </c>
      <c r="G14" s="4" t="s">
        <v>1464</v>
      </c>
      <c r="H14" s="152"/>
    </row>
    <row r="15" spans="1:8" x14ac:dyDescent="0.3">
      <c r="A15" s="1"/>
      <c r="B15" s="4" t="s">
        <v>54</v>
      </c>
      <c r="C15" s="151" t="s">
        <v>123</v>
      </c>
      <c r="D15" s="151" t="s">
        <v>1471</v>
      </c>
      <c r="E15" s="148">
        <v>1275</v>
      </c>
      <c r="F15" s="4" t="s">
        <v>1440</v>
      </c>
      <c r="G15" s="4" t="s">
        <v>1464</v>
      </c>
      <c r="H15" s="152"/>
    </row>
    <row r="16" spans="1:8" x14ac:dyDescent="0.3">
      <c r="A16" s="1"/>
      <c r="B16" s="4" t="s">
        <v>54</v>
      </c>
      <c r="C16" s="151" t="s">
        <v>127</v>
      </c>
      <c r="D16" s="151" t="s">
        <v>1472</v>
      </c>
      <c r="E16" s="148">
        <v>453.07</v>
      </c>
      <c r="F16" s="4" t="s">
        <v>1440</v>
      </c>
      <c r="G16" s="4" t="s">
        <v>1464</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1473</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50</v>
      </c>
      <c r="B5" s="194" t="s">
        <v>412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4"/>
      <c r="B6" s="194"/>
      <c r="C6" s="222" t="s">
        <v>144</v>
      </c>
      <c r="D6" s="222" t="s">
        <v>469</v>
      </c>
      <c r="E6" s="222" t="s">
        <v>470</v>
      </c>
      <c r="F6" s="222" t="s">
        <v>467</v>
      </c>
      <c r="G6" s="222" t="s">
        <v>434</v>
      </c>
      <c r="H6" s="222" t="s">
        <v>459</v>
      </c>
      <c r="I6" s="222"/>
      <c r="J6" s="222" t="s">
        <v>435</v>
      </c>
      <c r="K6" s="222" t="s">
        <v>68</v>
      </c>
      <c r="L6" s="222"/>
      <c r="M6" s="222"/>
      <c r="N6" s="222"/>
      <c r="O6" s="222"/>
      <c r="P6" s="222" t="s">
        <v>436</v>
      </c>
      <c r="Q6" s="222" t="s">
        <v>462</v>
      </c>
      <c r="R6" s="222" t="s">
        <v>437</v>
      </c>
      <c r="S6" s="222" t="s">
        <v>463</v>
      </c>
      <c r="T6" s="222" t="s">
        <v>438</v>
      </c>
      <c r="U6" s="222" t="s">
        <v>464</v>
      </c>
      <c r="V6" s="222" t="s">
        <v>447</v>
      </c>
      <c r="W6" s="222" t="s">
        <v>101</v>
      </c>
      <c r="X6" s="222"/>
      <c r="Y6" s="222"/>
      <c r="Z6" s="222"/>
      <c r="AA6" s="222" t="s">
        <v>448</v>
      </c>
      <c r="AB6" s="222" t="s">
        <v>449</v>
      </c>
      <c r="AC6" s="222" t="s">
        <v>450</v>
      </c>
      <c r="AD6" s="222" t="s">
        <v>451</v>
      </c>
      <c r="AE6" s="222"/>
      <c r="AF6" s="222"/>
      <c r="AG6" s="222"/>
      <c r="AH6" s="222"/>
      <c r="AI6" s="222"/>
      <c r="AJ6" s="222"/>
      <c r="AK6" s="222"/>
      <c r="AL6" s="222"/>
      <c r="AM6" s="222" t="s">
        <v>465</v>
      </c>
      <c r="AN6" s="222" t="s">
        <v>452</v>
      </c>
    </row>
    <row r="7" spans="1:40" ht="57" customHeight="1" x14ac:dyDescent="0.3">
      <c r="A7" s="194"/>
      <c r="B7" s="194"/>
      <c r="C7" s="9" t="s">
        <v>1474</v>
      </c>
      <c r="D7" s="9" t="s">
        <v>1475</v>
      </c>
      <c r="E7" s="9" t="s">
        <v>1476</v>
      </c>
      <c r="F7" s="9" t="s">
        <v>1477</v>
      </c>
      <c r="G7" s="9" t="s">
        <v>1478</v>
      </c>
      <c r="H7" s="9" t="s">
        <v>1479</v>
      </c>
      <c r="I7" s="9" t="s">
        <v>1480</v>
      </c>
      <c r="J7" s="9" t="s">
        <v>1481</v>
      </c>
      <c r="K7" s="9" t="s">
        <v>1482</v>
      </c>
      <c r="L7" s="9" t="s">
        <v>1483</v>
      </c>
      <c r="M7" s="9" t="s">
        <v>1484</v>
      </c>
      <c r="N7" s="9" t="s">
        <v>1485</v>
      </c>
      <c r="O7" s="9" t="s">
        <v>1486</v>
      </c>
      <c r="P7" s="9" t="s">
        <v>1487</v>
      </c>
      <c r="Q7" s="9" t="s">
        <v>1488</v>
      </c>
      <c r="R7" s="9" t="s">
        <v>1489</v>
      </c>
      <c r="S7" s="9" t="s">
        <v>1490</v>
      </c>
      <c r="T7" s="9" t="s">
        <v>1491</v>
      </c>
      <c r="U7" s="9" t="s">
        <v>1492</v>
      </c>
      <c r="V7" s="9" t="s">
        <v>1493</v>
      </c>
      <c r="W7" s="9" t="s">
        <v>1494</v>
      </c>
      <c r="X7" s="9" t="s">
        <v>1495</v>
      </c>
      <c r="Y7" s="9" t="s">
        <v>1496</v>
      </c>
      <c r="Z7" s="9" t="s">
        <v>1497</v>
      </c>
      <c r="AA7" s="9" t="s">
        <v>1498</v>
      </c>
      <c r="AB7" s="9" t="s">
        <v>1499</v>
      </c>
      <c r="AC7" s="9" t="s">
        <v>1500</v>
      </c>
      <c r="AD7" s="9" t="s">
        <v>1501</v>
      </c>
      <c r="AE7" s="9" t="s">
        <v>1502</v>
      </c>
      <c r="AF7" s="9" t="s">
        <v>1503</v>
      </c>
      <c r="AG7" s="9" t="s">
        <v>1504</v>
      </c>
      <c r="AH7" s="9" t="s">
        <v>1505</v>
      </c>
      <c r="AI7" s="9" t="s">
        <v>1506</v>
      </c>
      <c r="AJ7" s="9" t="s">
        <v>1507</v>
      </c>
      <c r="AK7" s="9" t="s">
        <v>1508</v>
      </c>
      <c r="AL7" s="9" t="s">
        <v>1509</v>
      </c>
      <c r="AM7" s="9" t="s">
        <v>1510</v>
      </c>
      <c r="AN7" s="9" t="s">
        <v>1511</v>
      </c>
    </row>
    <row r="8" spans="1:40" ht="24" customHeight="1" x14ac:dyDescent="0.3">
      <c r="A8" s="13" t="s">
        <v>54</v>
      </c>
      <c r="B8" s="13" t="s">
        <v>642</v>
      </c>
      <c r="C8" s="153">
        <v>0</v>
      </c>
      <c r="D8" s="153">
        <v>47.58</v>
      </c>
      <c r="E8" s="153">
        <v>11.97</v>
      </c>
      <c r="F8" s="153">
        <v>18.317550000000001</v>
      </c>
      <c r="G8" s="153"/>
      <c r="H8" s="153">
        <v>3.89</v>
      </c>
      <c r="I8" s="153">
        <v>6.76</v>
      </c>
      <c r="J8" s="153">
        <v>5.6660000000000004</v>
      </c>
      <c r="K8" s="153">
        <v>0.6</v>
      </c>
      <c r="L8" s="153">
        <v>0.6</v>
      </c>
      <c r="M8" s="153">
        <v>0.6</v>
      </c>
      <c r="N8" s="153">
        <v>0.6</v>
      </c>
      <c r="O8" s="153"/>
      <c r="P8" s="153"/>
      <c r="Q8" s="153">
        <v>9</v>
      </c>
      <c r="R8" s="153">
        <v>10</v>
      </c>
      <c r="S8" s="153"/>
      <c r="T8" s="153"/>
      <c r="U8" s="153"/>
      <c r="V8" s="153"/>
      <c r="W8" s="153">
        <v>2.1716199999999999</v>
      </c>
      <c r="X8" s="153">
        <v>1.8279300000000001</v>
      </c>
      <c r="Y8" s="153"/>
      <c r="Z8" s="153"/>
      <c r="AA8" s="153"/>
      <c r="AB8" s="153">
        <v>7.21</v>
      </c>
      <c r="AC8" s="153">
        <v>7.13</v>
      </c>
      <c r="AD8" s="153">
        <v>480.02704999999997</v>
      </c>
      <c r="AE8" s="153">
        <v>480.02704999999997</v>
      </c>
      <c r="AF8" s="153">
        <v>480.02704999999997</v>
      </c>
      <c r="AG8" s="153">
        <v>416.02343999999999</v>
      </c>
      <c r="AH8" s="153">
        <v>416.02343999999999</v>
      </c>
      <c r="AI8" s="153">
        <v>0</v>
      </c>
      <c r="AJ8" s="153">
        <v>268.71012000000002</v>
      </c>
      <c r="AK8" s="153">
        <v>384.02163999999999</v>
      </c>
      <c r="AL8" s="153">
        <v>384.02163999999999</v>
      </c>
      <c r="AM8" s="153"/>
      <c r="AN8" s="153"/>
    </row>
    <row r="9" spans="1:40" ht="24" customHeight="1" x14ac:dyDescent="0.3">
      <c r="A9" s="16" t="s">
        <v>54</v>
      </c>
      <c r="B9" s="16" t="s">
        <v>643</v>
      </c>
      <c r="C9" s="154">
        <v>0</v>
      </c>
      <c r="D9" s="154">
        <v>49.64</v>
      </c>
      <c r="E9" s="154">
        <v>11.94</v>
      </c>
      <c r="F9" s="154">
        <v>18.317550000000001</v>
      </c>
      <c r="G9" s="154"/>
      <c r="H9" s="154">
        <v>3.98</v>
      </c>
      <c r="I9" s="154">
        <v>6.43</v>
      </c>
      <c r="J9" s="154">
        <v>4.875</v>
      </c>
      <c r="K9" s="154">
        <v>1.4</v>
      </c>
      <c r="L9" s="154">
        <v>1.4</v>
      </c>
      <c r="M9" s="154">
        <v>1.4</v>
      </c>
      <c r="N9" s="154">
        <v>1.4</v>
      </c>
      <c r="O9" s="154"/>
      <c r="P9" s="154"/>
      <c r="Q9" s="154">
        <v>10</v>
      </c>
      <c r="R9" s="154">
        <v>11</v>
      </c>
      <c r="S9" s="154"/>
      <c r="T9" s="154"/>
      <c r="U9" s="154"/>
      <c r="V9" s="154"/>
      <c r="W9" s="154">
        <v>1.4051</v>
      </c>
      <c r="X9" s="154">
        <v>1.5985400000000001</v>
      </c>
      <c r="Y9" s="154"/>
      <c r="Z9" s="154"/>
      <c r="AA9" s="154"/>
      <c r="AB9" s="154">
        <v>7.27</v>
      </c>
      <c r="AC9" s="154">
        <v>7.12</v>
      </c>
      <c r="AD9" s="154">
        <v>480.02704999999997</v>
      </c>
      <c r="AE9" s="154">
        <v>480.02704999999997</v>
      </c>
      <c r="AF9" s="154">
        <v>480.02704999999997</v>
      </c>
      <c r="AG9" s="154">
        <v>416.02343999999999</v>
      </c>
      <c r="AH9" s="154">
        <v>416.02343999999999</v>
      </c>
      <c r="AI9" s="154">
        <v>0</v>
      </c>
      <c r="AJ9" s="154">
        <v>268.71012000000002</v>
      </c>
      <c r="AK9" s="154">
        <v>384.02163999999999</v>
      </c>
      <c r="AL9" s="154">
        <v>384.02163999999999</v>
      </c>
      <c r="AM9" s="154"/>
      <c r="AN9" s="154"/>
    </row>
    <row r="10" spans="1:40" ht="24" customHeight="1" x14ac:dyDescent="0.3">
      <c r="A10" s="16" t="s">
        <v>54</v>
      </c>
      <c r="B10" s="16" t="s">
        <v>644</v>
      </c>
      <c r="C10" s="154">
        <v>0</v>
      </c>
      <c r="D10" s="154">
        <v>52.84</v>
      </c>
      <c r="E10" s="154">
        <v>12.71</v>
      </c>
      <c r="F10" s="154">
        <v>18.317550000000001</v>
      </c>
      <c r="G10" s="154"/>
      <c r="H10" s="154">
        <v>4.29</v>
      </c>
      <c r="I10" s="154">
        <v>5.98</v>
      </c>
      <c r="J10" s="154">
        <v>4.1760000000000002</v>
      </c>
      <c r="K10" s="154">
        <v>1.6</v>
      </c>
      <c r="L10" s="154">
        <v>1.6</v>
      </c>
      <c r="M10" s="154">
        <v>1.6</v>
      </c>
      <c r="N10" s="154">
        <v>1.6</v>
      </c>
      <c r="O10" s="154"/>
      <c r="P10" s="154"/>
      <c r="Q10" s="154">
        <v>10</v>
      </c>
      <c r="R10" s="154">
        <v>11</v>
      </c>
      <c r="S10" s="154"/>
      <c r="T10" s="154"/>
      <c r="U10" s="154"/>
      <c r="V10" s="154"/>
      <c r="W10" s="154">
        <v>1.26128</v>
      </c>
      <c r="X10" s="154">
        <v>2.4389599999999998</v>
      </c>
      <c r="Y10" s="154"/>
      <c r="Z10" s="154"/>
      <c r="AA10" s="154"/>
      <c r="AB10" s="154">
        <v>6.45</v>
      </c>
      <c r="AC10" s="154">
        <v>6.39</v>
      </c>
      <c r="AD10" s="154">
        <v>480.02704999999997</v>
      </c>
      <c r="AE10" s="154">
        <v>480.02704999999997</v>
      </c>
      <c r="AF10" s="154">
        <v>480.02704999999997</v>
      </c>
      <c r="AG10" s="154">
        <v>416.02343999999999</v>
      </c>
      <c r="AH10" s="154">
        <v>416.02343999999999</v>
      </c>
      <c r="AI10" s="154">
        <v>0</v>
      </c>
      <c r="AJ10" s="154">
        <v>268.71012000000002</v>
      </c>
      <c r="AK10" s="154">
        <v>384.02163999999999</v>
      </c>
      <c r="AL10" s="154">
        <v>384.02163999999999</v>
      </c>
      <c r="AM10" s="154"/>
      <c r="AN10" s="154"/>
    </row>
    <row r="11" spans="1:40" ht="24" customHeight="1" x14ac:dyDescent="0.3">
      <c r="A11" s="16" t="s">
        <v>54</v>
      </c>
      <c r="B11" s="16" t="s">
        <v>645</v>
      </c>
      <c r="C11" s="154">
        <v>0</v>
      </c>
      <c r="D11" s="154">
        <v>54.76</v>
      </c>
      <c r="E11" s="154">
        <v>13.38</v>
      </c>
      <c r="F11" s="154">
        <v>18.317550000000001</v>
      </c>
      <c r="G11" s="154"/>
      <c r="H11" s="154">
        <v>4.84</v>
      </c>
      <c r="I11" s="154">
        <v>6.84</v>
      </c>
      <c r="J11" s="154">
        <v>3.9710000000000001</v>
      </c>
      <c r="K11" s="154">
        <v>1</v>
      </c>
      <c r="L11" s="154">
        <v>1</v>
      </c>
      <c r="M11" s="154">
        <v>1</v>
      </c>
      <c r="N11" s="154">
        <v>1</v>
      </c>
      <c r="O11" s="154"/>
      <c r="P11" s="154"/>
      <c r="Q11" s="154">
        <v>10</v>
      </c>
      <c r="R11" s="154">
        <v>11</v>
      </c>
      <c r="S11" s="154"/>
      <c r="T11" s="154"/>
      <c r="U11" s="154"/>
      <c r="V11" s="154"/>
      <c r="W11" s="154">
        <v>1.15639</v>
      </c>
      <c r="X11" s="154">
        <v>1.9623600000000001</v>
      </c>
      <c r="Y11" s="154"/>
      <c r="Z11" s="154"/>
      <c r="AA11" s="154"/>
      <c r="AB11" s="154">
        <v>6.55</v>
      </c>
      <c r="AC11" s="154">
        <v>6.03</v>
      </c>
      <c r="AD11" s="154">
        <v>480.02704999999997</v>
      </c>
      <c r="AE11" s="154">
        <v>480.02704999999997</v>
      </c>
      <c r="AF11" s="154">
        <v>480.02704999999997</v>
      </c>
      <c r="AG11" s="154">
        <v>416.02343999999999</v>
      </c>
      <c r="AH11" s="154">
        <v>416.02343999999999</v>
      </c>
      <c r="AI11" s="154">
        <v>0</v>
      </c>
      <c r="AJ11" s="154">
        <v>268.71012000000002</v>
      </c>
      <c r="AK11" s="154">
        <v>384.02163999999999</v>
      </c>
      <c r="AL11" s="154">
        <v>384.02163999999999</v>
      </c>
      <c r="AM11" s="154"/>
      <c r="AN11" s="154"/>
    </row>
    <row r="12" spans="1:40" ht="24" customHeight="1" x14ac:dyDescent="0.3">
      <c r="A12" s="16" t="s">
        <v>54</v>
      </c>
      <c r="B12" s="16" t="s">
        <v>646</v>
      </c>
      <c r="C12" s="154">
        <v>0</v>
      </c>
      <c r="D12" s="154">
        <v>55.06</v>
      </c>
      <c r="E12" s="154">
        <v>11.24</v>
      </c>
      <c r="F12" s="154">
        <v>18.317550000000001</v>
      </c>
      <c r="G12" s="154"/>
      <c r="H12" s="154">
        <v>4.2699999999999996</v>
      </c>
      <c r="I12" s="154">
        <v>7.58</v>
      </c>
      <c r="J12" s="154">
        <v>4.0590000000000002</v>
      </c>
      <c r="K12" s="154">
        <v>1.6</v>
      </c>
      <c r="L12" s="154">
        <v>1.6</v>
      </c>
      <c r="M12" s="154">
        <v>1.6</v>
      </c>
      <c r="N12" s="154">
        <v>1.6</v>
      </c>
      <c r="O12" s="154"/>
      <c r="P12" s="154"/>
      <c r="Q12" s="154">
        <v>10</v>
      </c>
      <c r="R12" s="154">
        <v>11</v>
      </c>
      <c r="S12" s="154"/>
      <c r="T12" s="154"/>
      <c r="U12" s="154"/>
      <c r="V12" s="154"/>
      <c r="W12" s="154">
        <v>3.9678499999999999</v>
      </c>
      <c r="X12" s="154">
        <v>2.6169199999999999</v>
      </c>
      <c r="Y12" s="154"/>
      <c r="Z12" s="154"/>
      <c r="AA12" s="154"/>
      <c r="AB12" s="154">
        <v>6.33</v>
      </c>
      <c r="AC12" s="154">
        <v>4.58</v>
      </c>
      <c r="AD12" s="154">
        <v>480.02704999999997</v>
      </c>
      <c r="AE12" s="154">
        <v>480.02704999999997</v>
      </c>
      <c r="AF12" s="154">
        <v>480.02704999999997</v>
      </c>
      <c r="AG12" s="154">
        <v>416.02343999999999</v>
      </c>
      <c r="AH12" s="154">
        <v>416.02343999999999</v>
      </c>
      <c r="AI12" s="154">
        <v>0</v>
      </c>
      <c r="AJ12" s="154">
        <v>268.71012000000002</v>
      </c>
      <c r="AK12" s="154">
        <v>384.02163999999999</v>
      </c>
      <c r="AL12" s="154">
        <v>384.02163999999999</v>
      </c>
      <c r="AM12" s="154"/>
      <c r="AN12" s="154"/>
    </row>
    <row r="13" spans="1:40" ht="24" customHeight="1" x14ac:dyDescent="0.3">
      <c r="A13" s="16" t="s">
        <v>54</v>
      </c>
      <c r="B13" s="16" t="s">
        <v>647</v>
      </c>
      <c r="C13" s="154">
        <v>0</v>
      </c>
      <c r="D13" s="154">
        <v>55.06</v>
      </c>
      <c r="E13" s="154">
        <v>12.67</v>
      </c>
      <c r="F13" s="154">
        <v>18.317550000000001</v>
      </c>
      <c r="G13" s="154"/>
      <c r="H13" s="154">
        <v>3.07</v>
      </c>
      <c r="I13" s="154">
        <v>7.06</v>
      </c>
      <c r="J13" s="154">
        <v>3.69</v>
      </c>
      <c r="K13" s="154">
        <v>0.8</v>
      </c>
      <c r="L13" s="154">
        <v>0.8</v>
      </c>
      <c r="M13" s="154">
        <v>0.8</v>
      </c>
      <c r="N13" s="154">
        <v>0.8</v>
      </c>
      <c r="O13" s="154"/>
      <c r="P13" s="154"/>
      <c r="Q13" s="154">
        <v>10</v>
      </c>
      <c r="R13" s="154">
        <v>10</v>
      </c>
      <c r="S13" s="154"/>
      <c r="T13" s="154"/>
      <c r="U13" s="154"/>
      <c r="V13" s="154"/>
      <c r="W13" s="154">
        <v>2.6094900000000001</v>
      </c>
      <c r="X13" s="154">
        <v>2.5104000000000002</v>
      </c>
      <c r="Y13" s="154"/>
      <c r="Z13" s="154"/>
      <c r="AA13" s="154"/>
      <c r="AB13" s="154">
        <v>5.67</v>
      </c>
      <c r="AC13" s="154">
        <v>3.93</v>
      </c>
      <c r="AD13" s="154">
        <v>480.02704999999997</v>
      </c>
      <c r="AE13" s="154">
        <v>480.02704999999997</v>
      </c>
      <c r="AF13" s="154">
        <v>480.02704999999997</v>
      </c>
      <c r="AG13" s="154">
        <v>416.02343999999999</v>
      </c>
      <c r="AH13" s="154">
        <v>416.02343999999999</v>
      </c>
      <c r="AI13" s="154">
        <v>0</v>
      </c>
      <c r="AJ13" s="154">
        <v>268.71012000000002</v>
      </c>
      <c r="AK13" s="154">
        <v>384.02163999999999</v>
      </c>
      <c r="AL13" s="154">
        <v>384.02163999999999</v>
      </c>
      <c r="AM13" s="154"/>
      <c r="AN13" s="154"/>
    </row>
    <row r="14" spans="1:40" ht="24" customHeight="1" x14ac:dyDescent="0.3">
      <c r="A14" s="16" t="s">
        <v>54</v>
      </c>
      <c r="B14" s="16" t="s">
        <v>648</v>
      </c>
      <c r="C14" s="154">
        <v>0</v>
      </c>
      <c r="D14" s="154">
        <v>52.53</v>
      </c>
      <c r="E14" s="154">
        <v>12.76</v>
      </c>
      <c r="F14" s="154">
        <v>18.317550000000001</v>
      </c>
      <c r="G14" s="154"/>
      <c r="H14" s="154">
        <v>2.59</v>
      </c>
      <c r="I14" s="154">
        <v>7.7</v>
      </c>
      <c r="J14" s="154">
        <v>3.5870000000000002</v>
      </c>
      <c r="K14" s="154">
        <v>0.6</v>
      </c>
      <c r="L14" s="154">
        <v>0.6</v>
      </c>
      <c r="M14" s="154">
        <v>0.6</v>
      </c>
      <c r="N14" s="154">
        <v>0.6</v>
      </c>
      <c r="O14" s="154"/>
      <c r="P14" s="154"/>
      <c r="Q14" s="154">
        <v>10</v>
      </c>
      <c r="R14" s="154">
        <v>10</v>
      </c>
      <c r="S14" s="154"/>
      <c r="T14" s="154"/>
      <c r="U14" s="154"/>
      <c r="V14" s="154"/>
      <c r="W14" s="154">
        <v>3.4224100000000002</v>
      </c>
      <c r="X14" s="154">
        <v>2.8507099999999999</v>
      </c>
      <c r="Y14" s="154"/>
      <c r="Z14" s="154"/>
      <c r="AA14" s="154"/>
      <c r="AB14" s="154">
        <v>4.92</v>
      </c>
      <c r="AC14" s="154">
        <v>3.16</v>
      </c>
      <c r="AD14" s="154">
        <v>480.02704999999997</v>
      </c>
      <c r="AE14" s="154">
        <v>480.02704999999997</v>
      </c>
      <c r="AF14" s="154">
        <v>480.02704999999997</v>
      </c>
      <c r="AG14" s="154">
        <v>416.02343999999999</v>
      </c>
      <c r="AH14" s="154">
        <v>416.02343999999999</v>
      </c>
      <c r="AI14" s="154">
        <v>0</v>
      </c>
      <c r="AJ14" s="154">
        <v>268.71012000000002</v>
      </c>
      <c r="AK14" s="154">
        <v>384.02163999999999</v>
      </c>
      <c r="AL14" s="154">
        <v>384.02163999999999</v>
      </c>
      <c r="AM14" s="154"/>
      <c r="AN14" s="154"/>
    </row>
    <row r="15" spans="1:40" ht="24" customHeight="1" x14ac:dyDescent="0.3">
      <c r="A15" s="18" t="s">
        <v>54</v>
      </c>
      <c r="B15" s="18" t="s">
        <v>649</v>
      </c>
      <c r="C15" s="155">
        <v>0</v>
      </c>
      <c r="D15" s="155">
        <v>50.18</v>
      </c>
      <c r="E15" s="155">
        <v>13.76</v>
      </c>
      <c r="F15" s="155">
        <v>18.317550000000001</v>
      </c>
      <c r="G15" s="155"/>
      <c r="H15" s="155">
        <v>2.85</v>
      </c>
      <c r="I15" s="155">
        <v>7.99</v>
      </c>
      <c r="J15" s="155">
        <v>3.5019999999999998</v>
      </c>
      <c r="K15" s="155">
        <v>0.5</v>
      </c>
      <c r="L15" s="155">
        <v>0.5</v>
      </c>
      <c r="M15" s="155">
        <v>0.5</v>
      </c>
      <c r="N15" s="155">
        <v>0.5</v>
      </c>
      <c r="O15" s="155"/>
      <c r="P15" s="155"/>
      <c r="Q15" s="155">
        <v>10</v>
      </c>
      <c r="R15" s="155">
        <v>11</v>
      </c>
      <c r="S15" s="155"/>
      <c r="T15" s="155"/>
      <c r="U15" s="155"/>
      <c r="V15" s="155"/>
      <c r="W15" s="155">
        <v>3.0174699999999999</v>
      </c>
      <c r="X15" s="155">
        <v>2.81149</v>
      </c>
      <c r="Y15" s="155"/>
      <c r="Z15" s="155"/>
      <c r="AA15" s="155"/>
      <c r="AB15" s="155">
        <v>3.94</v>
      </c>
      <c r="AC15" s="155">
        <v>2.2000000000000002</v>
      </c>
      <c r="AD15" s="155">
        <v>480.02704999999997</v>
      </c>
      <c r="AE15" s="155">
        <v>480.02704999999997</v>
      </c>
      <c r="AF15" s="155">
        <v>480.02704999999997</v>
      </c>
      <c r="AG15" s="155">
        <v>416.02343999999999</v>
      </c>
      <c r="AH15" s="155">
        <v>416.02343999999999</v>
      </c>
      <c r="AI15" s="155">
        <v>0</v>
      </c>
      <c r="AJ15" s="155">
        <v>268.71012000000002</v>
      </c>
      <c r="AK15" s="155">
        <v>384.02163999999999</v>
      </c>
      <c r="AL15" s="155">
        <v>384.02163999999999</v>
      </c>
      <c r="AM15" s="155"/>
      <c r="AN15" s="155"/>
    </row>
    <row r="16" spans="1:40" ht="24" customHeight="1" x14ac:dyDescent="0.3">
      <c r="A16" s="13" t="s">
        <v>54</v>
      </c>
      <c r="B16" s="13" t="s">
        <v>650</v>
      </c>
      <c r="C16" s="153">
        <v>0</v>
      </c>
      <c r="D16" s="153">
        <v>54.68</v>
      </c>
      <c r="E16" s="153">
        <v>12.89</v>
      </c>
      <c r="F16" s="153">
        <v>18.317550000000001</v>
      </c>
      <c r="G16" s="153"/>
      <c r="H16" s="153">
        <v>2.94</v>
      </c>
      <c r="I16" s="153">
        <v>7.62</v>
      </c>
      <c r="J16" s="153">
        <v>3.7989999999999999</v>
      </c>
      <c r="K16" s="153">
        <v>2</v>
      </c>
      <c r="L16" s="153">
        <v>2</v>
      </c>
      <c r="M16" s="153">
        <v>2</v>
      </c>
      <c r="N16" s="153">
        <v>2</v>
      </c>
      <c r="O16" s="153"/>
      <c r="P16" s="153"/>
      <c r="Q16" s="153">
        <v>10</v>
      </c>
      <c r="R16" s="153">
        <v>10</v>
      </c>
      <c r="S16" s="153"/>
      <c r="T16" s="153"/>
      <c r="U16" s="153"/>
      <c r="V16" s="153"/>
      <c r="W16" s="153">
        <v>2.35317</v>
      </c>
      <c r="X16" s="153">
        <v>2.0169299999999999</v>
      </c>
      <c r="Y16" s="153"/>
      <c r="Z16" s="153"/>
      <c r="AA16" s="153"/>
      <c r="AB16" s="153">
        <v>4.3899999999999997</v>
      </c>
      <c r="AC16" s="153">
        <v>2.5099999999999998</v>
      </c>
      <c r="AD16" s="153">
        <v>480.02704999999997</v>
      </c>
      <c r="AE16" s="153">
        <v>480.02704999999997</v>
      </c>
      <c r="AF16" s="153">
        <v>480.02704999999997</v>
      </c>
      <c r="AG16" s="153">
        <v>416.02343999999999</v>
      </c>
      <c r="AH16" s="153">
        <v>416.02343999999999</v>
      </c>
      <c r="AI16" s="153">
        <v>0</v>
      </c>
      <c r="AJ16" s="153">
        <v>268.71012000000002</v>
      </c>
      <c r="AK16" s="153">
        <v>384.02163999999999</v>
      </c>
      <c r="AL16" s="153">
        <v>384.02163999999999</v>
      </c>
      <c r="AM16" s="153"/>
      <c r="AN16" s="153"/>
    </row>
    <row r="17" spans="1:40" ht="24" customHeight="1" x14ac:dyDescent="0.3">
      <c r="A17" s="16" t="s">
        <v>54</v>
      </c>
      <c r="B17" s="16" t="s">
        <v>651</v>
      </c>
      <c r="C17" s="154">
        <v>0</v>
      </c>
      <c r="D17" s="154">
        <v>51.66</v>
      </c>
      <c r="E17" s="154">
        <v>12.33</v>
      </c>
      <c r="F17" s="154">
        <v>18.317550000000001</v>
      </c>
      <c r="G17" s="154">
        <v>0</v>
      </c>
      <c r="H17" s="154">
        <v>2.82</v>
      </c>
      <c r="I17" s="154">
        <v>7.25</v>
      </c>
      <c r="J17" s="154">
        <v>4.1269999999999998</v>
      </c>
      <c r="K17" s="154">
        <v>2.7</v>
      </c>
      <c r="L17" s="154">
        <v>2.7</v>
      </c>
      <c r="M17" s="154">
        <v>2.7</v>
      </c>
      <c r="N17" s="154">
        <v>2.7</v>
      </c>
      <c r="O17" s="154">
        <v>0</v>
      </c>
      <c r="P17" s="154">
        <v>0</v>
      </c>
      <c r="Q17" s="154">
        <v>10</v>
      </c>
      <c r="R17" s="154">
        <v>10</v>
      </c>
      <c r="S17" s="154">
        <v>0</v>
      </c>
      <c r="T17" s="154">
        <v>0</v>
      </c>
      <c r="U17" s="154">
        <v>0</v>
      </c>
      <c r="V17" s="154">
        <v>0</v>
      </c>
      <c r="W17" s="154">
        <v>2.0280200000000002</v>
      </c>
      <c r="X17" s="154">
        <v>1.99597</v>
      </c>
      <c r="Y17" s="154">
        <v>0</v>
      </c>
      <c r="Z17" s="154">
        <v>0</v>
      </c>
      <c r="AA17" s="154">
        <v>0</v>
      </c>
      <c r="AB17" s="154">
        <v>4.58</v>
      </c>
      <c r="AC17" s="154">
        <v>2.3199999999999998</v>
      </c>
      <c r="AD17" s="154">
        <v>480.02704999999997</v>
      </c>
      <c r="AE17" s="154">
        <v>480.02704999999997</v>
      </c>
      <c r="AF17" s="154">
        <v>480.02704999999997</v>
      </c>
      <c r="AG17" s="154">
        <v>416.02343999999999</v>
      </c>
      <c r="AH17" s="154">
        <v>416.02343999999999</v>
      </c>
      <c r="AI17" s="154">
        <v>0</v>
      </c>
      <c r="AJ17" s="154">
        <v>268.71012000000002</v>
      </c>
      <c r="AK17" s="154">
        <v>384.02163999999999</v>
      </c>
      <c r="AL17" s="154">
        <v>384.02163999999999</v>
      </c>
      <c r="AM17" s="154">
        <v>0</v>
      </c>
      <c r="AN17" s="154">
        <v>0.47499999999999998</v>
      </c>
    </row>
    <row r="18" spans="1:40" ht="24" customHeight="1" x14ac:dyDescent="0.3">
      <c r="A18" s="16" t="s">
        <v>54</v>
      </c>
      <c r="B18" s="16" t="s">
        <v>652</v>
      </c>
      <c r="C18" s="154">
        <v>0</v>
      </c>
      <c r="D18" s="154">
        <v>55.26</v>
      </c>
      <c r="E18" s="154">
        <v>12.48</v>
      </c>
      <c r="F18" s="154">
        <v>18.317550000000001</v>
      </c>
      <c r="G18" s="154">
        <v>0</v>
      </c>
      <c r="H18" s="154">
        <v>3.15</v>
      </c>
      <c r="I18" s="154">
        <v>7.32</v>
      </c>
      <c r="J18" s="154">
        <v>3.4239999999999999</v>
      </c>
      <c r="K18" s="154">
        <v>3.1</v>
      </c>
      <c r="L18" s="154">
        <v>3.1</v>
      </c>
      <c r="M18" s="154">
        <v>3.1</v>
      </c>
      <c r="N18" s="154">
        <v>3.1</v>
      </c>
      <c r="O18" s="154">
        <v>0</v>
      </c>
      <c r="P18" s="154">
        <v>0</v>
      </c>
      <c r="Q18" s="154">
        <v>10</v>
      </c>
      <c r="R18" s="154">
        <v>11</v>
      </c>
      <c r="S18" s="154">
        <v>0</v>
      </c>
      <c r="T18" s="154">
        <v>0</v>
      </c>
      <c r="U18" s="154">
        <v>0</v>
      </c>
      <c r="V18" s="154">
        <v>0</v>
      </c>
      <c r="W18" s="154">
        <v>2.1012</v>
      </c>
      <c r="X18" s="154">
        <v>2.5373700000000001</v>
      </c>
      <c r="Y18" s="154">
        <v>0</v>
      </c>
      <c r="Z18" s="154">
        <v>0</v>
      </c>
      <c r="AA18" s="154">
        <v>0</v>
      </c>
      <c r="AB18" s="154">
        <v>3.26</v>
      </c>
      <c r="AC18" s="154">
        <v>2.1</v>
      </c>
      <c r="AD18" s="154">
        <v>480.02704999999997</v>
      </c>
      <c r="AE18" s="154">
        <v>480.02704999999997</v>
      </c>
      <c r="AF18" s="154">
        <v>480.02704999999997</v>
      </c>
      <c r="AG18" s="154">
        <v>416.02343999999999</v>
      </c>
      <c r="AH18" s="154">
        <v>416.02343999999999</v>
      </c>
      <c r="AI18" s="154">
        <v>0</v>
      </c>
      <c r="AJ18" s="154">
        <v>268.71012000000002</v>
      </c>
      <c r="AK18" s="154">
        <v>384.02163999999999</v>
      </c>
      <c r="AL18" s="154">
        <v>384.02163999999999</v>
      </c>
      <c r="AM18" s="154">
        <v>0</v>
      </c>
      <c r="AN18" s="154">
        <v>3.9550000000000001</v>
      </c>
    </row>
    <row r="19" spans="1:40" ht="24" customHeight="1" x14ac:dyDescent="0.3">
      <c r="A19" s="16" t="s">
        <v>54</v>
      </c>
      <c r="B19" s="16" t="s">
        <v>653</v>
      </c>
      <c r="C19" s="154">
        <v>0</v>
      </c>
      <c r="D19" s="154">
        <v>55.28</v>
      </c>
      <c r="E19" s="154">
        <v>11.87</v>
      </c>
      <c r="F19" s="154">
        <v>18.317550000000001</v>
      </c>
      <c r="G19" s="154">
        <v>0</v>
      </c>
      <c r="H19" s="154">
        <v>3.04</v>
      </c>
      <c r="I19" s="154">
        <v>7.31</v>
      </c>
      <c r="J19" s="154">
        <v>3.7709999999999999</v>
      </c>
      <c r="K19" s="154">
        <v>3.7</v>
      </c>
      <c r="L19" s="154">
        <v>3.7</v>
      </c>
      <c r="M19" s="154">
        <v>3.7</v>
      </c>
      <c r="N19" s="154">
        <v>3.7</v>
      </c>
      <c r="O19" s="154">
        <v>24.5</v>
      </c>
      <c r="P19" s="154">
        <v>0</v>
      </c>
      <c r="Q19" s="154">
        <v>10</v>
      </c>
      <c r="R19" s="154">
        <v>11</v>
      </c>
      <c r="S19" s="154">
        <v>9.8400800000000004</v>
      </c>
      <c r="T19" s="154">
        <v>0</v>
      </c>
      <c r="U19" s="154">
        <v>0</v>
      </c>
      <c r="V19" s="154">
        <v>8.1199999999999992</v>
      </c>
      <c r="W19" s="154">
        <v>1.66981</v>
      </c>
      <c r="X19" s="154">
        <v>2.5102799999999998</v>
      </c>
      <c r="Y19" s="154">
        <v>0</v>
      </c>
      <c r="Z19" s="154">
        <v>0</v>
      </c>
      <c r="AA19" s="154">
        <v>0</v>
      </c>
      <c r="AB19" s="154">
        <v>3.06</v>
      </c>
      <c r="AC19" s="154">
        <v>1.73</v>
      </c>
      <c r="AD19" s="154">
        <v>480.02704999999997</v>
      </c>
      <c r="AE19" s="154">
        <v>480.02704999999997</v>
      </c>
      <c r="AF19" s="154">
        <v>480.02704999999997</v>
      </c>
      <c r="AG19" s="154">
        <v>416.02343999999999</v>
      </c>
      <c r="AH19" s="154">
        <v>416.02343999999999</v>
      </c>
      <c r="AI19" s="154">
        <v>0</v>
      </c>
      <c r="AJ19" s="154">
        <v>268.71012000000002</v>
      </c>
      <c r="AK19" s="154">
        <v>384.02163999999999</v>
      </c>
      <c r="AL19" s="154">
        <v>384.02163999999999</v>
      </c>
      <c r="AM19" s="154">
        <v>0</v>
      </c>
      <c r="AN19" s="154">
        <v>13.686</v>
      </c>
    </row>
    <row r="20" spans="1:40" ht="24" customHeight="1" x14ac:dyDescent="0.3">
      <c r="A20" s="16" t="s">
        <v>54</v>
      </c>
      <c r="B20" s="16" t="s">
        <v>654</v>
      </c>
      <c r="C20" s="154">
        <v>0</v>
      </c>
      <c r="D20" s="154">
        <v>55.28</v>
      </c>
      <c r="E20" s="154">
        <v>13</v>
      </c>
      <c r="F20" s="154">
        <v>18.317550000000001</v>
      </c>
      <c r="G20" s="154">
        <v>3.9689999999999999</v>
      </c>
      <c r="H20" s="154">
        <v>2.63</v>
      </c>
      <c r="I20" s="154">
        <v>6.91</v>
      </c>
      <c r="J20" s="154">
        <v>3.56</v>
      </c>
      <c r="K20" s="154">
        <v>3.8</v>
      </c>
      <c r="L20" s="154">
        <v>3.8</v>
      </c>
      <c r="M20" s="154">
        <v>3.8</v>
      </c>
      <c r="N20" s="154">
        <v>3.8</v>
      </c>
      <c r="O20" s="154">
        <v>65.2</v>
      </c>
      <c r="P20" s="154">
        <v>36</v>
      </c>
      <c r="Q20" s="154">
        <v>10</v>
      </c>
      <c r="R20" s="154">
        <v>11</v>
      </c>
      <c r="S20" s="154">
        <v>70.787300000000002</v>
      </c>
      <c r="T20" s="154">
        <v>0</v>
      </c>
      <c r="U20" s="154">
        <v>40</v>
      </c>
      <c r="V20" s="154">
        <v>168.99</v>
      </c>
      <c r="W20" s="154">
        <v>1.42493</v>
      </c>
      <c r="X20" s="154">
        <v>2.0120900000000002</v>
      </c>
      <c r="Y20" s="154">
        <v>11.24065</v>
      </c>
      <c r="Z20" s="154">
        <v>10.364890000000001</v>
      </c>
      <c r="AA20" s="154">
        <v>105.47</v>
      </c>
      <c r="AB20" s="154">
        <v>3.08</v>
      </c>
      <c r="AC20" s="154">
        <v>2.78</v>
      </c>
      <c r="AD20" s="154">
        <v>480.02704999999997</v>
      </c>
      <c r="AE20" s="154">
        <v>480.02704999999997</v>
      </c>
      <c r="AF20" s="154">
        <v>480.02704999999997</v>
      </c>
      <c r="AG20" s="154">
        <v>416.02343999999999</v>
      </c>
      <c r="AH20" s="154">
        <v>416.02343999999999</v>
      </c>
      <c r="AI20" s="154">
        <v>0</v>
      </c>
      <c r="AJ20" s="154">
        <v>268.71012000000002</v>
      </c>
      <c r="AK20" s="154">
        <v>384.02163999999999</v>
      </c>
      <c r="AL20" s="154">
        <v>384.02163999999999</v>
      </c>
      <c r="AM20" s="154">
        <v>53</v>
      </c>
      <c r="AN20" s="154">
        <v>197.67699999999999</v>
      </c>
    </row>
    <row r="21" spans="1:40" ht="24" customHeight="1" x14ac:dyDescent="0.3">
      <c r="A21" s="16" t="s">
        <v>54</v>
      </c>
      <c r="B21" s="16" t="s">
        <v>655</v>
      </c>
      <c r="C21" s="154">
        <v>0</v>
      </c>
      <c r="D21" s="154">
        <v>55.26</v>
      </c>
      <c r="E21" s="154">
        <v>11.78</v>
      </c>
      <c r="F21" s="154">
        <v>18.317550000000001</v>
      </c>
      <c r="G21" s="154">
        <v>16.79</v>
      </c>
      <c r="H21" s="154">
        <v>2.0699999999999998</v>
      </c>
      <c r="I21" s="154">
        <v>6.2</v>
      </c>
      <c r="J21" s="154">
        <v>3.1850000000000001</v>
      </c>
      <c r="K21" s="154">
        <v>3.3</v>
      </c>
      <c r="L21" s="154">
        <v>3.3</v>
      </c>
      <c r="M21" s="154">
        <v>3.3</v>
      </c>
      <c r="N21" s="154">
        <v>3.3</v>
      </c>
      <c r="O21" s="154">
        <v>234.9</v>
      </c>
      <c r="P21" s="154">
        <v>89.64</v>
      </c>
      <c r="Q21" s="154">
        <v>10</v>
      </c>
      <c r="R21" s="154">
        <v>11</v>
      </c>
      <c r="S21" s="154">
        <v>92.003879999999995</v>
      </c>
      <c r="T21" s="154">
        <v>4.8410000000000002E-2</v>
      </c>
      <c r="U21" s="154">
        <v>210</v>
      </c>
      <c r="V21" s="154">
        <v>515.35</v>
      </c>
      <c r="W21" s="154">
        <v>1.11534</v>
      </c>
      <c r="X21" s="154">
        <v>2.2678799999999999</v>
      </c>
      <c r="Y21" s="154">
        <v>86.287559999999999</v>
      </c>
      <c r="Z21" s="154">
        <v>62.525230000000001</v>
      </c>
      <c r="AA21" s="154">
        <v>459.59</v>
      </c>
      <c r="AB21" s="154">
        <v>3.75</v>
      </c>
      <c r="AC21" s="154">
        <v>2.54</v>
      </c>
      <c r="AD21" s="154">
        <v>480.02704999999997</v>
      </c>
      <c r="AE21" s="154">
        <v>480.02704999999997</v>
      </c>
      <c r="AF21" s="154">
        <v>480.02704999999997</v>
      </c>
      <c r="AG21" s="154">
        <v>416.02343999999999</v>
      </c>
      <c r="AH21" s="154">
        <v>416.02343999999999</v>
      </c>
      <c r="AI21" s="154">
        <v>0</v>
      </c>
      <c r="AJ21" s="154">
        <v>268.71012000000002</v>
      </c>
      <c r="AK21" s="154">
        <v>384.02163999999999</v>
      </c>
      <c r="AL21" s="154">
        <v>384.02163999999999</v>
      </c>
      <c r="AM21" s="154">
        <v>209</v>
      </c>
      <c r="AN21" s="154">
        <v>158.66900000000001</v>
      </c>
    </row>
    <row r="22" spans="1:40" ht="24" customHeight="1" x14ac:dyDescent="0.3">
      <c r="A22" s="16" t="s">
        <v>54</v>
      </c>
      <c r="B22" s="16" t="s">
        <v>656</v>
      </c>
      <c r="C22" s="154">
        <v>0</v>
      </c>
      <c r="D22" s="154">
        <v>55.27</v>
      </c>
      <c r="E22" s="154">
        <v>11.32</v>
      </c>
      <c r="F22" s="154">
        <v>18.317550000000001</v>
      </c>
      <c r="G22" s="154">
        <v>35.920999999999999</v>
      </c>
      <c r="H22" s="154">
        <v>1.51</v>
      </c>
      <c r="I22" s="154">
        <v>5.25</v>
      </c>
      <c r="J22" s="154">
        <v>3.6389999999999998</v>
      </c>
      <c r="K22" s="154">
        <v>2.1</v>
      </c>
      <c r="L22" s="154">
        <v>2.1</v>
      </c>
      <c r="M22" s="154">
        <v>2.1</v>
      </c>
      <c r="N22" s="154">
        <v>2.1</v>
      </c>
      <c r="O22" s="154">
        <v>219.2</v>
      </c>
      <c r="P22" s="154">
        <v>507.27</v>
      </c>
      <c r="Q22" s="154">
        <v>10</v>
      </c>
      <c r="R22" s="154">
        <v>10</v>
      </c>
      <c r="S22" s="154">
        <v>592.77819</v>
      </c>
      <c r="T22" s="154">
        <v>5.3280200000000004</v>
      </c>
      <c r="U22" s="154">
        <v>331</v>
      </c>
      <c r="V22" s="154">
        <v>754.23</v>
      </c>
      <c r="W22" s="154">
        <v>0.94157999999999997</v>
      </c>
      <c r="X22" s="154">
        <v>2.8318500000000002</v>
      </c>
      <c r="Y22" s="154">
        <v>468.18549000000002</v>
      </c>
      <c r="Z22" s="154">
        <v>334.20598000000001</v>
      </c>
      <c r="AA22" s="154">
        <v>345.64</v>
      </c>
      <c r="AB22" s="154">
        <v>1.77</v>
      </c>
      <c r="AC22" s="154">
        <v>1.84</v>
      </c>
      <c r="AD22" s="154">
        <v>480.02704999999997</v>
      </c>
      <c r="AE22" s="154">
        <v>480.02704999999997</v>
      </c>
      <c r="AF22" s="154">
        <v>480.02704999999997</v>
      </c>
      <c r="AG22" s="154">
        <v>416.02343999999999</v>
      </c>
      <c r="AH22" s="154">
        <v>416.02343999999999</v>
      </c>
      <c r="AI22" s="154">
        <v>0</v>
      </c>
      <c r="AJ22" s="154">
        <v>268.71012000000002</v>
      </c>
      <c r="AK22" s="154">
        <v>384.02163999999999</v>
      </c>
      <c r="AL22" s="154">
        <v>384.02163999999999</v>
      </c>
      <c r="AM22" s="154">
        <v>242</v>
      </c>
      <c r="AN22" s="154">
        <v>644.92600000000004</v>
      </c>
    </row>
    <row r="23" spans="1:40" ht="24" customHeight="1" x14ac:dyDescent="0.3">
      <c r="A23" s="18" t="s">
        <v>54</v>
      </c>
      <c r="B23" s="18" t="s">
        <v>657</v>
      </c>
      <c r="C23" s="155">
        <v>0</v>
      </c>
      <c r="D23" s="155">
        <v>55.08</v>
      </c>
      <c r="E23" s="155">
        <v>11.72</v>
      </c>
      <c r="F23" s="155">
        <v>18.317550000000001</v>
      </c>
      <c r="G23" s="155">
        <v>48.808999999999997</v>
      </c>
      <c r="H23" s="155">
        <v>1.62</v>
      </c>
      <c r="I23" s="155">
        <v>5.08</v>
      </c>
      <c r="J23" s="155">
        <v>1.9079999999999999</v>
      </c>
      <c r="K23" s="155">
        <v>1.7</v>
      </c>
      <c r="L23" s="155">
        <v>1.7</v>
      </c>
      <c r="M23" s="155">
        <v>1.7</v>
      </c>
      <c r="N23" s="155">
        <v>1.7</v>
      </c>
      <c r="O23" s="155">
        <v>853.7</v>
      </c>
      <c r="P23" s="155">
        <v>822.91</v>
      </c>
      <c r="Q23" s="155">
        <v>10</v>
      </c>
      <c r="R23" s="155">
        <v>11</v>
      </c>
      <c r="S23" s="155">
        <v>825.42448999999999</v>
      </c>
      <c r="T23" s="155">
        <v>33.807929999999999</v>
      </c>
      <c r="U23" s="155">
        <v>427</v>
      </c>
      <c r="V23" s="155">
        <v>779.65</v>
      </c>
      <c r="W23" s="155">
        <v>1.71601</v>
      </c>
      <c r="X23" s="155">
        <v>1.7797400000000001</v>
      </c>
      <c r="Y23" s="155">
        <v>825.90581999999995</v>
      </c>
      <c r="Z23" s="155">
        <v>659.09389999999996</v>
      </c>
      <c r="AA23" s="155">
        <v>425.04</v>
      </c>
      <c r="AB23" s="155">
        <v>2.2200000000000002</v>
      </c>
      <c r="AC23" s="155">
        <v>1.99</v>
      </c>
      <c r="AD23" s="155">
        <v>480.02704999999997</v>
      </c>
      <c r="AE23" s="155">
        <v>480.02704999999997</v>
      </c>
      <c r="AF23" s="155">
        <v>480.02704999999997</v>
      </c>
      <c r="AG23" s="155">
        <v>416.02343999999999</v>
      </c>
      <c r="AH23" s="155">
        <v>416.02343999999999</v>
      </c>
      <c r="AI23" s="155">
        <v>0</v>
      </c>
      <c r="AJ23" s="155">
        <v>268.71012000000002</v>
      </c>
      <c r="AK23" s="155">
        <v>384.02163999999999</v>
      </c>
      <c r="AL23" s="155">
        <v>384.02163999999999</v>
      </c>
      <c r="AM23" s="155">
        <v>431</v>
      </c>
      <c r="AN23" s="155">
        <v>799.81600000000003</v>
      </c>
    </row>
    <row r="24" spans="1:40" ht="24" customHeight="1" x14ac:dyDescent="0.3">
      <c r="A24" s="13" t="s">
        <v>54</v>
      </c>
      <c r="B24" s="13" t="s">
        <v>658</v>
      </c>
      <c r="C24" s="153">
        <v>0</v>
      </c>
      <c r="D24" s="153">
        <v>47.23</v>
      </c>
      <c r="E24" s="153">
        <v>12.47</v>
      </c>
      <c r="F24" s="153">
        <v>18.684439999999999</v>
      </c>
      <c r="G24" s="153">
        <v>440.11099999999999</v>
      </c>
      <c r="H24" s="153">
        <v>1.99</v>
      </c>
      <c r="I24" s="153">
        <v>5</v>
      </c>
      <c r="J24" s="153">
        <v>1.85</v>
      </c>
      <c r="K24" s="153">
        <v>1.2</v>
      </c>
      <c r="L24" s="153">
        <v>1.2</v>
      </c>
      <c r="M24" s="153">
        <v>1.2</v>
      </c>
      <c r="N24" s="153">
        <v>1.2</v>
      </c>
      <c r="O24" s="153">
        <v>893.9</v>
      </c>
      <c r="P24" s="153">
        <v>822.73</v>
      </c>
      <c r="Q24" s="153">
        <v>10</v>
      </c>
      <c r="R24" s="153">
        <v>10</v>
      </c>
      <c r="S24" s="153">
        <v>873.21456999999998</v>
      </c>
      <c r="T24" s="153">
        <v>87.816249999999997</v>
      </c>
      <c r="U24" s="153">
        <v>567</v>
      </c>
      <c r="V24" s="153">
        <v>851.73</v>
      </c>
      <c r="W24" s="153">
        <v>1.1864399999999999</v>
      </c>
      <c r="X24" s="153">
        <v>1.63713</v>
      </c>
      <c r="Y24" s="153">
        <v>613.63788</v>
      </c>
      <c r="Z24" s="153">
        <v>681.04139999999995</v>
      </c>
      <c r="AA24" s="153">
        <v>788.66</v>
      </c>
      <c r="AB24" s="153">
        <v>1.55</v>
      </c>
      <c r="AC24" s="153">
        <v>1.27</v>
      </c>
      <c r="AD24" s="153">
        <v>480.02704999999997</v>
      </c>
      <c r="AE24" s="153">
        <v>480.02704999999997</v>
      </c>
      <c r="AF24" s="153">
        <v>480.02704999999997</v>
      </c>
      <c r="AG24" s="153">
        <v>416.02343999999999</v>
      </c>
      <c r="AH24" s="153">
        <v>416.02343999999999</v>
      </c>
      <c r="AI24" s="153">
        <v>0</v>
      </c>
      <c r="AJ24" s="153">
        <v>268.71012000000002</v>
      </c>
      <c r="AK24" s="153">
        <v>384.02163999999999</v>
      </c>
      <c r="AL24" s="153">
        <v>384.02163999999999</v>
      </c>
      <c r="AM24" s="153">
        <v>428</v>
      </c>
      <c r="AN24" s="153">
        <v>763.447</v>
      </c>
    </row>
    <row r="25" spans="1:40" ht="24" customHeight="1" x14ac:dyDescent="0.3">
      <c r="A25" s="16" t="s">
        <v>54</v>
      </c>
      <c r="B25" s="16" t="s">
        <v>659</v>
      </c>
      <c r="C25" s="154">
        <v>0</v>
      </c>
      <c r="D25" s="154">
        <v>55.34</v>
      </c>
      <c r="E25" s="154">
        <v>11.44</v>
      </c>
      <c r="F25" s="154">
        <v>18.684439999999999</v>
      </c>
      <c r="G25" s="154">
        <v>569.64200000000005</v>
      </c>
      <c r="H25" s="154">
        <v>2.2999999999999998</v>
      </c>
      <c r="I25" s="154">
        <v>5.05</v>
      </c>
      <c r="J25" s="154">
        <v>2.0579999999999998</v>
      </c>
      <c r="K25" s="154">
        <v>1.7</v>
      </c>
      <c r="L25" s="154">
        <v>1.7</v>
      </c>
      <c r="M25" s="154">
        <v>1.7</v>
      </c>
      <c r="N25" s="154">
        <v>1.7</v>
      </c>
      <c r="O25" s="154">
        <v>835.7</v>
      </c>
      <c r="P25" s="154">
        <v>868.5</v>
      </c>
      <c r="Q25" s="154">
        <v>10</v>
      </c>
      <c r="R25" s="154">
        <v>11</v>
      </c>
      <c r="S25" s="154">
        <v>881.99896000000001</v>
      </c>
      <c r="T25" s="154">
        <v>202.83261999999999</v>
      </c>
      <c r="U25" s="154">
        <v>688</v>
      </c>
      <c r="V25" s="154">
        <v>865.83</v>
      </c>
      <c r="W25" s="154">
        <v>1.7643800000000001</v>
      </c>
      <c r="X25" s="154">
        <v>2.7447499999999998</v>
      </c>
      <c r="Y25" s="154">
        <v>796.53110000000004</v>
      </c>
      <c r="Z25" s="154">
        <v>849.9393</v>
      </c>
      <c r="AA25" s="154">
        <v>858.14</v>
      </c>
      <c r="AB25" s="154">
        <v>2.0299999999999998</v>
      </c>
      <c r="AC25" s="154">
        <v>1.38</v>
      </c>
      <c r="AD25" s="154">
        <v>480.02704999999997</v>
      </c>
      <c r="AE25" s="154">
        <v>480.02704999999997</v>
      </c>
      <c r="AF25" s="154">
        <v>480.02704999999997</v>
      </c>
      <c r="AG25" s="154">
        <v>416.02343999999999</v>
      </c>
      <c r="AH25" s="154">
        <v>416.02343999999999</v>
      </c>
      <c r="AI25" s="154">
        <v>0</v>
      </c>
      <c r="AJ25" s="154">
        <v>268.71012000000002</v>
      </c>
      <c r="AK25" s="154">
        <v>384.02163999999999</v>
      </c>
      <c r="AL25" s="154">
        <v>384.02163999999999</v>
      </c>
      <c r="AM25" s="154">
        <v>731</v>
      </c>
      <c r="AN25" s="154">
        <v>827.79</v>
      </c>
    </row>
    <row r="26" spans="1:40" ht="24" customHeight="1" x14ac:dyDescent="0.3">
      <c r="A26" s="16" t="s">
        <v>54</v>
      </c>
      <c r="B26" s="16" t="s">
        <v>660</v>
      </c>
      <c r="C26" s="154">
        <v>0</v>
      </c>
      <c r="D26" s="154">
        <v>55.31</v>
      </c>
      <c r="E26" s="154">
        <v>10.199999999999999</v>
      </c>
      <c r="F26" s="154">
        <v>18.684439999999999</v>
      </c>
      <c r="G26" s="154">
        <v>666.89800000000002</v>
      </c>
      <c r="H26" s="154">
        <v>2.74</v>
      </c>
      <c r="I26" s="154">
        <v>4.41</v>
      </c>
      <c r="J26" s="154">
        <v>3.153</v>
      </c>
      <c r="K26" s="154">
        <v>1.5</v>
      </c>
      <c r="L26" s="154">
        <v>1.5</v>
      </c>
      <c r="M26" s="154">
        <v>1.5</v>
      </c>
      <c r="N26" s="154">
        <v>1.5</v>
      </c>
      <c r="O26" s="154">
        <v>875.3</v>
      </c>
      <c r="P26" s="154">
        <v>904.4</v>
      </c>
      <c r="Q26" s="154">
        <v>10</v>
      </c>
      <c r="R26" s="154">
        <v>11</v>
      </c>
      <c r="S26" s="154">
        <v>890.86839999999995</v>
      </c>
      <c r="T26" s="154">
        <v>279.24376000000001</v>
      </c>
      <c r="U26" s="154">
        <v>793</v>
      </c>
      <c r="V26" s="154">
        <v>872.59</v>
      </c>
      <c r="W26" s="154">
        <v>2.9975900000000002</v>
      </c>
      <c r="X26" s="154">
        <v>2.6748699999999999</v>
      </c>
      <c r="Y26" s="154">
        <v>914.47915999999998</v>
      </c>
      <c r="Z26" s="154">
        <v>853.81146000000001</v>
      </c>
      <c r="AA26" s="154">
        <v>763.65</v>
      </c>
      <c r="AB26" s="154">
        <v>2.15</v>
      </c>
      <c r="AC26" s="154">
        <v>1.49</v>
      </c>
      <c r="AD26" s="154">
        <v>480.02704999999997</v>
      </c>
      <c r="AE26" s="154">
        <v>480.02704999999997</v>
      </c>
      <c r="AF26" s="154">
        <v>480.02704999999997</v>
      </c>
      <c r="AG26" s="154">
        <v>416.02343999999999</v>
      </c>
      <c r="AH26" s="154">
        <v>416.02343999999999</v>
      </c>
      <c r="AI26" s="154">
        <v>0</v>
      </c>
      <c r="AJ26" s="154">
        <v>268.71012000000002</v>
      </c>
      <c r="AK26" s="154">
        <v>384.02163999999999</v>
      </c>
      <c r="AL26" s="154">
        <v>384.02163999999999</v>
      </c>
      <c r="AM26" s="154">
        <v>824</v>
      </c>
      <c r="AN26" s="154">
        <v>832.07600000000002</v>
      </c>
    </row>
    <row r="27" spans="1:40" ht="24" customHeight="1" x14ac:dyDescent="0.3">
      <c r="A27" s="16" t="s">
        <v>54</v>
      </c>
      <c r="B27" s="16" t="s">
        <v>661</v>
      </c>
      <c r="C27" s="154">
        <v>0</v>
      </c>
      <c r="D27" s="154">
        <v>55.36</v>
      </c>
      <c r="E27" s="154">
        <v>9.8000000000000007</v>
      </c>
      <c r="F27" s="154">
        <v>18.684439999999999</v>
      </c>
      <c r="G27" s="154">
        <v>750.46100000000001</v>
      </c>
      <c r="H27" s="154">
        <v>2.79</v>
      </c>
      <c r="I27" s="154">
        <v>4.1399999999999997</v>
      </c>
      <c r="J27" s="154">
        <v>3.516</v>
      </c>
      <c r="K27" s="154">
        <v>0.5</v>
      </c>
      <c r="L27" s="154">
        <v>0.5</v>
      </c>
      <c r="M27" s="154">
        <v>0.5</v>
      </c>
      <c r="N27" s="154">
        <v>0.5</v>
      </c>
      <c r="O27" s="154">
        <v>720.1</v>
      </c>
      <c r="P27" s="154">
        <v>872.73</v>
      </c>
      <c r="Q27" s="154">
        <v>10</v>
      </c>
      <c r="R27" s="154">
        <v>11</v>
      </c>
      <c r="S27" s="154">
        <v>822.40015000000005</v>
      </c>
      <c r="T27" s="154">
        <v>535.75575000000003</v>
      </c>
      <c r="U27" s="154">
        <v>875</v>
      </c>
      <c r="V27" s="154">
        <v>870.48</v>
      </c>
      <c r="W27" s="154">
        <v>3.4902799999999998</v>
      </c>
      <c r="X27" s="154">
        <v>2.9065099999999999</v>
      </c>
      <c r="Y27" s="154">
        <v>729.01229999999998</v>
      </c>
      <c r="Z27" s="154">
        <v>686.06380000000001</v>
      </c>
      <c r="AA27" s="154">
        <v>852.84</v>
      </c>
      <c r="AB27" s="154">
        <v>2.25</v>
      </c>
      <c r="AC27" s="154">
        <v>1.69</v>
      </c>
      <c r="AD27" s="154">
        <v>480.02704999999997</v>
      </c>
      <c r="AE27" s="154">
        <v>480.02704999999997</v>
      </c>
      <c r="AF27" s="154">
        <v>480.02704999999997</v>
      </c>
      <c r="AG27" s="154">
        <v>416.02343999999999</v>
      </c>
      <c r="AH27" s="154">
        <v>416.02343999999999</v>
      </c>
      <c r="AI27" s="154">
        <v>0</v>
      </c>
      <c r="AJ27" s="154">
        <v>268.71012000000002</v>
      </c>
      <c r="AK27" s="154">
        <v>384.02163999999999</v>
      </c>
      <c r="AL27" s="154">
        <v>384.02163999999999</v>
      </c>
      <c r="AM27" s="154">
        <v>919</v>
      </c>
      <c r="AN27" s="154">
        <v>829.84799999999996</v>
      </c>
    </row>
    <row r="28" spans="1:40" ht="24" customHeight="1" x14ac:dyDescent="0.3">
      <c r="A28" s="16" t="s">
        <v>54</v>
      </c>
      <c r="B28" s="16" t="s">
        <v>662</v>
      </c>
      <c r="C28" s="154">
        <v>0</v>
      </c>
      <c r="D28" s="154">
        <v>55.34</v>
      </c>
      <c r="E28" s="154">
        <v>10.43</v>
      </c>
      <c r="F28" s="154">
        <v>18.684439999999999</v>
      </c>
      <c r="G28" s="154">
        <v>817.71699999999998</v>
      </c>
      <c r="H28" s="154">
        <v>3.38</v>
      </c>
      <c r="I28" s="154">
        <v>3.86</v>
      </c>
      <c r="J28" s="154">
        <v>3.9729999999999999</v>
      </c>
      <c r="K28" s="154">
        <v>0.2</v>
      </c>
      <c r="L28" s="154">
        <v>0.2</v>
      </c>
      <c r="M28" s="154">
        <v>0.2</v>
      </c>
      <c r="N28" s="154">
        <v>0.2</v>
      </c>
      <c r="O28" s="154">
        <v>719.9</v>
      </c>
      <c r="P28" s="154">
        <v>891.64</v>
      </c>
      <c r="Q28" s="154">
        <v>11</v>
      </c>
      <c r="R28" s="154">
        <v>12</v>
      </c>
      <c r="S28" s="154">
        <v>779.52188999999998</v>
      </c>
      <c r="T28" s="154">
        <v>639.94988999999998</v>
      </c>
      <c r="U28" s="154">
        <v>623</v>
      </c>
      <c r="V28" s="154">
        <v>865.88</v>
      </c>
      <c r="W28" s="154">
        <v>3.3405999999999998</v>
      </c>
      <c r="X28" s="154">
        <v>3.6671200000000002</v>
      </c>
      <c r="Y28" s="154">
        <v>901.42447000000004</v>
      </c>
      <c r="Z28" s="154">
        <v>834.25307999999995</v>
      </c>
      <c r="AA28" s="154">
        <v>760.72</v>
      </c>
      <c r="AB28" s="154">
        <v>3.07</v>
      </c>
      <c r="AC28" s="154">
        <v>2.29</v>
      </c>
      <c r="AD28" s="154">
        <v>480.02704999999997</v>
      </c>
      <c r="AE28" s="154">
        <v>480.02704999999997</v>
      </c>
      <c r="AF28" s="154">
        <v>480.02704999999997</v>
      </c>
      <c r="AG28" s="154">
        <v>416.02343999999999</v>
      </c>
      <c r="AH28" s="154">
        <v>416.02343999999999</v>
      </c>
      <c r="AI28" s="154">
        <v>0</v>
      </c>
      <c r="AJ28" s="154">
        <v>268.71012000000002</v>
      </c>
      <c r="AK28" s="154">
        <v>384.02163999999999</v>
      </c>
      <c r="AL28" s="154">
        <v>384.02163999999999</v>
      </c>
      <c r="AM28" s="154">
        <v>908</v>
      </c>
      <c r="AN28" s="154">
        <v>826.44600000000003</v>
      </c>
    </row>
    <row r="29" spans="1:40" ht="24" customHeight="1" x14ac:dyDescent="0.3">
      <c r="A29" s="16" t="s">
        <v>54</v>
      </c>
      <c r="B29" s="16" t="s">
        <v>663</v>
      </c>
      <c r="C29" s="154">
        <v>0</v>
      </c>
      <c r="D29" s="154">
        <v>55.31</v>
      </c>
      <c r="E29" s="154">
        <v>11.31</v>
      </c>
      <c r="F29" s="154">
        <v>18.684439999999999</v>
      </c>
      <c r="G29" s="154">
        <v>865.12400000000002</v>
      </c>
      <c r="H29" s="154">
        <v>3.71</v>
      </c>
      <c r="I29" s="154">
        <v>3.73</v>
      </c>
      <c r="J29" s="154">
        <v>3.5150000000000001</v>
      </c>
      <c r="K29" s="154">
        <v>0.1</v>
      </c>
      <c r="L29" s="154">
        <v>0.1</v>
      </c>
      <c r="M29" s="154">
        <v>0.1</v>
      </c>
      <c r="N29" s="154">
        <v>0.1</v>
      </c>
      <c r="O29" s="154">
        <v>730.7</v>
      </c>
      <c r="P29" s="154">
        <v>837.09</v>
      </c>
      <c r="Q29" s="154">
        <v>12</v>
      </c>
      <c r="R29" s="154">
        <v>12</v>
      </c>
      <c r="S29" s="154">
        <v>768.62311</v>
      </c>
      <c r="T29" s="154">
        <v>717.47271000000001</v>
      </c>
      <c r="U29" s="154">
        <v>612</v>
      </c>
      <c r="V29" s="154">
        <v>867.1</v>
      </c>
      <c r="W29" s="154">
        <v>3.77704</v>
      </c>
      <c r="X29" s="154">
        <v>3.27542</v>
      </c>
      <c r="Y29" s="154">
        <v>758.00665000000004</v>
      </c>
      <c r="Z29" s="154">
        <v>701.05109000000004</v>
      </c>
      <c r="AA29" s="154">
        <v>717.23</v>
      </c>
      <c r="AB29" s="154">
        <v>3.4</v>
      </c>
      <c r="AC29" s="154">
        <v>3</v>
      </c>
      <c r="AD29" s="154">
        <v>480.02704999999997</v>
      </c>
      <c r="AE29" s="154">
        <v>480.02704999999997</v>
      </c>
      <c r="AF29" s="154">
        <v>480.02704999999997</v>
      </c>
      <c r="AG29" s="154">
        <v>416.02343999999999</v>
      </c>
      <c r="AH29" s="154">
        <v>416.02343999999999</v>
      </c>
      <c r="AI29" s="154">
        <v>0</v>
      </c>
      <c r="AJ29" s="154">
        <v>268.71012000000002</v>
      </c>
      <c r="AK29" s="154">
        <v>384.02163999999999</v>
      </c>
      <c r="AL29" s="154">
        <v>384.02163999999999</v>
      </c>
      <c r="AM29" s="154">
        <v>682</v>
      </c>
      <c r="AN29" s="154">
        <v>813.20500000000004</v>
      </c>
    </row>
    <row r="30" spans="1:40" ht="24" customHeight="1" x14ac:dyDescent="0.3">
      <c r="A30" s="16" t="s">
        <v>54</v>
      </c>
      <c r="B30" s="16" t="s">
        <v>664</v>
      </c>
      <c r="C30" s="154">
        <v>0</v>
      </c>
      <c r="D30" s="154">
        <v>55.31</v>
      </c>
      <c r="E30" s="154">
        <v>11.17</v>
      </c>
      <c r="F30" s="154">
        <v>18.684439999999999</v>
      </c>
      <c r="G30" s="154">
        <v>900.89400000000001</v>
      </c>
      <c r="H30" s="154">
        <v>4.1100000000000003</v>
      </c>
      <c r="I30" s="154">
        <v>6.59</v>
      </c>
      <c r="J30" s="154">
        <v>3.1880000000000002</v>
      </c>
      <c r="K30" s="154">
        <v>0.6</v>
      </c>
      <c r="L30" s="154">
        <v>0.6</v>
      </c>
      <c r="M30" s="154">
        <v>0.6</v>
      </c>
      <c r="N30" s="154">
        <v>0.6</v>
      </c>
      <c r="O30" s="154">
        <v>627.9</v>
      </c>
      <c r="P30" s="154">
        <v>889.09</v>
      </c>
      <c r="Q30" s="154">
        <v>11</v>
      </c>
      <c r="R30" s="154">
        <v>11</v>
      </c>
      <c r="S30" s="154">
        <v>861.10778000000005</v>
      </c>
      <c r="T30" s="154">
        <v>775.351</v>
      </c>
      <c r="U30" s="154">
        <v>998</v>
      </c>
      <c r="V30" s="154">
        <v>866.55</v>
      </c>
      <c r="W30" s="154">
        <v>3.4073699999999998</v>
      </c>
      <c r="X30" s="154">
        <v>3.5082599999999999</v>
      </c>
      <c r="Y30" s="154">
        <v>882.51134999999999</v>
      </c>
      <c r="Z30" s="154">
        <v>744.77625</v>
      </c>
      <c r="AA30" s="154">
        <v>718.66</v>
      </c>
      <c r="AB30" s="154">
        <v>3.05</v>
      </c>
      <c r="AC30" s="154">
        <v>3.74</v>
      </c>
      <c r="AD30" s="154">
        <v>480.02704999999997</v>
      </c>
      <c r="AE30" s="154">
        <v>480.02704999999997</v>
      </c>
      <c r="AF30" s="154">
        <v>480.02704999999997</v>
      </c>
      <c r="AG30" s="154">
        <v>416.02343999999999</v>
      </c>
      <c r="AH30" s="154">
        <v>416.02343999999999</v>
      </c>
      <c r="AI30" s="154">
        <v>0</v>
      </c>
      <c r="AJ30" s="154">
        <v>268.71012000000002</v>
      </c>
      <c r="AK30" s="154">
        <v>384.02163999999999</v>
      </c>
      <c r="AL30" s="154">
        <v>384.02163999999999</v>
      </c>
      <c r="AM30" s="154">
        <v>1104</v>
      </c>
      <c r="AN30" s="154">
        <v>818.67499999999995</v>
      </c>
    </row>
    <row r="31" spans="1:40" ht="24" customHeight="1" x14ac:dyDescent="0.3">
      <c r="A31" s="18" t="s">
        <v>54</v>
      </c>
      <c r="B31" s="18" t="s">
        <v>665</v>
      </c>
      <c r="C31" s="155">
        <v>0</v>
      </c>
      <c r="D31" s="155">
        <v>55.33</v>
      </c>
      <c r="E31" s="155">
        <v>11</v>
      </c>
      <c r="F31" s="155">
        <v>18.684439999999999</v>
      </c>
      <c r="G31" s="155">
        <v>925.23400000000004</v>
      </c>
      <c r="H31" s="155">
        <v>4.54</v>
      </c>
      <c r="I31" s="155">
        <v>7.09</v>
      </c>
      <c r="J31" s="155">
        <v>3.3359999999999999</v>
      </c>
      <c r="K31" s="155">
        <v>1.1000000000000001</v>
      </c>
      <c r="L31" s="155">
        <v>1.1000000000000001</v>
      </c>
      <c r="M31" s="155">
        <v>1.1000000000000001</v>
      </c>
      <c r="N31" s="155">
        <v>1.1000000000000001</v>
      </c>
      <c r="O31" s="155">
        <v>776.2</v>
      </c>
      <c r="P31" s="155">
        <v>689.82</v>
      </c>
      <c r="Q31" s="155">
        <v>11</v>
      </c>
      <c r="R31" s="155">
        <v>11</v>
      </c>
      <c r="S31" s="155">
        <v>782.46756000000005</v>
      </c>
      <c r="T31" s="155">
        <v>830.98164999999995</v>
      </c>
      <c r="U31" s="155">
        <v>787</v>
      </c>
      <c r="V31" s="155">
        <v>873.24</v>
      </c>
      <c r="W31" s="155">
        <v>2.16228</v>
      </c>
      <c r="X31" s="155">
        <v>3.4078300000000001</v>
      </c>
      <c r="Y31" s="155">
        <v>645.70784000000003</v>
      </c>
      <c r="Z31" s="155">
        <v>647.23567000000003</v>
      </c>
      <c r="AA31" s="155">
        <v>849.22</v>
      </c>
      <c r="AB31" s="155">
        <v>3.15</v>
      </c>
      <c r="AC31" s="155">
        <v>3.39</v>
      </c>
      <c r="AD31" s="155">
        <v>480.02704999999997</v>
      </c>
      <c r="AE31" s="155">
        <v>480.02704999999997</v>
      </c>
      <c r="AF31" s="155">
        <v>480.02704999999997</v>
      </c>
      <c r="AG31" s="155">
        <v>416.02343999999999</v>
      </c>
      <c r="AH31" s="155">
        <v>416.02343999999999</v>
      </c>
      <c r="AI31" s="155">
        <v>0</v>
      </c>
      <c r="AJ31" s="155">
        <v>268.71012000000002</v>
      </c>
      <c r="AK31" s="155">
        <v>384.02163999999999</v>
      </c>
      <c r="AL31" s="155">
        <v>384.02163999999999</v>
      </c>
      <c r="AM31" s="155">
        <v>1024</v>
      </c>
      <c r="AN31" s="155">
        <v>839.20799999999997</v>
      </c>
    </row>
    <row r="32" spans="1:40" ht="24" customHeight="1" x14ac:dyDescent="0.3">
      <c r="A32" s="13" t="s">
        <v>54</v>
      </c>
      <c r="B32" s="13" t="s">
        <v>666</v>
      </c>
      <c r="C32" s="153">
        <v>0</v>
      </c>
      <c r="D32" s="153">
        <v>55.31</v>
      </c>
      <c r="E32" s="153">
        <v>13.35</v>
      </c>
      <c r="F32" s="153">
        <v>18.684439999999999</v>
      </c>
      <c r="G32" s="153">
        <v>933.01700000000005</v>
      </c>
      <c r="H32" s="153">
        <v>4.74</v>
      </c>
      <c r="I32" s="153">
        <v>6.82</v>
      </c>
      <c r="J32" s="153">
        <v>3.2240000000000002</v>
      </c>
      <c r="K32" s="153">
        <v>0.6</v>
      </c>
      <c r="L32" s="153">
        <v>0.6</v>
      </c>
      <c r="M32" s="153">
        <v>0.6</v>
      </c>
      <c r="N32" s="153">
        <v>0.6</v>
      </c>
      <c r="O32" s="153">
        <v>579.29999999999995</v>
      </c>
      <c r="P32" s="153">
        <v>721.09</v>
      </c>
      <c r="Q32" s="153">
        <v>10</v>
      </c>
      <c r="R32" s="153">
        <v>11</v>
      </c>
      <c r="S32" s="153">
        <v>786.98991000000001</v>
      </c>
      <c r="T32" s="153">
        <v>859.95592999999997</v>
      </c>
      <c r="U32" s="153">
        <v>919</v>
      </c>
      <c r="V32" s="153">
        <v>857.05</v>
      </c>
      <c r="W32" s="153">
        <v>3.0064700000000002</v>
      </c>
      <c r="X32" s="153">
        <v>3.1148400000000001</v>
      </c>
      <c r="Y32" s="153">
        <v>621.65862000000004</v>
      </c>
      <c r="Z32" s="153">
        <v>685.25647000000004</v>
      </c>
      <c r="AA32" s="153">
        <v>783.61</v>
      </c>
      <c r="AB32" s="153">
        <v>3.48</v>
      </c>
      <c r="AC32" s="153">
        <v>3.7</v>
      </c>
      <c r="AD32" s="153">
        <v>480.02704999999997</v>
      </c>
      <c r="AE32" s="153">
        <v>480.02704999999997</v>
      </c>
      <c r="AF32" s="153">
        <v>480.02704999999997</v>
      </c>
      <c r="AG32" s="153">
        <v>416.02343999999999</v>
      </c>
      <c r="AH32" s="153">
        <v>416.02343999999999</v>
      </c>
      <c r="AI32" s="153">
        <v>0</v>
      </c>
      <c r="AJ32" s="153">
        <v>268.71012000000002</v>
      </c>
      <c r="AK32" s="153">
        <v>384.02163999999999</v>
      </c>
      <c r="AL32" s="153">
        <v>384.02163999999999</v>
      </c>
      <c r="AM32" s="153">
        <v>687</v>
      </c>
      <c r="AN32" s="153">
        <v>872.88699999999994</v>
      </c>
    </row>
    <row r="33" spans="1:40" ht="24" customHeight="1" x14ac:dyDescent="0.3">
      <c r="A33" s="16" t="s">
        <v>54</v>
      </c>
      <c r="B33" s="16" t="s">
        <v>667</v>
      </c>
      <c r="C33" s="154">
        <v>0</v>
      </c>
      <c r="D33" s="154">
        <v>55.31</v>
      </c>
      <c r="E33" s="154">
        <v>13.17</v>
      </c>
      <c r="F33" s="154">
        <v>18.684439999999999</v>
      </c>
      <c r="G33" s="154">
        <v>916.13900000000001</v>
      </c>
      <c r="H33" s="154">
        <v>5.4</v>
      </c>
      <c r="I33" s="154">
        <v>6.62</v>
      </c>
      <c r="J33" s="154">
        <v>2.9780000000000002</v>
      </c>
      <c r="K33" s="154">
        <v>10.5</v>
      </c>
      <c r="L33" s="154">
        <v>10.5</v>
      </c>
      <c r="M33" s="154">
        <v>10.5</v>
      </c>
      <c r="N33" s="154">
        <v>10.5</v>
      </c>
      <c r="O33" s="154">
        <v>925.3</v>
      </c>
      <c r="P33" s="154">
        <v>914.18</v>
      </c>
      <c r="Q33" s="154">
        <v>10</v>
      </c>
      <c r="R33" s="154">
        <v>11</v>
      </c>
      <c r="S33" s="154">
        <v>815.53737000000001</v>
      </c>
      <c r="T33" s="154">
        <v>868.38744999999994</v>
      </c>
      <c r="U33" s="154">
        <v>1017</v>
      </c>
      <c r="V33" s="154">
        <v>837.99</v>
      </c>
      <c r="W33" s="154">
        <v>2.2528800000000002</v>
      </c>
      <c r="X33" s="154">
        <v>3.3026599999999999</v>
      </c>
      <c r="Y33" s="154">
        <v>851.02324999999996</v>
      </c>
      <c r="Z33" s="154">
        <v>718.15015000000005</v>
      </c>
      <c r="AA33" s="154">
        <v>852.79</v>
      </c>
      <c r="AB33" s="154">
        <v>2.63</v>
      </c>
      <c r="AC33" s="154">
        <v>2.82</v>
      </c>
      <c r="AD33" s="154">
        <v>480.02704999999997</v>
      </c>
      <c r="AE33" s="154">
        <v>480.02704999999997</v>
      </c>
      <c r="AF33" s="154">
        <v>480.02704999999997</v>
      </c>
      <c r="AG33" s="154">
        <v>416.02343999999999</v>
      </c>
      <c r="AH33" s="154">
        <v>416.02343999999999</v>
      </c>
      <c r="AI33" s="154">
        <v>0</v>
      </c>
      <c r="AJ33" s="154">
        <v>268.71012000000002</v>
      </c>
      <c r="AK33" s="154">
        <v>384.02163999999999</v>
      </c>
      <c r="AL33" s="154">
        <v>384.02163999999999</v>
      </c>
      <c r="AM33" s="154">
        <v>833</v>
      </c>
      <c r="AN33" s="154">
        <v>742.92899999999997</v>
      </c>
    </row>
    <row r="34" spans="1:40" ht="24" customHeight="1" x14ac:dyDescent="0.3">
      <c r="A34" s="16" t="s">
        <v>54</v>
      </c>
      <c r="B34" s="16" t="s">
        <v>668</v>
      </c>
      <c r="C34" s="154">
        <v>0</v>
      </c>
      <c r="D34" s="154">
        <v>55.31</v>
      </c>
      <c r="E34" s="154">
        <v>12.14</v>
      </c>
      <c r="F34" s="154">
        <v>18.684439999999999</v>
      </c>
      <c r="G34" s="154">
        <v>886.13300000000004</v>
      </c>
      <c r="H34" s="154">
        <v>4.91</v>
      </c>
      <c r="I34" s="154">
        <v>5.58</v>
      </c>
      <c r="J34" s="154">
        <v>2.7370000000000001</v>
      </c>
      <c r="K34" s="154">
        <v>10.199999999999999</v>
      </c>
      <c r="L34" s="154">
        <v>10.199999999999999</v>
      </c>
      <c r="M34" s="154">
        <v>10.199999999999999</v>
      </c>
      <c r="N34" s="154">
        <v>10.199999999999999</v>
      </c>
      <c r="O34" s="154">
        <v>851.4</v>
      </c>
      <c r="P34" s="154">
        <v>949.14</v>
      </c>
      <c r="Q34" s="154">
        <v>9</v>
      </c>
      <c r="R34" s="154">
        <v>10</v>
      </c>
      <c r="S34" s="154">
        <v>806.98262999999997</v>
      </c>
      <c r="T34" s="154">
        <v>869.01495999999997</v>
      </c>
      <c r="U34" s="154">
        <v>835</v>
      </c>
      <c r="V34" s="154">
        <v>854.79</v>
      </c>
      <c r="W34" s="154">
        <v>5.1265200000000002</v>
      </c>
      <c r="X34" s="154">
        <v>3.0354999999999999</v>
      </c>
      <c r="Y34" s="154">
        <v>863.46947999999998</v>
      </c>
      <c r="Z34" s="154">
        <v>809.62951999999996</v>
      </c>
      <c r="AA34" s="154">
        <v>523.42999999999995</v>
      </c>
      <c r="AB34" s="154">
        <v>2.96</v>
      </c>
      <c r="AC34" s="154">
        <v>3.59</v>
      </c>
      <c r="AD34" s="154">
        <v>476.82686999999999</v>
      </c>
      <c r="AE34" s="154">
        <v>480.02704999999997</v>
      </c>
      <c r="AF34" s="154">
        <v>480.02704999999997</v>
      </c>
      <c r="AG34" s="154">
        <v>400.02253999999999</v>
      </c>
      <c r="AH34" s="154">
        <v>416.02343999999999</v>
      </c>
      <c r="AI34" s="154">
        <v>0</v>
      </c>
      <c r="AJ34" s="154">
        <v>268.71012000000002</v>
      </c>
      <c r="AK34" s="154">
        <v>384.02163999999999</v>
      </c>
      <c r="AL34" s="154">
        <v>384.02163999999999</v>
      </c>
      <c r="AM34" s="154">
        <v>990</v>
      </c>
      <c r="AN34" s="154">
        <v>778.26099999999997</v>
      </c>
    </row>
    <row r="35" spans="1:40" ht="24" customHeight="1" x14ac:dyDescent="0.3">
      <c r="A35" s="16" t="s">
        <v>54</v>
      </c>
      <c r="B35" s="16" t="s">
        <v>669</v>
      </c>
      <c r="C35" s="154">
        <v>0</v>
      </c>
      <c r="D35" s="154">
        <v>55.33</v>
      </c>
      <c r="E35" s="154">
        <v>11.76</v>
      </c>
      <c r="F35" s="154">
        <v>18.684439999999999</v>
      </c>
      <c r="G35" s="154">
        <v>833.09</v>
      </c>
      <c r="H35" s="154">
        <v>5.0599999999999996</v>
      </c>
      <c r="I35" s="154">
        <v>4.55</v>
      </c>
      <c r="J35" s="154">
        <v>1.51</v>
      </c>
      <c r="K35" s="154">
        <v>11.5</v>
      </c>
      <c r="L35" s="154">
        <v>11.5</v>
      </c>
      <c r="M35" s="154">
        <v>11.5</v>
      </c>
      <c r="N35" s="154">
        <v>11.5</v>
      </c>
      <c r="O35" s="154">
        <v>410.3</v>
      </c>
      <c r="P35" s="154">
        <v>925.46</v>
      </c>
      <c r="Q35" s="154">
        <v>11</v>
      </c>
      <c r="R35" s="154">
        <v>11</v>
      </c>
      <c r="S35" s="154">
        <v>801.22685000000001</v>
      </c>
      <c r="T35" s="154">
        <v>855.38811999999996</v>
      </c>
      <c r="U35" s="154">
        <v>304</v>
      </c>
      <c r="V35" s="154">
        <v>861.43</v>
      </c>
      <c r="W35" s="154">
        <v>9.0781600000000005</v>
      </c>
      <c r="X35" s="154">
        <v>7.3386199999999997</v>
      </c>
      <c r="Y35" s="154">
        <v>857.37189000000001</v>
      </c>
      <c r="Z35" s="154">
        <v>796.66904</v>
      </c>
      <c r="AA35" s="154">
        <v>759.77</v>
      </c>
      <c r="AB35" s="154">
        <v>2.04</v>
      </c>
      <c r="AC35" s="154">
        <v>2.09</v>
      </c>
      <c r="AD35" s="154">
        <v>473.62669</v>
      </c>
      <c r="AE35" s="154">
        <v>480.02704999999997</v>
      </c>
      <c r="AF35" s="154">
        <v>480.02704999999997</v>
      </c>
      <c r="AG35" s="154">
        <v>400.02253999999999</v>
      </c>
      <c r="AH35" s="154">
        <v>416.02343999999999</v>
      </c>
      <c r="AI35" s="154">
        <v>0</v>
      </c>
      <c r="AJ35" s="154">
        <v>268.71012000000002</v>
      </c>
      <c r="AK35" s="154">
        <v>384.02163999999999</v>
      </c>
      <c r="AL35" s="154">
        <v>384.02163999999999</v>
      </c>
      <c r="AM35" s="154">
        <v>906</v>
      </c>
      <c r="AN35" s="154">
        <v>750.82600000000002</v>
      </c>
    </row>
    <row r="36" spans="1:40" ht="24" customHeight="1" x14ac:dyDescent="0.3">
      <c r="A36" s="16" t="s">
        <v>54</v>
      </c>
      <c r="B36" s="16" t="s">
        <v>670</v>
      </c>
      <c r="C36" s="154">
        <v>0</v>
      </c>
      <c r="D36" s="154">
        <v>55.32</v>
      </c>
      <c r="E36" s="154">
        <v>11.65</v>
      </c>
      <c r="F36" s="154">
        <v>18.684439999999999</v>
      </c>
      <c r="G36" s="154">
        <v>759.33699999999999</v>
      </c>
      <c r="H36" s="154">
        <v>4.4800000000000004</v>
      </c>
      <c r="I36" s="154">
        <v>5.15</v>
      </c>
      <c r="J36" s="154">
        <v>1.71</v>
      </c>
      <c r="K36" s="154">
        <v>9.6999999999999993</v>
      </c>
      <c r="L36" s="154">
        <v>9.6999999999999993</v>
      </c>
      <c r="M36" s="154">
        <v>9.6999999999999993</v>
      </c>
      <c r="N36" s="154">
        <v>9.6999999999999993</v>
      </c>
      <c r="O36" s="154">
        <v>451.5</v>
      </c>
      <c r="P36" s="154">
        <v>844.73</v>
      </c>
      <c r="Q36" s="154">
        <v>11</v>
      </c>
      <c r="R36" s="154">
        <v>11</v>
      </c>
      <c r="S36" s="154">
        <v>694.25234</v>
      </c>
      <c r="T36" s="154">
        <v>819.64333999999997</v>
      </c>
      <c r="U36" s="154">
        <v>756</v>
      </c>
      <c r="V36" s="154">
        <v>748.38</v>
      </c>
      <c r="W36" s="154">
        <v>8.6719200000000001</v>
      </c>
      <c r="X36" s="154">
        <v>9.4686000000000003</v>
      </c>
      <c r="Y36" s="154">
        <v>480.54836</v>
      </c>
      <c r="Z36" s="154">
        <v>445.06711999999999</v>
      </c>
      <c r="AA36" s="154">
        <v>263.95999999999998</v>
      </c>
      <c r="AB36" s="154">
        <v>2.04</v>
      </c>
      <c r="AC36" s="154">
        <v>2.35</v>
      </c>
      <c r="AD36" s="154">
        <v>476.82686999999999</v>
      </c>
      <c r="AE36" s="154">
        <v>480.02704999999997</v>
      </c>
      <c r="AF36" s="154">
        <v>480.02704999999997</v>
      </c>
      <c r="AG36" s="154">
        <v>400.02253999999999</v>
      </c>
      <c r="AH36" s="154">
        <v>416.02343999999999</v>
      </c>
      <c r="AI36" s="154">
        <v>0</v>
      </c>
      <c r="AJ36" s="154">
        <v>268.71012000000002</v>
      </c>
      <c r="AK36" s="154">
        <v>384.02163999999999</v>
      </c>
      <c r="AL36" s="154">
        <v>384.02163999999999</v>
      </c>
      <c r="AM36" s="154">
        <v>653</v>
      </c>
      <c r="AN36" s="154">
        <v>368.13600000000002</v>
      </c>
    </row>
    <row r="37" spans="1:40" ht="24" customHeight="1" x14ac:dyDescent="0.3">
      <c r="A37" s="16" t="s">
        <v>54</v>
      </c>
      <c r="B37" s="16" t="s">
        <v>671</v>
      </c>
      <c r="C37" s="154">
        <v>0</v>
      </c>
      <c r="D37" s="154">
        <v>55.14</v>
      </c>
      <c r="E37" s="154">
        <v>11.83</v>
      </c>
      <c r="F37" s="154">
        <v>18.684439999999999</v>
      </c>
      <c r="G37" s="154">
        <v>659.71900000000005</v>
      </c>
      <c r="H37" s="154">
        <v>5.0199999999999996</v>
      </c>
      <c r="I37" s="154">
        <v>5.18</v>
      </c>
      <c r="J37" s="154">
        <v>2.149</v>
      </c>
      <c r="K37" s="154">
        <v>9.3000000000000007</v>
      </c>
      <c r="L37" s="154">
        <v>9.3000000000000007</v>
      </c>
      <c r="M37" s="154">
        <v>9.3000000000000007</v>
      </c>
      <c r="N37" s="154">
        <v>9.3000000000000007</v>
      </c>
      <c r="O37" s="154">
        <v>567.70000000000005</v>
      </c>
      <c r="P37" s="154">
        <v>258.27</v>
      </c>
      <c r="Q37" s="154">
        <v>11</v>
      </c>
      <c r="R37" s="154">
        <v>11</v>
      </c>
      <c r="S37" s="154">
        <v>720.46671000000003</v>
      </c>
      <c r="T37" s="154">
        <v>754.50906999999995</v>
      </c>
      <c r="U37" s="154">
        <v>688</v>
      </c>
      <c r="V37" s="154">
        <v>756.15</v>
      </c>
      <c r="W37" s="154">
        <v>8.6082800000000006</v>
      </c>
      <c r="X37" s="154">
        <v>8.4382099999999998</v>
      </c>
      <c r="Y37" s="154">
        <v>808.74938999999995</v>
      </c>
      <c r="Z37" s="154">
        <v>790.26031</v>
      </c>
      <c r="AA37" s="154">
        <v>605.02</v>
      </c>
      <c r="AB37" s="154">
        <v>1.73</v>
      </c>
      <c r="AC37" s="154">
        <v>1.57</v>
      </c>
      <c r="AD37" s="154">
        <v>480.02704999999997</v>
      </c>
      <c r="AE37" s="154">
        <v>480.02704999999997</v>
      </c>
      <c r="AF37" s="154">
        <v>480.02704999999997</v>
      </c>
      <c r="AG37" s="154">
        <v>400.02253999999999</v>
      </c>
      <c r="AH37" s="154">
        <v>416.02343999999999</v>
      </c>
      <c r="AI37" s="154">
        <v>0</v>
      </c>
      <c r="AJ37" s="154">
        <v>268.71012000000002</v>
      </c>
      <c r="AK37" s="154">
        <v>384.02163999999999</v>
      </c>
      <c r="AL37" s="154">
        <v>384.02163999999999</v>
      </c>
      <c r="AM37" s="154">
        <v>625</v>
      </c>
      <c r="AN37" s="154">
        <v>254.49449999999999</v>
      </c>
    </row>
    <row r="38" spans="1:40" ht="24" customHeight="1" x14ac:dyDescent="0.3">
      <c r="A38" s="16" t="s">
        <v>54</v>
      </c>
      <c r="B38" s="16" t="s">
        <v>672</v>
      </c>
      <c r="C38" s="154">
        <v>0</v>
      </c>
      <c r="D38" s="154">
        <v>51.5</v>
      </c>
      <c r="E38" s="154">
        <v>13.18</v>
      </c>
      <c r="F38" s="154">
        <v>18.684439999999999</v>
      </c>
      <c r="G38" s="154">
        <v>548.33500000000004</v>
      </c>
      <c r="H38" s="154">
        <v>5.19</v>
      </c>
      <c r="I38" s="154">
        <v>5.23</v>
      </c>
      <c r="J38" s="154">
        <v>2.1160000000000001</v>
      </c>
      <c r="K38" s="154">
        <v>10.3</v>
      </c>
      <c r="L38" s="154">
        <v>10.3</v>
      </c>
      <c r="M38" s="154">
        <v>10.3</v>
      </c>
      <c r="N38" s="154">
        <v>10.3</v>
      </c>
      <c r="O38" s="154">
        <v>152.1</v>
      </c>
      <c r="P38" s="154">
        <v>919.64</v>
      </c>
      <c r="Q38" s="154">
        <v>9</v>
      </c>
      <c r="R38" s="154">
        <v>10</v>
      </c>
      <c r="S38" s="154">
        <v>750.68803000000003</v>
      </c>
      <c r="T38" s="154">
        <v>676.20137</v>
      </c>
      <c r="U38" s="154">
        <v>570</v>
      </c>
      <c r="V38" s="154">
        <v>658.38</v>
      </c>
      <c r="W38" s="154">
        <v>6.9988799999999998</v>
      </c>
      <c r="X38" s="154">
        <v>7.6360099999999997</v>
      </c>
      <c r="Y38" s="154">
        <v>565.40894000000003</v>
      </c>
      <c r="Z38" s="154">
        <v>578.21982000000003</v>
      </c>
      <c r="AA38" s="154">
        <v>633.99</v>
      </c>
      <c r="AB38" s="154">
        <v>1.9</v>
      </c>
      <c r="AC38" s="154">
        <v>2.09</v>
      </c>
      <c r="AD38" s="154">
        <v>480.02704999999997</v>
      </c>
      <c r="AE38" s="154">
        <v>480.02704999999997</v>
      </c>
      <c r="AF38" s="154">
        <v>480.02704999999997</v>
      </c>
      <c r="AG38" s="154">
        <v>400.02253999999999</v>
      </c>
      <c r="AH38" s="154">
        <v>416.02343999999999</v>
      </c>
      <c r="AI38" s="154">
        <v>0</v>
      </c>
      <c r="AJ38" s="154">
        <v>268.71012000000002</v>
      </c>
      <c r="AK38" s="154">
        <v>384.02163999999999</v>
      </c>
      <c r="AL38" s="154">
        <v>384.02163999999999</v>
      </c>
      <c r="AM38" s="154">
        <v>563</v>
      </c>
      <c r="AN38" s="154">
        <v>157.816</v>
      </c>
    </row>
    <row r="39" spans="1:40" ht="24" customHeight="1" x14ac:dyDescent="0.3">
      <c r="A39" s="18" t="s">
        <v>54</v>
      </c>
      <c r="B39" s="18" t="s">
        <v>673</v>
      </c>
      <c r="C39" s="155">
        <v>0</v>
      </c>
      <c r="D39" s="155">
        <v>55.29</v>
      </c>
      <c r="E39" s="155">
        <v>14.21</v>
      </c>
      <c r="F39" s="155">
        <v>18.684439999999999</v>
      </c>
      <c r="G39" s="155">
        <v>434.48200000000003</v>
      </c>
      <c r="H39" s="155">
        <v>4.71</v>
      </c>
      <c r="I39" s="155">
        <v>5.32</v>
      </c>
      <c r="J39" s="155">
        <v>2.6509999999999998</v>
      </c>
      <c r="K39" s="155">
        <v>7.4</v>
      </c>
      <c r="L39" s="155">
        <v>7.4</v>
      </c>
      <c r="M39" s="155">
        <v>7.4</v>
      </c>
      <c r="N39" s="155">
        <v>7.4</v>
      </c>
      <c r="O39" s="155">
        <v>320.8</v>
      </c>
      <c r="P39" s="155">
        <v>692.36</v>
      </c>
      <c r="Q39" s="155">
        <v>9</v>
      </c>
      <c r="R39" s="155">
        <v>10</v>
      </c>
      <c r="S39" s="155">
        <v>384.26353</v>
      </c>
      <c r="T39" s="155">
        <v>583.45342000000005</v>
      </c>
      <c r="U39" s="155">
        <v>423</v>
      </c>
      <c r="V39" s="155">
        <v>521.29</v>
      </c>
      <c r="W39" s="155">
        <v>7.88462</v>
      </c>
      <c r="X39" s="155">
        <v>6.6906600000000003</v>
      </c>
      <c r="Y39" s="155">
        <v>182.30201</v>
      </c>
      <c r="Z39" s="155">
        <v>191.71838</v>
      </c>
      <c r="AA39" s="155">
        <v>357.91</v>
      </c>
      <c r="AB39" s="155">
        <v>2.0099999999999998</v>
      </c>
      <c r="AC39" s="155">
        <v>2.42</v>
      </c>
      <c r="AD39" s="155">
        <v>480.02704999999997</v>
      </c>
      <c r="AE39" s="155">
        <v>480.02704999999997</v>
      </c>
      <c r="AF39" s="155">
        <v>480.02704999999997</v>
      </c>
      <c r="AG39" s="155">
        <v>400.02253999999999</v>
      </c>
      <c r="AH39" s="155">
        <v>416.02343999999999</v>
      </c>
      <c r="AI39" s="155">
        <v>0</v>
      </c>
      <c r="AJ39" s="155">
        <v>268.71012000000002</v>
      </c>
      <c r="AK39" s="155">
        <v>384.02163999999999</v>
      </c>
      <c r="AL39" s="155">
        <v>384.02163999999999</v>
      </c>
      <c r="AM39" s="155">
        <v>343</v>
      </c>
      <c r="AN39" s="155">
        <v>94.509</v>
      </c>
    </row>
    <row r="40" spans="1:40" ht="24" customHeight="1" x14ac:dyDescent="0.3">
      <c r="A40" s="13" t="s">
        <v>54</v>
      </c>
      <c r="B40" s="13" t="s">
        <v>674</v>
      </c>
      <c r="C40" s="153">
        <v>0</v>
      </c>
      <c r="D40" s="153">
        <v>55.29</v>
      </c>
      <c r="E40" s="153">
        <v>12.15</v>
      </c>
      <c r="F40" s="153">
        <v>18.445820000000001</v>
      </c>
      <c r="G40" s="153">
        <v>306.19299999999998</v>
      </c>
      <c r="H40" s="153">
        <v>4.71</v>
      </c>
      <c r="I40" s="153">
        <v>4.71</v>
      </c>
      <c r="J40" s="153">
        <v>2.6269999999999998</v>
      </c>
      <c r="K40" s="153">
        <v>8.1999999999999993</v>
      </c>
      <c r="L40" s="153">
        <v>8.1999999999999993</v>
      </c>
      <c r="M40" s="153">
        <v>8.1999999999999993</v>
      </c>
      <c r="N40" s="153">
        <v>8.1999999999999993</v>
      </c>
      <c r="O40" s="153">
        <v>92.2</v>
      </c>
      <c r="P40" s="153">
        <v>345.45</v>
      </c>
      <c r="Q40" s="153">
        <v>7</v>
      </c>
      <c r="R40" s="153">
        <v>8</v>
      </c>
      <c r="S40" s="153">
        <v>314.93574000000001</v>
      </c>
      <c r="T40" s="153">
        <v>479.64156000000003</v>
      </c>
      <c r="U40" s="153">
        <v>307</v>
      </c>
      <c r="V40" s="153">
        <v>222.56</v>
      </c>
      <c r="W40" s="153">
        <v>7.0061900000000001</v>
      </c>
      <c r="X40" s="153">
        <v>6.22065</v>
      </c>
      <c r="Y40" s="153">
        <v>269.49038999999999</v>
      </c>
      <c r="Z40" s="153">
        <v>356.80495000000002</v>
      </c>
      <c r="AA40" s="153">
        <v>99.07</v>
      </c>
      <c r="AB40" s="153">
        <v>2.33</v>
      </c>
      <c r="AC40" s="153">
        <v>2.75</v>
      </c>
      <c r="AD40" s="153">
        <v>480.02704999999997</v>
      </c>
      <c r="AE40" s="153">
        <v>480.02704999999997</v>
      </c>
      <c r="AF40" s="153">
        <v>480.02704999999997</v>
      </c>
      <c r="AG40" s="153">
        <v>400.02253999999999</v>
      </c>
      <c r="AH40" s="153">
        <v>416.02343999999999</v>
      </c>
      <c r="AI40" s="153">
        <v>0</v>
      </c>
      <c r="AJ40" s="153">
        <v>268.71012000000002</v>
      </c>
      <c r="AK40" s="153">
        <v>384.02163999999999</v>
      </c>
      <c r="AL40" s="153">
        <v>384.02163999999999</v>
      </c>
      <c r="AM40" s="153">
        <v>340</v>
      </c>
      <c r="AN40" s="153">
        <v>72.847999999999999</v>
      </c>
    </row>
    <row r="41" spans="1:40" ht="24" customHeight="1" x14ac:dyDescent="0.3">
      <c r="A41" s="16" t="s">
        <v>54</v>
      </c>
      <c r="B41" s="16" t="s">
        <v>675</v>
      </c>
      <c r="C41" s="154">
        <v>0</v>
      </c>
      <c r="D41" s="154">
        <v>55.3</v>
      </c>
      <c r="E41" s="154">
        <v>11.76</v>
      </c>
      <c r="F41" s="154">
        <v>18.445820000000001</v>
      </c>
      <c r="G41" s="154">
        <v>47.627000000000002</v>
      </c>
      <c r="H41" s="154">
        <v>5.03</v>
      </c>
      <c r="I41" s="154">
        <v>4.66</v>
      </c>
      <c r="J41" s="154">
        <v>2.722</v>
      </c>
      <c r="K41" s="154">
        <v>8.1999999999999993</v>
      </c>
      <c r="L41" s="154">
        <v>8.1999999999999993</v>
      </c>
      <c r="M41" s="154">
        <v>8.1999999999999993</v>
      </c>
      <c r="N41" s="154">
        <v>8.1999999999999993</v>
      </c>
      <c r="O41" s="154">
        <v>0.7</v>
      </c>
      <c r="P41" s="154">
        <v>162.18</v>
      </c>
      <c r="Q41" s="154">
        <v>9</v>
      </c>
      <c r="R41" s="154">
        <v>11</v>
      </c>
      <c r="S41" s="154">
        <v>70.278819999999996</v>
      </c>
      <c r="T41" s="154">
        <v>347.40818999999999</v>
      </c>
      <c r="U41" s="154">
        <v>121</v>
      </c>
      <c r="V41" s="154">
        <v>27.64</v>
      </c>
      <c r="W41" s="154">
        <v>7.2368300000000003</v>
      </c>
      <c r="X41" s="154">
        <v>6.4764200000000001</v>
      </c>
      <c r="Y41" s="154">
        <v>127.31564</v>
      </c>
      <c r="Z41" s="154">
        <v>117.84144000000001</v>
      </c>
      <c r="AA41" s="154">
        <v>15.01</v>
      </c>
      <c r="AB41" s="154">
        <v>2.36</v>
      </c>
      <c r="AC41" s="154">
        <v>2.74</v>
      </c>
      <c r="AD41" s="154">
        <v>480.02704999999997</v>
      </c>
      <c r="AE41" s="154">
        <v>480.02704999999997</v>
      </c>
      <c r="AF41" s="154">
        <v>480.02704999999997</v>
      </c>
      <c r="AG41" s="154">
        <v>400.02253999999999</v>
      </c>
      <c r="AH41" s="154">
        <v>416.02343999999999</v>
      </c>
      <c r="AI41" s="154">
        <v>0</v>
      </c>
      <c r="AJ41" s="154">
        <v>268.71012000000002</v>
      </c>
      <c r="AK41" s="154">
        <v>384.02163999999999</v>
      </c>
      <c r="AL41" s="154">
        <v>384.02163999999999</v>
      </c>
      <c r="AM41" s="154">
        <v>120</v>
      </c>
      <c r="AN41" s="154">
        <v>10.789</v>
      </c>
    </row>
    <row r="42" spans="1:40" ht="24" customHeight="1" x14ac:dyDescent="0.3">
      <c r="A42" s="16" t="s">
        <v>54</v>
      </c>
      <c r="B42" s="16" t="s">
        <v>676</v>
      </c>
      <c r="C42" s="154">
        <v>0</v>
      </c>
      <c r="D42" s="154">
        <v>55.26</v>
      </c>
      <c r="E42" s="154">
        <v>11.35</v>
      </c>
      <c r="F42" s="154">
        <v>18.445820000000001</v>
      </c>
      <c r="G42" s="154">
        <v>25.138000000000002</v>
      </c>
      <c r="H42" s="154">
        <v>5.45</v>
      </c>
      <c r="I42" s="154">
        <v>5.0599999999999996</v>
      </c>
      <c r="J42" s="154">
        <v>3.17</v>
      </c>
      <c r="K42" s="154">
        <v>8.1999999999999993</v>
      </c>
      <c r="L42" s="154">
        <v>8.1999999999999993</v>
      </c>
      <c r="M42" s="154">
        <v>8.1999999999999993</v>
      </c>
      <c r="N42" s="154">
        <v>8.1999999999999993</v>
      </c>
      <c r="O42" s="154">
        <v>0</v>
      </c>
      <c r="P42" s="154">
        <v>9.4499999999999993</v>
      </c>
      <c r="Q42" s="154">
        <v>9</v>
      </c>
      <c r="R42" s="154">
        <v>10</v>
      </c>
      <c r="S42" s="154">
        <v>3.7893500000000002</v>
      </c>
      <c r="T42" s="154">
        <v>148.54321999999999</v>
      </c>
      <c r="U42" s="154">
        <v>11</v>
      </c>
      <c r="V42" s="154">
        <v>0</v>
      </c>
      <c r="W42" s="154">
        <v>6.6233199999999997</v>
      </c>
      <c r="X42" s="154">
        <v>6.7131800000000004</v>
      </c>
      <c r="Y42" s="154">
        <v>12.294549999999999</v>
      </c>
      <c r="Z42" s="154">
        <v>10.11957</v>
      </c>
      <c r="AA42" s="154">
        <v>0</v>
      </c>
      <c r="AB42" s="154">
        <v>2.2799999999999998</v>
      </c>
      <c r="AC42" s="154">
        <v>3.01</v>
      </c>
      <c r="AD42" s="154">
        <v>480.02704999999997</v>
      </c>
      <c r="AE42" s="154">
        <v>480.02704999999997</v>
      </c>
      <c r="AF42" s="154">
        <v>480.02704999999997</v>
      </c>
      <c r="AG42" s="154">
        <v>416.02343999999999</v>
      </c>
      <c r="AH42" s="154">
        <v>416.02343999999999</v>
      </c>
      <c r="AI42" s="154">
        <v>0</v>
      </c>
      <c r="AJ42" s="154">
        <v>268.71012000000002</v>
      </c>
      <c r="AK42" s="154">
        <v>384.02163999999999</v>
      </c>
      <c r="AL42" s="154">
        <v>384.02163999999999</v>
      </c>
      <c r="AM42" s="154">
        <v>4</v>
      </c>
      <c r="AN42" s="154">
        <v>0</v>
      </c>
    </row>
    <row r="43" spans="1:40" ht="24" customHeight="1" x14ac:dyDescent="0.3">
      <c r="A43" s="16" t="s">
        <v>54</v>
      </c>
      <c r="B43" s="16" t="s">
        <v>677</v>
      </c>
      <c r="C43" s="154">
        <v>0</v>
      </c>
      <c r="D43" s="154">
        <v>55.16</v>
      </c>
      <c r="E43" s="154">
        <v>12.13</v>
      </c>
      <c r="F43" s="154">
        <v>18.445820000000001</v>
      </c>
      <c r="G43" s="154">
        <v>5.593</v>
      </c>
      <c r="H43" s="154">
        <v>7.46</v>
      </c>
      <c r="I43" s="154">
        <v>4.67</v>
      </c>
      <c r="J43" s="154">
        <v>2.774</v>
      </c>
      <c r="K43" s="154">
        <v>6</v>
      </c>
      <c r="L43" s="154">
        <v>6</v>
      </c>
      <c r="M43" s="154">
        <v>6</v>
      </c>
      <c r="N43" s="154">
        <v>6</v>
      </c>
      <c r="O43" s="154">
        <v>0</v>
      </c>
      <c r="P43" s="154">
        <v>0</v>
      </c>
      <c r="Q43" s="154">
        <v>9</v>
      </c>
      <c r="R43" s="154">
        <v>10</v>
      </c>
      <c r="S43" s="154">
        <v>0</v>
      </c>
      <c r="T43" s="154">
        <v>74.302269999999993</v>
      </c>
      <c r="U43" s="154">
        <v>0</v>
      </c>
      <c r="V43" s="154">
        <v>0</v>
      </c>
      <c r="W43" s="154">
        <v>6.3093300000000001</v>
      </c>
      <c r="X43" s="154">
        <v>6.1512200000000004</v>
      </c>
      <c r="Y43" s="154">
        <v>0</v>
      </c>
      <c r="Z43" s="154">
        <v>0</v>
      </c>
      <c r="AA43" s="154">
        <v>0</v>
      </c>
      <c r="AB43" s="154">
        <v>1.93</v>
      </c>
      <c r="AC43" s="154">
        <v>2.4900000000000002</v>
      </c>
      <c r="AD43" s="154">
        <v>480.02704999999997</v>
      </c>
      <c r="AE43" s="154">
        <v>480.02704999999997</v>
      </c>
      <c r="AF43" s="154">
        <v>480.02704999999997</v>
      </c>
      <c r="AG43" s="154">
        <v>416.02343999999999</v>
      </c>
      <c r="AH43" s="154">
        <v>416.02343999999999</v>
      </c>
      <c r="AI43" s="154">
        <v>0</v>
      </c>
      <c r="AJ43" s="154">
        <v>268.71012000000002</v>
      </c>
      <c r="AK43" s="154">
        <v>384.02163999999999</v>
      </c>
      <c r="AL43" s="154">
        <v>384.02163999999999</v>
      </c>
      <c r="AM43" s="154">
        <v>0</v>
      </c>
      <c r="AN43" s="154">
        <v>0</v>
      </c>
    </row>
    <row r="44" spans="1:40" ht="24" customHeight="1" x14ac:dyDescent="0.3">
      <c r="A44" s="16" t="s">
        <v>54</v>
      </c>
      <c r="B44" s="16" t="s">
        <v>678</v>
      </c>
      <c r="C44" s="154">
        <v>0</v>
      </c>
      <c r="D44" s="154">
        <v>55.34</v>
      </c>
      <c r="E44" s="154">
        <v>12.42</v>
      </c>
      <c r="F44" s="154">
        <v>18.445820000000001</v>
      </c>
      <c r="G44" s="154">
        <v>0</v>
      </c>
      <c r="H44" s="154">
        <v>6.93</v>
      </c>
      <c r="I44" s="154">
        <v>4.51</v>
      </c>
      <c r="J44" s="154">
        <v>2.4540000000000002</v>
      </c>
      <c r="K44" s="154">
        <v>9.4</v>
      </c>
      <c r="L44" s="154">
        <v>9.4</v>
      </c>
      <c r="M44" s="154">
        <v>9.4</v>
      </c>
      <c r="N44" s="154">
        <v>9.4</v>
      </c>
      <c r="O44" s="154">
        <v>0</v>
      </c>
      <c r="P44" s="154">
        <v>0</v>
      </c>
      <c r="Q44" s="154">
        <v>9</v>
      </c>
      <c r="R44" s="154">
        <v>10</v>
      </c>
      <c r="S44" s="154">
        <v>0</v>
      </c>
      <c r="T44" s="154">
        <v>33.839019999999998</v>
      </c>
      <c r="U44" s="154">
        <v>0</v>
      </c>
      <c r="V44" s="154">
        <v>0</v>
      </c>
      <c r="W44" s="154">
        <v>4.8340800000000002</v>
      </c>
      <c r="X44" s="154">
        <v>6.0935499999999996</v>
      </c>
      <c r="Y44" s="154">
        <v>0</v>
      </c>
      <c r="Z44" s="154">
        <v>0</v>
      </c>
      <c r="AA44" s="154">
        <v>0</v>
      </c>
      <c r="AB44" s="154">
        <v>2.11</v>
      </c>
      <c r="AC44" s="154">
        <v>2.86</v>
      </c>
      <c r="AD44" s="154">
        <v>480.02704999999997</v>
      </c>
      <c r="AE44" s="154">
        <v>480.02704999999997</v>
      </c>
      <c r="AF44" s="154">
        <v>480.02704999999997</v>
      </c>
      <c r="AG44" s="154">
        <v>416.02343999999999</v>
      </c>
      <c r="AH44" s="154">
        <v>416.02343999999999</v>
      </c>
      <c r="AI44" s="154">
        <v>0</v>
      </c>
      <c r="AJ44" s="154">
        <v>268.71012000000002</v>
      </c>
      <c r="AK44" s="154">
        <v>384.02163999999999</v>
      </c>
      <c r="AL44" s="154">
        <v>384.02163999999999</v>
      </c>
      <c r="AM44" s="154">
        <v>0</v>
      </c>
      <c r="AN44" s="154">
        <v>0</v>
      </c>
    </row>
    <row r="45" spans="1:40" ht="24" customHeight="1" x14ac:dyDescent="0.3">
      <c r="A45" s="16" t="s">
        <v>54</v>
      </c>
      <c r="B45" s="16" t="s">
        <v>679</v>
      </c>
      <c r="C45" s="154">
        <v>0</v>
      </c>
      <c r="D45" s="154">
        <v>55.36</v>
      </c>
      <c r="E45" s="154">
        <v>11.49</v>
      </c>
      <c r="F45" s="154">
        <v>18.445820000000001</v>
      </c>
      <c r="G45" s="154">
        <v>0</v>
      </c>
      <c r="H45" s="154">
        <v>6.44</v>
      </c>
      <c r="I45" s="154">
        <v>5.34</v>
      </c>
      <c r="J45" s="154">
        <v>2.7389999999999999</v>
      </c>
      <c r="K45" s="154">
        <v>5.3</v>
      </c>
      <c r="L45" s="154">
        <v>5.3</v>
      </c>
      <c r="M45" s="154">
        <v>5.3</v>
      </c>
      <c r="N45" s="154">
        <v>5.3</v>
      </c>
      <c r="O45" s="154">
        <v>0</v>
      </c>
      <c r="P45" s="154">
        <v>0</v>
      </c>
      <c r="Q45" s="154">
        <v>8</v>
      </c>
      <c r="R45" s="154">
        <v>9</v>
      </c>
      <c r="S45" s="154">
        <v>0</v>
      </c>
      <c r="T45" s="154">
        <v>7.5603499999999997</v>
      </c>
      <c r="U45" s="154">
        <v>0</v>
      </c>
      <c r="V45" s="154">
        <v>0</v>
      </c>
      <c r="W45" s="154">
        <v>5.6639900000000001</v>
      </c>
      <c r="X45" s="154">
        <v>5.9209800000000001</v>
      </c>
      <c r="Y45" s="154">
        <v>0</v>
      </c>
      <c r="Z45" s="154">
        <v>0</v>
      </c>
      <c r="AA45" s="154">
        <v>0</v>
      </c>
      <c r="AB45" s="154">
        <v>2.19</v>
      </c>
      <c r="AC45" s="154">
        <v>2.63</v>
      </c>
      <c r="AD45" s="154">
        <v>480.02704999999997</v>
      </c>
      <c r="AE45" s="154">
        <v>480.02704999999997</v>
      </c>
      <c r="AF45" s="154">
        <v>480.02704999999997</v>
      </c>
      <c r="AG45" s="154">
        <v>416.02343999999999</v>
      </c>
      <c r="AH45" s="154">
        <v>416.02343999999999</v>
      </c>
      <c r="AI45" s="154">
        <v>0</v>
      </c>
      <c r="AJ45" s="154">
        <v>268.71012000000002</v>
      </c>
      <c r="AK45" s="154">
        <v>384.02163999999999</v>
      </c>
      <c r="AL45" s="154">
        <v>384.02163999999999</v>
      </c>
      <c r="AM45" s="154">
        <v>0</v>
      </c>
      <c r="AN45" s="154">
        <v>0.314</v>
      </c>
    </row>
    <row r="46" spans="1:40" ht="24" customHeight="1" x14ac:dyDescent="0.3">
      <c r="A46" s="16" t="s">
        <v>54</v>
      </c>
      <c r="B46" s="16" t="s">
        <v>680</v>
      </c>
      <c r="C46" s="154">
        <v>0</v>
      </c>
      <c r="D46" s="154">
        <v>55.34</v>
      </c>
      <c r="E46" s="154">
        <v>12.62</v>
      </c>
      <c r="F46" s="154">
        <v>18.445820000000001</v>
      </c>
      <c r="G46" s="154">
        <v>0</v>
      </c>
      <c r="H46" s="154">
        <v>7.05</v>
      </c>
      <c r="I46" s="154">
        <v>4.79</v>
      </c>
      <c r="J46" s="154">
        <v>3.2450000000000001</v>
      </c>
      <c r="K46" s="154">
        <v>8.8000000000000007</v>
      </c>
      <c r="L46" s="154">
        <v>8.8000000000000007</v>
      </c>
      <c r="M46" s="154">
        <v>8.8000000000000007</v>
      </c>
      <c r="N46" s="154">
        <v>8.8000000000000007</v>
      </c>
      <c r="O46" s="154">
        <v>0</v>
      </c>
      <c r="P46" s="154">
        <v>0</v>
      </c>
      <c r="Q46" s="154">
        <v>8</v>
      </c>
      <c r="R46" s="154">
        <v>10</v>
      </c>
      <c r="S46" s="154">
        <v>0</v>
      </c>
      <c r="T46" s="154">
        <v>0</v>
      </c>
      <c r="U46" s="154">
        <v>0</v>
      </c>
      <c r="V46" s="154">
        <v>0</v>
      </c>
      <c r="W46" s="154">
        <v>3.93404</v>
      </c>
      <c r="X46" s="154">
        <v>6.0588100000000003</v>
      </c>
      <c r="Y46" s="154">
        <v>0</v>
      </c>
      <c r="Z46" s="154">
        <v>0</v>
      </c>
      <c r="AA46" s="154">
        <v>0</v>
      </c>
      <c r="AB46" s="154">
        <v>2.57</v>
      </c>
      <c r="AC46" s="154">
        <v>2.79</v>
      </c>
      <c r="AD46" s="154">
        <v>480.02704999999997</v>
      </c>
      <c r="AE46" s="154">
        <v>480.02704999999997</v>
      </c>
      <c r="AF46" s="154">
        <v>480.02704999999997</v>
      </c>
      <c r="AG46" s="154">
        <v>416.02343999999999</v>
      </c>
      <c r="AH46" s="154">
        <v>416.02343999999999</v>
      </c>
      <c r="AI46" s="154">
        <v>0</v>
      </c>
      <c r="AJ46" s="154">
        <v>268.71012000000002</v>
      </c>
      <c r="AK46" s="154">
        <v>384.02163999999999</v>
      </c>
      <c r="AL46" s="154">
        <v>384.02163999999999</v>
      </c>
      <c r="AM46" s="154">
        <v>0</v>
      </c>
      <c r="AN46" s="154">
        <v>0.23899999999999999</v>
      </c>
    </row>
    <row r="47" spans="1:40" ht="24" customHeight="1" x14ac:dyDescent="0.3">
      <c r="A47" s="18" t="s">
        <v>54</v>
      </c>
      <c r="B47" s="18" t="s">
        <v>681</v>
      </c>
      <c r="C47" s="155">
        <v>0</v>
      </c>
      <c r="D47" s="155">
        <v>54.6</v>
      </c>
      <c r="E47" s="155">
        <v>11.73</v>
      </c>
      <c r="F47" s="155">
        <v>18.445820000000001</v>
      </c>
      <c r="G47" s="155"/>
      <c r="H47" s="155">
        <v>6.97</v>
      </c>
      <c r="I47" s="155">
        <v>4.8899999999999997</v>
      </c>
      <c r="J47" s="155">
        <v>3.395</v>
      </c>
      <c r="K47" s="155">
        <v>8.1</v>
      </c>
      <c r="L47" s="155">
        <v>8.1</v>
      </c>
      <c r="M47" s="155">
        <v>8.1</v>
      </c>
      <c r="N47" s="155">
        <v>8.1</v>
      </c>
      <c r="O47" s="155"/>
      <c r="P47" s="155"/>
      <c r="Q47" s="155">
        <v>8</v>
      </c>
      <c r="R47" s="155">
        <v>10</v>
      </c>
      <c r="S47" s="155"/>
      <c r="T47" s="155"/>
      <c r="U47" s="155"/>
      <c r="V47" s="155"/>
      <c r="W47" s="155">
        <v>3.06473</v>
      </c>
      <c r="X47" s="155">
        <v>4.6044799999999997</v>
      </c>
      <c r="Y47" s="155"/>
      <c r="Z47" s="155"/>
      <c r="AA47" s="155"/>
      <c r="AB47" s="155">
        <v>2.9</v>
      </c>
      <c r="AC47" s="155">
        <v>3.13</v>
      </c>
      <c r="AD47" s="155">
        <v>480.02704999999997</v>
      </c>
      <c r="AE47" s="155">
        <v>480.02704999999997</v>
      </c>
      <c r="AF47" s="155">
        <v>480.02704999999997</v>
      </c>
      <c r="AG47" s="155">
        <v>416.02343999999999</v>
      </c>
      <c r="AH47" s="155">
        <v>416.02343999999999</v>
      </c>
      <c r="AI47" s="155">
        <v>0</v>
      </c>
      <c r="AJ47" s="155">
        <v>268.71012000000002</v>
      </c>
      <c r="AK47" s="155">
        <v>384.02163999999999</v>
      </c>
      <c r="AL47" s="155">
        <v>384.02163999999999</v>
      </c>
      <c r="AM47" s="155"/>
      <c r="AN47" s="155"/>
    </row>
    <row r="48" spans="1:40" ht="24" customHeight="1" x14ac:dyDescent="0.3">
      <c r="A48" s="13" t="s">
        <v>54</v>
      </c>
      <c r="B48" s="13" t="s">
        <v>682</v>
      </c>
      <c r="C48" s="153">
        <v>0</v>
      </c>
      <c r="D48" s="153">
        <v>52.79</v>
      </c>
      <c r="E48" s="153">
        <v>12.38</v>
      </c>
      <c r="F48" s="153">
        <v>18.445820000000001</v>
      </c>
      <c r="G48" s="153"/>
      <c r="H48" s="153">
        <v>6.34</v>
      </c>
      <c r="I48" s="153">
        <v>5.98</v>
      </c>
      <c r="J48" s="153">
        <v>3.3719999999999999</v>
      </c>
      <c r="K48" s="153">
        <v>11.2</v>
      </c>
      <c r="L48" s="153">
        <v>11.2</v>
      </c>
      <c r="M48" s="153">
        <v>11.2</v>
      </c>
      <c r="N48" s="153">
        <v>11.2</v>
      </c>
      <c r="O48" s="153"/>
      <c r="P48" s="153"/>
      <c r="Q48" s="153">
        <v>9</v>
      </c>
      <c r="R48" s="153">
        <v>10</v>
      </c>
      <c r="S48" s="153"/>
      <c r="T48" s="153"/>
      <c r="U48" s="153"/>
      <c r="V48" s="153"/>
      <c r="W48" s="153">
        <v>2.5019100000000001</v>
      </c>
      <c r="X48" s="153">
        <v>2.7613699999999999</v>
      </c>
      <c r="Y48" s="153"/>
      <c r="Z48" s="153"/>
      <c r="AA48" s="153"/>
      <c r="AB48" s="153">
        <v>3.25</v>
      </c>
      <c r="AC48" s="153">
        <v>3.47</v>
      </c>
      <c r="AD48" s="153">
        <v>480.02704999999997</v>
      </c>
      <c r="AE48" s="153">
        <v>480.02704999999997</v>
      </c>
      <c r="AF48" s="153">
        <v>480.02704999999997</v>
      </c>
      <c r="AG48" s="153">
        <v>416.02343999999999</v>
      </c>
      <c r="AH48" s="153">
        <v>416.02343999999999</v>
      </c>
      <c r="AI48" s="153">
        <v>0</v>
      </c>
      <c r="AJ48" s="153">
        <v>268.71012000000002</v>
      </c>
      <c r="AK48" s="153">
        <v>384.02163999999999</v>
      </c>
      <c r="AL48" s="153">
        <v>384.02163999999999</v>
      </c>
      <c r="AM48" s="153"/>
      <c r="AN48" s="153"/>
    </row>
    <row r="49" spans="1:40" ht="24" customHeight="1" x14ac:dyDescent="0.3">
      <c r="A49" s="16" t="s">
        <v>54</v>
      </c>
      <c r="B49" s="16" t="s">
        <v>683</v>
      </c>
      <c r="C49" s="154">
        <v>0</v>
      </c>
      <c r="D49" s="154">
        <v>50.09</v>
      </c>
      <c r="E49" s="154">
        <v>11.97</v>
      </c>
      <c r="F49" s="154">
        <v>18.445820000000001</v>
      </c>
      <c r="G49" s="154"/>
      <c r="H49" s="154">
        <v>6.19</v>
      </c>
      <c r="I49" s="154">
        <v>7.09</v>
      </c>
      <c r="J49" s="154">
        <v>3.794</v>
      </c>
      <c r="K49" s="154">
        <v>7.6</v>
      </c>
      <c r="L49" s="154">
        <v>7.6</v>
      </c>
      <c r="M49" s="154">
        <v>7.6</v>
      </c>
      <c r="N49" s="154">
        <v>7.6</v>
      </c>
      <c r="O49" s="154"/>
      <c r="P49" s="154"/>
      <c r="Q49" s="154">
        <v>9</v>
      </c>
      <c r="R49" s="154">
        <v>10</v>
      </c>
      <c r="S49" s="154"/>
      <c r="T49" s="154"/>
      <c r="U49" s="154"/>
      <c r="V49" s="154"/>
      <c r="W49" s="154">
        <v>2.3319899999999998</v>
      </c>
      <c r="X49" s="154">
        <v>1.82778</v>
      </c>
      <c r="Y49" s="154"/>
      <c r="Z49" s="154"/>
      <c r="AA49" s="154"/>
      <c r="AB49" s="154">
        <v>2.5099999999999998</v>
      </c>
      <c r="AC49" s="154">
        <v>3.27</v>
      </c>
      <c r="AD49" s="154">
        <v>480.02704999999997</v>
      </c>
      <c r="AE49" s="154">
        <v>480.02704999999997</v>
      </c>
      <c r="AF49" s="154">
        <v>480.02704999999997</v>
      </c>
      <c r="AG49" s="154">
        <v>416.02343999999999</v>
      </c>
      <c r="AH49" s="154">
        <v>416.02343999999999</v>
      </c>
      <c r="AI49" s="154">
        <v>0</v>
      </c>
      <c r="AJ49" s="154">
        <v>136.79787999999999</v>
      </c>
      <c r="AK49" s="154">
        <v>384.02163999999999</v>
      </c>
      <c r="AL49" s="154">
        <v>384.02163999999999</v>
      </c>
      <c r="AM49" s="154"/>
      <c r="AN49" s="154"/>
    </row>
    <row r="50" spans="1:40" ht="24" customHeight="1" x14ac:dyDescent="0.3">
      <c r="A50" s="16" t="s">
        <v>54</v>
      </c>
      <c r="B50" s="16" t="s">
        <v>684</v>
      </c>
      <c r="C50" s="154">
        <v>0</v>
      </c>
      <c r="D50" s="154">
        <v>55.3</v>
      </c>
      <c r="E50" s="154">
        <v>11.5</v>
      </c>
      <c r="F50" s="154">
        <v>18.445820000000001</v>
      </c>
      <c r="G50" s="154"/>
      <c r="H50" s="154">
        <v>5.25</v>
      </c>
      <c r="I50" s="154">
        <v>7.04</v>
      </c>
      <c r="J50" s="154">
        <v>3.51</v>
      </c>
      <c r="K50" s="154">
        <v>7.7</v>
      </c>
      <c r="L50" s="154">
        <v>7.7</v>
      </c>
      <c r="M50" s="154">
        <v>7.7</v>
      </c>
      <c r="N50" s="154">
        <v>7.7</v>
      </c>
      <c r="O50" s="154"/>
      <c r="P50" s="154"/>
      <c r="Q50" s="154">
        <v>8</v>
      </c>
      <c r="R50" s="154">
        <v>9</v>
      </c>
      <c r="S50" s="154"/>
      <c r="T50" s="154"/>
      <c r="U50" s="154"/>
      <c r="V50" s="154"/>
      <c r="W50" s="154">
        <v>3.2890799999999998</v>
      </c>
      <c r="X50" s="154">
        <v>2.9110399999999998</v>
      </c>
      <c r="Y50" s="154"/>
      <c r="Z50" s="154"/>
      <c r="AA50" s="154"/>
      <c r="AB50" s="154">
        <v>2.95</v>
      </c>
      <c r="AC50" s="154">
        <v>4.22</v>
      </c>
      <c r="AD50" s="154">
        <v>480.02704999999997</v>
      </c>
      <c r="AE50" s="154">
        <v>480.02704999999997</v>
      </c>
      <c r="AF50" s="154">
        <v>480.02704999999997</v>
      </c>
      <c r="AG50" s="154">
        <v>416.02343999999999</v>
      </c>
      <c r="AH50" s="154">
        <v>416.02343999999999</v>
      </c>
      <c r="AI50" s="154">
        <v>0</v>
      </c>
      <c r="AJ50" s="154">
        <v>151.45479</v>
      </c>
      <c r="AK50" s="154">
        <v>384.02163999999999</v>
      </c>
      <c r="AL50" s="154">
        <v>384.02163999999999</v>
      </c>
      <c r="AM50" s="154"/>
      <c r="AN50" s="154"/>
    </row>
    <row r="51" spans="1:40" ht="24" customHeight="1" x14ac:dyDescent="0.3">
      <c r="A51" s="16" t="s">
        <v>54</v>
      </c>
      <c r="B51" s="16" t="s">
        <v>685</v>
      </c>
      <c r="C51" s="154">
        <v>0</v>
      </c>
      <c r="D51" s="154">
        <v>55.29</v>
      </c>
      <c r="E51" s="154">
        <v>13.28</v>
      </c>
      <c r="F51" s="154">
        <v>18.445820000000001</v>
      </c>
      <c r="G51" s="154"/>
      <c r="H51" s="154">
        <v>5.28</v>
      </c>
      <c r="I51" s="154">
        <v>6.41</v>
      </c>
      <c r="J51" s="154">
        <v>2.782</v>
      </c>
      <c r="K51" s="154">
        <v>8.1999999999999993</v>
      </c>
      <c r="L51" s="154">
        <v>8.1999999999999993</v>
      </c>
      <c r="M51" s="154">
        <v>8.1999999999999993</v>
      </c>
      <c r="N51" s="154">
        <v>8.1999999999999993</v>
      </c>
      <c r="O51" s="154"/>
      <c r="P51" s="154"/>
      <c r="Q51" s="154">
        <v>8</v>
      </c>
      <c r="R51" s="154">
        <v>9</v>
      </c>
      <c r="S51" s="154"/>
      <c r="T51" s="154"/>
      <c r="U51" s="154"/>
      <c r="V51" s="154"/>
      <c r="W51" s="154">
        <v>3.4693800000000001</v>
      </c>
      <c r="X51" s="154">
        <v>3.0577000000000001</v>
      </c>
      <c r="Y51" s="154"/>
      <c r="Z51" s="154"/>
      <c r="AA51" s="154"/>
      <c r="AB51" s="154">
        <v>2.19</v>
      </c>
      <c r="AC51" s="154">
        <v>2.4900000000000002</v>
      </c>
      <c r="AD51" s="154">
        <v>480.02704999999997</v>
      </c>
      <c r="AE51" s="154">
        <v>480.02704999999997</v>
      </c>
      <c r="AF51" s="154">
        <v>480.02704999999997</v>
      </c>
      <c r="AG51" s="154">
        <v>416.02343999999999</v>
      </c>
      <c r="AH51" s="154">
        <v>416.02343999999999</v>
      </c>
      <c r="AI51" s="154">
        <v>0</v>
      </c>
      <c r="AJ51" s="154">
        <v>185.65425999999999</v>
      </c>
      <c r="AK51" s="154">
        <v>384.02163999999999</v>
      </c>
      <c r="AL51" s="154">
        <v>384.02163999999999</v>
      </c>
      <c r="AM51" s="154"/>
      <c r="AN51" s="154"/>
    </row>
    <row r="52" spans="1:40" ht="24" customHeight="1" x14ac:dyDescent="0.3">
      <c r="A52" s="16" t="s">
        <v>54</v>
      </c>
      <c r="B52" s="16" t="s">
        <v>686</v>
      </c>
      <c r="C52" s="154">
        <v>0</v>
      </c>
      <c r="D52" s="154">
        <v>55.35</v>
      </c>
      <c r="E52" s="154">
        <v>12.56</v>
      </c>
      <c r="F52" s="154">
        <v>18.445820000000001</v>
      </c>
      <c r="G52" s="154"/>
      <c r="H52" s="154">
        <v>5.77</v>
      </c>
      <c r="I52" s="154">
        <v>7.13</v>
      </c>
      <c r="J52" s="154">
        <v>3.0009999999999999</v>
      </c>
      <c r="K52" s="154">
        <v>7.4</v>
      </c>
      <c r="L52" s="154">
        <v>7.4</v>
      </c>
      <c r="M52" s="154">
        <v>7.4</v>
      </c>
      <c r="N52" s="154">
        <v>7.4</v>
      </c>
      <c r="O52" s="154"/>
      <c r="P52" s="154"/>
      <c r="Q52" s="154">
        <v>8</v>
      </c>
      <c r="R52" s="154">
        <v>9</v>
      </c>
      <c r="S52" s="154"/>
      <c r="T52" s="154"/>
      <c r="U52" s="154"/>
      <c r="V52" s="154"/>
      <c r="W52" s="154">
        <v>4.3602100000000004</v>
      </c>
      <c r="X52" s="154">
        <v>2.8772700000000002</v>
      </c>
      <c r="Y52" s="154"/>
      <c r="Z52" s="154"/>
      <c r="AA52" s="154"/>
      <c r="AB52" s="154">
        <v>1.72</v>
      </c>
      <c r="AC52" s="154">
        <v>2.25</v>
      </c>
      <c r="AD52" s="154">
        <v>480.02704999999997</v>
      </c>
      <c r="AE52" s="154">
        <v>480.02704999999997</v>
      </c>
      <c r="AF52" s="154">
        <v>480.02704999999997</v>
      </c>
      <c r="AG52" s="154">
        <v>416.02343999999999</v>
      </c>
      <c r="AH52" s="154">
        <v>416.02343999999999</v>
      </c>
      <c r="AI52" s="154">
        <v>0</v>
      </c>
      <c r="AJ52" s="154">
        <v>244.28192999999999</v>
      </c>
      <c r="AK52" s="154">
        <v>384.02163999999999</v>
      </c>
      <c r="AL52" s="154">
        <v>384.02163999999999</v>
      </c>
      <c r="AM52" s="154"/>
      <c r="AN52" s="154"/>
    </row>
    <row r="53" spans="1:40" ht="24" customHeight="1" x14ac:dyDescent="0.3">
      <c r="A53" s="16" t="s">
        <v>54</v>
      </c>
      <c r="B53" s="16" t="s">
        <v>687</v>
      </c>
      <c r="C53" s="154">
        <v>0</v>
      </c>
      <c r="D53" s="154">
        <v>55.31</v>
      </c>
      <c r="E53" s="154">
        <v>11.35</v>
      </c>
      <c r="F53" s="154">
        <v>18.445820000000001</v>
      </c>
      <c r="G53" s="154"/>
      <c r="H53" s="154">
        <v>5.71</v>
      </c>
      <c r="I53" s="154">
        <v>7</v>
      </c>
      <c r="J53" s="154">
        <v>2.2389999999999999</v>
      </c>
      <c r="K53" s="154">
        <v>8.3000000000000007</v>
      </c>
      <c r="L53" s="154">
        <v>8.3000000000000007</v>
      </c>
      <c r="M53" s="154">
        <v>8.3000000000000007</v>
      </c>
      <c r="N53" s="154">
        <v>8.3000000000000007</v>
      </c>
      <c r="O53" s="154"/>
      <c r="P53" s="154"/>
      <c r="Q53" s="154">
        <v>8</v>
      </c>
      <c r="R53" s="154">
        <v>9</v>
      </c>
      <c r="S53" s="154"/>
      <c r="T53" s="154"/>
      <c r="U53" s="154"/>
      <c r="V53" s="154"/>
      <c r="W53" s="154">
        <v>3.05227</v>
      </c>
      <c r="X53" s="154">
        <v>3.6838199999999999</v>
      </c>
      <c r="Y53" s="154"/>
      <c r="Z53" s="154"/>
      <c r="AA53" s="154"/>
      <c r="AB53" s="154">
        <v>2.25</v>
      </c>
      <c r="AC53" s="154">
        <v>2.54</v>
      </c>
      <c r="AD53" s="154">
        <v>480.02704999999997</v>
      </c>
      <c r="AE53" s="154">
        <v>480.02704999999997</v>
      </c>
      <c r="AF53" s="154">
        <v>480.02704999999997</v>
      </c>
      <c r="AG53" s="154">
        <v>416.02343999999999</v>
      </c>
      <c r="AH53" s="154">
        <v>416.02343999999999</v>
      </c>
      <c r="AI53" s="154">
        <v>0</v>
      </c>
      <c r="AJ53" s="154">
        <v>202.75399999999999</v>
      </c>
      <c r="AK53" s="154">
        <v>384.02163999999999</v>
      </c>
      <c r="AL53" s="154">
        <v>384.02163999999999</v>
      </c>
      <c r="AM53" s="154"/>
      <c r="AN53" s="154"/>
    </row>
    <row r="54" spans="1:40" ht="24" customHeight="1" x14ac:dyDescent="0.3">
      <c r="A54" s="16" t="s">
        <v>54</v>
      </c>
      <c r="B54" s="16" t="s">
        <v>688</v>
      </c>
      <c r="C54" s="154">
        <v>0</v>
      </c>
      <c r="D54" s="154">
        <v>55.27</v>
      </c>
      <c r="E54" s="154">
        <v>11.65</v>
      </c>
      <c r="F54" s="154">
        <v>18.445820000000001</v>
      </c>
      <c r="G54" s="154"/>
      <c r="H54" s="154">
        <v>5.49</v>
      </c>
      <c r="I54" s="154">
        <v>7.55</v>
      </c>
      <c r="J54" s="154">
        <v>1.7390000000000001</v>
      </c>
      <c r="K54" s="154">
        <v>5.9</v>
      </c>
      <c r="L54" s="154">
        <v>5.9</v>
      </c>
      <c r="M54" s="154">
        <v>5.9</v>
      </c>
      <c r="N54" s="154">
        <v>5.9</v>
      </c>
      <c r="O54" s="154"/>
      <c r="P54" s="154"/>
      <c r="Q54" s="154">
        <v>9</v>
      </c>
      <c r="R54" s="154">
        <v>10</v>
      </c>
      <c r="S54" s="154"/>
      <c r="T54" s="154"/>
      <c r="U54" s="154"/>
      <c r="V54" s="154"/>
      <c r="W54" s="154">
        <v>2.9912100000000001</v>
      </c>
      <c r="X54" s="154">
        <v>3.1145499999999999</v>
      </c>
      <c r="Y54" s="154"/>
      <c r="Z54" s="154"/>
      <c r="AA54" s="154"/>
      <c r="AB54" s="154">
        <v>1.87</v>
      </c>
      <c r="AC54" s="154">
        <v>1.67</v>
      </c>
      <c r="AD54" s="154">
        <v>480.02704999999997</v>
      </c>
      <c r="AE54" s="154">
        <v>480.02704999999997</v>
      </c>
      <c r="AF54" s="154">
        <v>480.02704999999997</v>
      </c>
      <c r="AG54" s="154">
        <v>416.02343999999999</v>
      </c>
      <c r="AH54" s="154">
        <v>416.02343999999999</v>
      </c>
      <c r="AI54" s="154">
        <v>0</v>
      </c>
      <c r="AJ54" s="154">
        <v>244.28192999999999</v>
      </c>
      <c r="AK54" s="154">
        <v>384.02163999999999</v>
      </c>
      <c r="AL54" s="154">
        <v>384.02163999999999</v>
      </c>
      <c r="AM54" s="154"/>
      <c r="AN54" s="154"/>
    </row>
    <row r="55" spans="1:40" ht="24" customHeight="1" x14ac:dyDescent="0.3">
      <c r="A55" s="18" t="s">
        <v>689</v>
      </c>
      <c r="B55" s="18" t="s">
        <v>55</v>
      </c>
      <c r="C55" s="155">
        <v>0</v>
      </c>
      <c r="D55" s="155">
        <v>55.23</v>
      </c>
      <c r="E55" s="155">
        <v>12.7</v>
      </c>
      <c r="F55" s="155">
        <v>18.445820000000001</v>
      </c>
      <c r="G55" s="155"/>
      <c r="H55" s="155">
        <v>5.16</v>
      </c>
      <c r="I55" s="155">
        <v>7.68</v>
      </c>
      <c r="J55" s="155">
        <v>2.0619999999999998</v>
      </c>
      <c r="K55" s="155">
        <v>3.8</v>
      </c>
      <c r="L55" s="155">
        <v>3.8</v>
      </c>
      <c r="M55" s="155">
        <v>3.8</v>
      </c>
      <c r="N55" s="155">
        <v>3.8</v>
      </c>
      <c r="O55" s="155"/>
      <c r="P55" s="155"/>
      <c r="Q55" s="155">
        <v>10</v>
      </c>
      <c r="R55" s="155">
        <v>11</v>
      </c>
      <c r="S55" s="155"/>
      <c r="T55" s="155"/>
      <c r="U55" s="155"/>
      <c r="V55" s="155"/>
      <c r="W55" s="155">
        <v>3.7408000000000001</v>
      </c>
      <c r="X55" s="155">
        <v>3.1990500000000002</v>
      </c>
      <c r="Y55" s="155"/>
      <c r="Z55" s="155"/>
      <c r="AA55" s="155"/>
      <c r="AB55" s="155">
        <v>1.5</v>
      </c>
      <c r="AC55" s="155">
        <v>1.43</v>
      </c>
      <c r="AD55" s="155">
        <v>480.02704999999997</v>
      </c>
      <c r="AE55" s="155">
        <v>480.02704999999997</v>
      </c>
      <c r="AF55" s="155">
        <v>480.02704999999997</v>
      </c>
      <c r="AG55" s="155">
        <v>416.02343999999999</v>
      </c>
      <c r="AH55" s="155">
        <v>416.02343999999999</v>
      </c>
      <c r="AI55" s="155">
        <v>0</v>
      </c>
      <c r="AJ55" s="155">
        <v>244.28192999999999</v>
      </c>
      <c r="AK55" s="155">
        <v>384.02163999999999</v>
      </c>
      <c r="AL55" s="155">
        <v>384.02163999999999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3" t="s">
        <v>1512</v>
      </c>
      <c r="B4" s="194"/>
      <c r="C4" s="194"/>
      <c r="D4" s="194"/>
      <c r="E4" s="194"/>
      <c r="F4" s="194"/>
      <c r="G4" s="194"/>
      <c r="H4" s="194"/>
    </row>
    <row r="5" spans="1:8" ht="22.05" hidden="1" customHeight="1" x14ac:dyDescent="0.3">
      <c r="A5" s="194" t="s">
        <v>50</v>
      </c>
      <c r="B5" s="194" t="s">
        <v>412</v>
      </c>
      <c r="C5" s="9">
        <v>42879</v>
      </c>
      <c r="D5" s="9">
        <v>42880</v>
      </c>
      <c r="E5" s="9">
        <v>46665</v>
      </c>
      <c r="F5" s="9">
        <v>47090</v>
      </c>
      <c r="G5" s="9">
        <v>62201</v>
      </c>
      <c r="H5" s="194" t="s">
        <v>1513</v>
      </c>
    </row>
    <row r="6" spans="1:8" ht="40.049999999999997" customHeight="1" x14ac:dyDescent="0.3">
      <c r="A6" s="194"/>
      <c r="B6" s="194"/>
      <c r="C6" s="222" t="s">
        <v>144</v>
      </c>
      <c r="D6" s="222" t="s">
        <v>469</v>
      </c>
      <c r="E6" s="222" t="s">
        <v>470</v>
      </c>
      <c r="F6" s="222" t="s">
        <v>467</v>
      </c>
      <c r="G6" s="222" t="s">
        <v>468</v>
      </c>
      <c r="H6" s="194"/>
    </row>
    <row r="7" spans="1:8" ht="57" customHeight="1" x14ac:dyDescent="0.3">
      <c r="A7" s="194"/>
      <c r="B7" s="194"/>
      <c r="C7" s="9" t="s">
        <v>1514</v>
      </c>
      <c r="D7" s="9" t="s">
        <v>1515</v>
      </c>
      <c r="E7" s="9" t="s">
        <v>1516</v>
      </c>
      <c r="F7" s="9" t="s">
        <v>1517</v>
      </c>
      <c r="G7" s="9" t="s">
        <v>1518</v>
      </c>
      <c r="H7" s="194" t="s">
        <v>633</v>
      </c>
    </row>
    <row r="8" spans="1:8" ht="24" customHeight="1" x14ac:dyDescent="0.3">
      <c r="A8" s="13" t="s">
        <v>54</v>
      </c>
      <c r="B8" s="13" t="s">
        <v>642</v>
      </c>
      <c r="C8" s="153">
        <v>0</v>
      </c>
      <c r="D8" s="153">
        <v>11.15</v>
      </c>
      <c r="E8" s="153">
        <v>53.79</v>
      </c>
      <c r="F8" s="153">
        <v>85.705079999999995</v>
      </c>
      <c r="G8" s="153">
        <v>301.60000000000002</v>
      </c>
      <c r="H8" s="153">
        <v>452.24507999999997</v>
      </c>
    </row>
    <row r="9" spans="1:8" ht="24" customHeight="1" x14ac:dyDescent="0.3">
      <c r="A9" s="16" t="s">
        <v>54</v>
      </c>
      <c r="B9" s="16" t="s">
        <v>643</v>
      </c>
      <c r="C9" s="154">
        <v>0</v>
      </c>
      <c r="D9" s="154">
        <v>12.56</v>
      </c>
      <c r="E9" s="154">
        <v>53.7</v>
      </c>
      <c r="F9" s="154">
        <v>85.705079999999995</v>
      </c>
      <c r="G9" s="154">
        <v>300.31</v>
      </c>
      <c r="H9" s="154">
        <v>452.27508</v>
      </c>
    </row>
    <row r="10" spans="1:8" ht="24" customHeight="1" x14ac:dyDescent="0.3">
      <c r="A10" s="16" t="s">
        <v>54</v>
      </c>
      <c r="B10" s="16" t="s">
        <v>644</v>
      </c>
      <c r="C10" s="154">
        <v>0</v>
      </c>
      <c r="D10" s="154">
        <v>13.37</v>
      </c>
      <c r="E10" s="154">
        <v>53.63</v>
      </c>
      <c r="F10" s="154">
        <v>85.705079999999995</v>
      </c>
      <c r="G10" s="154">
        <v>295.33999999999997</v>
      </c>
      <c r="H10" s="154">
        <v>448.04507999999998</v>
      </c>
    </row>
    <row r="11" spans="1:8" ht="24" customHeight="1" x14ac:dyDescent="0.3">
      <c r="A11" s="16" t="s">
        <v>54</v>
      </c>
      <c r="B11" s="16" t="s">
        <v>645</v>
      </c>
      <c r="C11" s="154">
        <v>0</v>
      </c>
      <c r="D11" s="154">
        <v>13.69</v>
      </c>
      <c r="E11" s="154">
        <v>56.45</v>
      </c>
      <c r="F11" s="154">
        <v>85.705079999999995</v>
      </c>
      <c r="G11" s="154">
        <v>302.18</v>
      </c>
      <c r="H11" s="154">
        <v>458.02508</v>
      </c>
    </row>
    <row r="12" spans="1:8" ht="24" customHeight="1" x14ac:dyDescent="0.3">
      <c r="A12" s="16" t="s">
        <v>54</v>
      </c>
      <c r="B12" s="16" t="s">
        <v>646</v>
      </c>
      <c r="C12" s="154">
        <v>0</v>
      </c>
      <c r="D12" s="154">
        <v>13.77</v>
      </c>
      <c r="E12" s="154">
        <v>54.64</v>
      </c>
      <c r="F12" s="154">
        <v>85.705079999999995</v>
      </c>
      <c r="G12" s="154">
        <v>302.97000000000003</v>
      </c>
      <c r="H12" s="154">
        <v>457.08508</v>
      </c>
    </row>
    <row r="13" spans="1:8" ht="24" customHeight="1" x14ac:dyDescent="0.3">
      <c r="A13" s="16" t="s">
        <v>54</v>
      </c>
      <c r="B13" s="16" t="s">
        <v>647</v>
      </c>
      <c r="C13" s="154">
        <v>0</v>
      </c>
      <c r="D13" s="154">
        <v>13.73</v>
      </c>
      <c r="E13" s="154">
        <v>61.6</v>
      </c>
      <c r="F13" s="154">
        <v>85.705079999999995</v>
      </c>
      <c r="G13" s="154">
        <v>303.35000000000002</v>
      </c>
      <c r="H13" s="154">
        <v>464.38508000000002</v>
      </c>
    </row>
    <row r="14" spans="1:8" ht="24" customHeight="1" x14ac:dyDescent="0.3">
      <c r="A14" s="16" t="s">
        <v>54</v>
      </c>
      <c r="B14" s="16" t="s">
        <v>648</v>
      </c>
      <c r="C14" s="154">
        <v>0</v>
      </c>
      <c r="D14" s="154">
        <v>13.1</v>
      </c>
      <c r="E14" s="154">
        <v>54.65</v>
      </c>
      <c r="F14" s="154">
        <v>85.705079999999995</v>
      </c>
      <c r="G14" s="154">
        <v>303.26</v>
      </c>
      <c r="H14" s="154">
        <v>456.71508</v>
      </c>
    </row>
    <row r="15" spans="1:8" ht="24" customHeight="1" x14ac:dyDescent="0.3">
      <c r="A15" s="18" t="s">
        <v>54</v>
      </c>
      <c r="B15" s="18" t="s">
        <v>649</v>
      </c>
      <c r="C15" s="155">
        <v>0</v>
      </c>
      <c r="D15" s="155">
        <v>11.71</v>
      </c>
      <c r="E15" s="155">
        <v>58.95</v>
      </c>
      <c r="F15" s="155">
        <v>85.705079999999995</v>
      </c>
      <c r="G15" s="155">
        <v>304.72000000000003</v>
      </c>
      <c r="H15" s="155">
        <v>461.08508</v>
      </c>
    </row>
    <row r="16" spans="1:8" ht="24" customHeight="1" x14ac:dyDescent="0.3">
      <c r="A16" s="13" t="s">
        <v>54</v>
      </c>
      <c r="B16" s="13" t="s">
        <v>650</v>
      </c>
      <c r="C16" s="153">
        <v>0</v>
      </c>
      <c r="D16" s="153">
        <v>12.77</v>
      </c>
      <c r="E16" s="153">
        <v>55.83</v>
      </c>
      <c r="F16" s="153">
        <v>85.705079999999995</v>
      </c>
      <c r="G16" s="153">
        <v>299.33</v>
      </c>
      <c r="H16" s="153">
        <v>453.63508000000002</v>
      </c>
    </row>
    <row r="17" spans="1:8" ht="24" customHeight="1" x14ac:dyDescent="0.3">
      <c r="A17" s="16" t="s">
        <v>54</v>
      </c>
      <c r="B17" s="16" t="s">
        <v>651</v>
      </c>
      <c r="C17" s="154">
        <v>0</v>
      </c>
      <c r="D17" s="154">
        <v>13.03</v>
      </c>
      <c r="E17" s="154">
        <v>53.37</v>
      </c>
      <c r="F17" s="154">
        <v>85.705079999999995</v>
      </c>
      <c r="G17" s="154">
        <v>306.18</v>
      </c>
      <c r="H17" s="154">
        <v>458.28507999999999</v>
      </c>
    </row>
    <row r="18" spans="1:8" ht="24" customHeight="1" x14ac:dyDescent="0.3">
      <c r="A18" s="16" t="s">
        <v>54</v>
      </c>
      <c r="B18" s="16" t="s">
        <v>652</v>
      </c>
      <c r="C18" s="154">
        <v>0</v>
      </c>
      <c r="D18" s="154">
        <v>13.93</v>
      </c>
      <c r="E18" s="154">
        <v>57.75</v>
      </c>
      <c r="F18" s="154">
        <v>85.705079999999995</v>
      </c>
      <c r="G18" s="154">
        <v>299.49</v>
      </c>
      <c r="H18" s="154">
        <v>456.87508000000003</v>
      </c>
    </row>
    <row r="19" spans="1:8" ht="24" customHeight="1" x14ac:dyDescent="0.3">
      <c r="A19" s="16" t="s">
        <v>54</v>
      </c>
      <c r="B19" s="16" t="s">
        <v>653</v>
      </c>
      <c r="C19" s="154">
        <v>0</v>
      </c>
      <c r="D19" s="154">
        <v>14.32</v>
      </c>
      <c r="E19" s="154">
        <v>54.92</v>
      </c>
      <c r="F19" s="154">
        <v>85.705079999999995</v>
      </c>
      <c r="G19" s="154">
        <v>300.47000000000003</v>
      </c>
      <c r="H19" s="154">
        <v>455.41507999999999</v>
      </c>
    </row>
    <row r="20" spans="1:8" ht="24" customHeight="1" x14ac:dyDescent="0.3">
      <c r="A20" s="16" t="s">
        <v>54</v>
      </c>
      <c r="B20" s="16" t="s">
        <v>654</v>
      </c>
      <c r="C20" s="154">
        <v>0</v>
      </c>
      <c r="D20" s="154">
        <v>14.32</v>
      </c>
      <c r="E20" s="154">
        <v>58.63</v>
      </c>
      <c r="F20" s="154">
        <v>85.705079999999995</v>
      </c>
      <c r="G20" s="154">
        <v>303.42</v>
      </c>
      <c r="H20" s="154">
        <v>462.07508000000001</v>
      </c>
    </row>
    <row r="21" spans="1:8" ht="24" customHeight="1" x14ac:dyDescent="0.3">
      <c r="A21" s="16" t="s">
        <v>54</v>
      </c>
      <c r="B21" s="16" t="s">
        <v>655</v>
      </c>
      <c r="C21" s="154">
        <v>0</v>
      </c>
      <c r="D21" s="154">
        <v>13.89</v>
      </c>
      <c r="E21" s="154">
        <v>53.1</v>
      </c>
      <c r="F21" s="154">
        <v>85.705079999999995</v>
      </c>
      <c r="G21" s="154">
        <v>303.39999999999998</v>
      </c>
      <c r="H21" s="154">
        <v>456.09508</v>
      </c>
    </row>
    <row r="22" spans="1:8" ht="24" customHeight="1" x14ac:dyDescent="0.3">
      <c r="A22" s="16" t="s">
        <v>54</v>
      </c>
      <c r="B22" s="16" t="s">
        <v>656</v>
      </c>
      <c r="C22" s="154">
        <v>0</v>
      </c>
      <c r="D22" s="154">
        <v>13.89</v>
      </c>
      <c r="E22" s="154">
        <v>50.73</v>
      </c>
      <c r="F22" s="154">
        <v>85.705079999999995</v>
      </c>
      <c r="G22" s="154">
        <v>305.26</v>
      </c>
      <c r="H22" s="154">
        <v>455.58508</v>
      </c>
    </row>
    <row r="23" spans="1:8" ht="24" customHeight="1" x14ac:dyDescent="0.3">
      <c r="A23" s="18" t="s">
        <v>54</v>
      </c>
      <c r="B23" s="18" t="s">
        <v>657</v>
      </c>
      <c r="C23" s="155">
        <v>0</v>
      </c>
      <c r="D23" s="155">
        <v>13.98</v>
      </c>
      <c r="E23" s="155">
        <v>52.55</v>
      </c>
      <c r="F23" s="155">
        <v>85.705079999999995</v>
      </c>
      <c r="G23" s="155">
        <v>304.99</v>
      </c>
      <c r="H23" s="155">
        <v>457.22507999999999</v>
      </c>
    </row>
    <row r="24" spans="1:8" ht="24" customHeight="1" x14ac:dyDescent="0.3">
      <c r="A24" s="13" t="s">
        <v>54</v>
      </c>
      <c r="B24" s="13" t="s">
        <v>658</v>
      </c>
      <c r="C24" s="153">
        <v>0</v>
      </c>
      <c r="D24" s="153">
        <v>11.99</v>
      </c>
      <c r="E24" s="153">
        <v>44.72</v>
      </c>
      <c r="F24" s="153">
        <v>88.81765</v>
      </c>
      <c r="G24" s="153">
        <v>295.89999999999998</v>
      </c>
      <c r="H24" s="153">
        <v>441.42765000000003</v>
      </c>
    </row>
    <row r="25" spans="1:8" ht="24" customHeight="1" x14ac:dyDescent="0.3">
      <c r="A25" s="16" t="s">
        <v>54</v>
      </c>
      <c r="B25" s="16" t="s">
        <v>659</v>
      </c>
      <c r="C25" s="154">
        <v>0</v>
      </c>
      <c r="D25" s="154">
        <v>13.54</v>
      </c>
      <c r="E25" s="154">
        <v>41.03</v>
      </c>
      <c r="F25" s="154">
        <v>88.81765</v>
      </c>
      <c r="G25" s="154">
        <v>300.12</v>
      </c>
      <c r="H25" s="154">
        <v>443.50765000000001</v>
      </c>
    </row>
    <row r="26" spans="1:8" ht="24" customHeight="1" x14ac:dyDescent="0.3">
      <c r="A26" s="16" t="s">
        <v>54</v>
      </c>
      <c r="B26" s="16" t="s">
        <v>660</v>
      </c>
      <c r="C26" s="154">
        <v>0</v>
      </c>
      <c r="D26" s="154">
        <v>13.53</v>
      </c>
      <c r="E26" s="154">
        <v>32.89</v>
      </c>
      <c r="F26" s="154">
        <v>88.81765</v>
      </c>
      <c r="G26" s="154">
        <v>296.93</v>
      </c>
      <c r="H26" s="154">
        <v>432.16764999999998</v>
      </c>
    </row>
    <row r="27" spans="1:8" ht="24" customHeight="1" x14ac:dyDescent="0.3">
      <c r="A27" s="16" t="s">
        <v>54</v>
      </c>
      <c r="B27" s="16" t="s">
        <v>661</v>
      </c>
      <c r="C27" s="154">
        <v>0</v>
      </c>
      <c r="D27" s="154">
        <v>13.88</v>
      </c>
      <c r="E27" s="154">
        <v>31.6</v>
      </c>
      <c r="F27" s="154">
        <v>88.81765</v>
      </c>
      <c r="G27" s="154">
        <v>312.93</v>
      </c>
      <c r="H27" s="154">
        <v>447.22764999999998</v>
      </c>
    </row>
    <row r="28" spans="1:8" ht="24" customHeight="1" x14ac:dyDescent="0.3">
      <c r="A28" s="16" t="s">
        <v>54</v>
      </c>
      <c r="B28" s="16" t="s">
        <v>662</v>
      </c>
      <c r="C28" s="154">
        <v>0</v>
      </c>
      <c r="D28" s="154">
        <v>13.87</v>
      </c>
      <c r="E28" s="154">
        <v>39.72</v>
      </c>
      <c r="F28" s="154">
        <v>88.81765</v>
      </c>
      <c r="G28" s="154">
        <v>307.58</v>
      </c>
      <c r="H28" s="154">
        <v>449.98764999999997</v>
      </c>
    </row>
    <row r="29" spans="1:8" ht="24" customHeight="1" x14ac:dyDescent="0.3">
      <c r="A29" s="16" t="s">
        <v>54</v>
      </c>
      <c r="B29" s="16" t="s">
        <v>663</v>
      </c>
      <c r="C29" s="154">
        <v>0</v>
      </c>
      <c r="D29" s="154">
        <v>14.17</v>
      </c>
      <c r="E29" s="154">
        <v>43.05</v>
      </c>
      <c r="F29" s="154">
        <v>88.81765</v>
      </c>
      <c r="G29" s="154">
        <v>308.91000000000003</v>
      </c>
      <c r="H29" s="154">
        <v>454.94765000000001</v>
      </c>
    </row>
    <row r="30" spans="1:8" ht="24" customHeight="1" x14ac:dyDescent="0.3">
      <c r="A30" s="16" t="s">
        <v>54</v>
      </c>
      <c r="B30" s="16" t="s">
        <v>664</v>
      </c>
      <c r="C30" s="154">
        <v>0</v>
      </c>
      <c r="D30" s="154">
        <v>14.17</v>
      </c>
      <c r="E30" s="154">
        <v>46.49</v>
      </c>
      <c r="F30" s="154">
        <v>88.81765</v>
      </c>
      <c r="G30" s="154">
        <v>306.48</v>
      </c>
      <c r="H30" s="154">
        <v>455.95765</v>
      </c>
    </row>
    <row r="31" spans="1:8" ht="24" customHeight="1" x14ac:dyDescent="0.3">
      <c r="A31" s="18" t="s">
        <v>54</v>
      </c>
      <c r="B31" s="18" t="s">
        <v>665</v>
      </c>
      <c r="C31" s="155">
        <v>0</v>
      </c>
      <c r="D31" s="155">
        <v>13.54</v>
      </c>
      <c r="E31" s="155">
        <v>45.82</v>
      </c>
      <c r="F31" s="155">
        <v>88.81765</v>
      </c>
      <c r="G31" s="155">
        <v>304.52</v>
      </c>
      <c r="H31" s="155">
        <v>452.69765000000001</v>
      </c>
    </row>
    <row r="32" spans="1:8" ht="24" customHeight="1" x14ac:dyDescent="0.3">
      <c r="A32" s="13" t="s">
        <v>54</v>
      </c>
      <c r="B32" s="13" t="s">
        <v>666</v>
      </c>
      <c r="C32" s="153">
        <v>0</v>
      </c>
      <c r="D32" s="153">
        <v>13.54</v>
      </c>
      <c r="E32" s="153">
        <v>59.77</v>
      </c>
      <c r="F32" s="153">
        <v>88.81765</v>
      </c>
      <c r="G32" s="153">
        <v>298.39999999999998</v>
      </c>
      <c r="H32" s="153">
        <v>460.52764999999999</v>
      </c>
    </row>
    <row r="33" spans="1:8" ht="24" customHeight="1" x14ac:dyDescent="0.3">
      <c r="A33" s="16" t="s">
        <v>54</v>
      </c>
      <c r="B33" s="16" t="s">
        <v>667</v>
      </c>
      <c r="C33" s="154">
        <v>0</v>
      </c>
      <c r="D33" s="154">
        <v>13.91</v>
      </c>
      <c r="E33" s="154">
        <v>59.01</v>
      </c>
      <c r="F33" s="154">
        <v>88.81765</v>
      </c>
      <c r="G33" s="154">
        <v>295.27</v>
      </c>
      <c r="H33" s="154">
        <v>457.00765000000001</v>
      </c>
    </row>
    <row r="34" spans="1:8" ht="24" customHeight="1" x14ac:dyDescent="0.3">
      <c r="A34" s="16" t="s">
        <v>54</v>
      </c>
      <c r="B34" s="16" t="s">
        <v>668</v>
      </c>
      <c r="C34" s="154">
        <v>0</v>
      </c>
      <c r="D34" s="154">
        <v>13.91</v>
      </c>
      <c r="E34" s="154">
        <v>58.14</v>
      </c>
      <c r="F34" s="154">
        <v>88.81765</v>
      </c>
      <c r="G34" s="154">
        <v>294.77999999999997</v>
      </c>
      <c r="H34" s="154">
        <v>455.64765</v>
      </c>
    </row>
    <row r="35" spans="1:8" ht="24" customHeight="1" x14ac:dyDescent="0.3">
      <c r="A35" s="16" t="s">
        <v>54</v>
      </c>
      <c r="B35" s="16" t="s">
        <v>669</v>
      </c>
      <c r="C35" s="154">
        <v>0</v>
      </c>
      <c r="D35" s="154">
        <v>14.05</v>
      </c>
      <c r="E35" s="154">
        <v>56.34</v>
      </c>
      <c r="F35" s="154">
        <v>88.81765</v>
      </c>
      <c r="G35" s="154">
        <v>295.45999999999998</v>
      </c>
      <c r="H35" s="154">
        <v>454.66764999999998</v>
      </c>
    </row>
    <row r="36" spans="1:8" ht="24" customHeight="1" x14ac:dyDescent="0.3">
      <c r="A36" s="16" t="s">
        <v>54</v>
      </c>
      <c r="B36" s="16" t="s">
        <v>670</v>
      </c>
      <c r="C36" s="154">
        <v>0</v>
      </c>
      <c r="D36" s="154">
        <v>14.05</v>
      </c>
      <c r="E36" s="154">
        <v>59.16</v>
      </c>
      <c r="F36" s="154">
        <v>88.81765</v>
      </c>
      <c r="G36" s="154">
        <v>295.11</v>
      </c>
      <c r="H36" s="154">
        <v>457.13765000000001</v>
      </c>
    </row>
    <row r="37" spans="1:8" ht="24" customHeight="1" x14ac:dyDescent="0.3">
      <c r="A37" s="16" t="s">
        <v>54</v>
      </c>
      <c r="B37" s="16" t="s">
        <v>671</v>
      </c>
      <c r="C37" s="154">
        <v>0</v>
      </c>
      <c r="D37" s="154">
        <v>13.74</v>
      </c>
      <c r="E37" s="154">
        <v>60.05</v>
      </c>
      <c r="F37" s="154">
        <v>88.81765</v>
      </c>
      <c r="G37" s="154">
        <v>298.47000000000003</v>
      </c>
      <c r="H37" s="154">
        <v>461.07765000000001</v>
      </c>
    </row>
    <row r="38" spans="1:8" ht="24" customHeight="1" x14ac:dyDescent="0.3">
      <c r="A38" s="16" t="s">
        <v>54</v>
      </c>
      <c r="B38" s="16" t="s">
        <v>672</v>
      </c>
      <c r="C38" s="154">
        <v>0</v>
      </c>
      <c r="D38" s="154">
        <v>12.83</v>
      </c>
      <c r="E38" s="154">
        <v>52.58</v>
      </c>
      <c r="F38" s="154">
        <v>88.81765</v>
      </c>
      <c r="G38" s="154">
        <v>300.64</v>
      </c>
      <c r="H38" s="154">
        <v>454.86765000000003</v>
      </c>
    </row>
    <row r="39" spans="1:8" ht="24" customHeight="1" x14ac:dyDescent="0.3">
      <c r="A39" s="18" t="s">
        <v>54</v>
      </c>
      <c r="B39" s="18" t="s">
        <v>673</v>
      </c>
      <c r="C39" s="155">
        <v>0</v>
      </c>
      <c r="D39" s="155">
        <v>13.58</v>
      </c>
      <c r="E39" s="155">
        <v>56.69</v>
      </c>
      <c r="F39" s="155">
        <v>88.81765</v>
      </c>
      <c r="G39" s="155">
        <v>301.06</v>
      </c>
      <c r="H39" s="155">
        <v>460.14765</v>
      </c>
    </row>
    <row r="40" spans="1:8" ht="24" customHeight="1" x14ac:dyDescent="0.3">
      <c r="A40" s="13" t="s">
        <v>54</v>
      </c>
      <c r="B40" s="13" t="s">
        <v>674</v>
      </c>
      <c r="C40" s="153">
        <v>0</v>
      </c>
      <c r="D40" s="153">
        <v>13.58</v>
      </c>
      <c r="E40" s="153">
        <v>49.7</v>
      </c>
      <c r="F40" s="153">
        <v>77.6785</v>
      </c>
      <c r="G40" s="153">
        <v>300.55</v>
      </c>
      <c r="H40" s="153">
        <v>441.50850000000003</v>
      </c>
    </row>
    <row r="41" spans="1:8" ht="24" customHeight="1" x14ac:dyDescent="0.3">
      <c r="A41" s="16" t="s">
        <v>54</v>
      </c>
      <c r="B41" s="16" t="s">
        <v>675</v>
      </c>
      <c r="C41" s="154">
        <v>0</v>
      </c>
      <c r="D41" s="154">
        <v>13.11</v>
      </c>
      <c r="E41" s="154">
        <v>48.1</v>
      </c>
      <c r="F41" s="154">
        <v>77.6785</v>
      </c>
      <c r="G41" s="154">
        <v>298.06</v>
      </c>
      <c r="H41" s="154">
        <v>436.94850000000002</v>
      </c>
    </row>
    <row r="42" spans="1:8" ht="24" customHeight="1" x14ac:dyDescent="0.3">
      <c r="A42" s="16" t="s">
        <v>54</v>
      </c>
      <c r="B42" s="16" t="s">
        <v>676</v>
      </c>
      <c r="C42" s="154">
        <v>0</v>
      </c>
      <c r="D42" s="154">
        <v>13.1</v>
      </c>
      <c r="E42" s="154">
        <v>49.8</v>
      </c>
      <c r="F42" s="154">
        <v>77.6785</v>
      </c>
      <c r="G42" s="154">
        <v>299.08999999999997</v>
      </c>
      <c r="H42" s="154">
        <v>439.66849999999999</v>
      </c>
    </row>
    <row r="43" spans="1:8" ht="24" customHeight="1" x14ac:dyDescent="0.3">
      <c r="A43" s="16" t="s">
        <v>54</v>
      </c>
      <c r="B43" s="16" t="s">
        <v>677</v>
      </c>
      <c r="C43" s="154">
        <v>0</v>
      </c>
      <c r="D43" s="154">
        <v>13.06</v>
      </c>
      <c r="E43" s="154">
        <v>53.24</v>
      </c>
      <c r="F43" s="154">
        <v>77.6785</v>
      </c>
      <c r="G43" s="154">
        <v>298.10000000000002</v>
      </c>
      <c r="H43" s="154">
        <v>442.07850000000002</v>
      </c>
    </row>
    <row r="44" spans="1:8" ht="24" customHeight="1" x14ac:dyDescent="0.3">
      <c r="A44" s="16" t="s">
        <v>54</v>
      </c>
      <c r="B44" s="16" t="s">
        <v>678</v>
      </c>
      <c r="C44" s="154">
        <v>0</v>
      </c>
      <c r="D44" s="154">
        <v>13.1</v>
      </c>
      <c r="E44" s="154">
        <v>55.68</v>
      </c>
      <c r="F44" s="154">
        <v>77.6785</v>
      </c>
      <c r="G44" s="154">
        <v>294.98</v>
      </c>
      <c r="H44" s="154">
        <v>441.43849999999998</v>
      </c>
    </row>
    <row r="45" spans="1:8" ht="24" customHeight="1" x14ac:dyDescent="0.3">
      <c r="A45" s="16" t="s">
        <v>54</v>
      </c>
      <c r="B45" s="16" t="s">
        <v>679</v>
      </c>
      <c r="C45" s="154">
        <v>0</v>
      </c>
      <c r="D45" s="154">
        <v>13.35</v>
      </c>
      <c r="E45" s="154">
        <v>51.49</v>
      </c>
      <c r="F45" s="154">
        <v>77.6785</v>
      </c>
      <c r="G45" s="154">
        <v>294.25</v>
      </c>
      <c r="H45" s="154">
        <v>436.76850000000002</v>
      </c>
    </row>
    <row r="46" spans="1:8" ht="24" customHeight="1" x14ac:dyDescent="0.3">
      <c r="A46" s="16" t="s">
        <v>54</v>
      </c>
      <c r="B46" s="16" t="s">
        <v>680</v>
      </c>
      <c r="C46" s="154">
        <v>0</v>
      </c>
      <c r="D46" s="154">
        <v>13.35</v>
      </c>
      <c r="E46" s="154">
        <v>54.7</v>
      </c>
      <c r="F46" s="154">
        <v>77.6785</v>
      </c>
      <c r="G46" s="154">
        <v>295.39999999999998</v>
      </c>
      <c r="H46" s="154">
        <v>441.12849999999997</v>
      </c>
    </row>
    <row r="47" spans="1:8" ht="24" customHeight="1" x14ac:dyDescent="0.3">
      <c r="A47" s="18" t="s">
        <v>54</v>
      </c>
      <c r="B47" s="18" t="s">
        <v>681</v>
      </c>
      <c r="C47" s="155">
        <v>0</v>
      </c>
      <c r="D47" s="155">
        <v>12.91</v>
      </c>
      <c r="E47" s="155">
        <v>50.84</v>
      </c>
      <c r="F47" s="155">
        <v>77.6785</v>
      </c>
      <c r="G47" s="155">
        <v>294.07</v>
      </c>
      <c r="H47" s="155">
        <v>435.49849999999998</v>
      </c>
    </row>
    <row r="48" spans="1:8" ht="24" customHeight="1" x14ac:dyDescent="0.3">
      <c r="A48" s="13" t="s">
        <v>54</v>
      </c>
      <c r="B48" s="13" t="s">
        <v>682</v>
      </c>
      <c r="C48" s="153">
        <v>0</v>
      </c>
      <c r="D48" s="153">
        <v>12.48</v>
      </c>
      <c r="E48" s="153">
        <v>60.79</v>
      </c>
      <c r="F48" s="153">
        <v>77.6785</v>
      </c>
      <c r="G48" s="153">
        <v>297.05</v>
      </c>
      <c r="H48" s="153">
        <v>447.99849999999998</v>
      </c>
    </row>
    <row r="49" spans="1:8" ht="24" customHeight="1" x14ac:dyDescent="0.3">
      <c r="A49" s="16" t="s">
        <v>54</v>
      </c>
      <c r="B49" s="16" t="s">
        <v>683</v>
      </c>
      <c r="C49" s="154">
        <v>0</v>
      </c>
      <c r="D49" s="154">
        <v>11.84</v>
      </c>
      <c r="E49" s="154">
        <v>58.79</v>
      </c>
      <c r="F49" s="154">
        <v>77.6785</v>
      </c>
      <c r="G49" s="154">
        <v>298.45999999999998</v>
      </c>
      <c r="H49" s="154">
        <v>446.76850000000002</v>
      </c>
    </row>
    <row r="50" spans="1:8" ht="24" customHeight="1" x14ac:dyDescent="0.3">
      <c r="A50" s="16" t="s">
        <v>54</v>
      </c>
      <c r="B50" s="16" t="s">
        <v>684</v>
      </c>
      <c r="C50" s="154">
        <v>0</v>
      </c>
      <c r="D50" s="154">
        <v>13.08</v>
      </c>
      <c r="E50" s="154">
        <v>53.04</v>
      </c>
      <c r="F50" s="154">
        <v>77.6785</v>
      </c>
      <c r="G50" s="154">
        <v>294.3</v>
      </c>
      <c r="H50" s="154">
        <v>438.0985</v>
      </c>
    </row>
    <row r="51" spans="1:8" ht="24" customHeight="1" x14ac:dyDescent="0.3">
      <c r="A51" s="16" t="s">
        <v>54</v>
      </c>
      <c r="B51" s="16" t="s">
        <v>685</v>
      </c>
      <c r="C51" s="154">
        <v>0</v>
      </c>
      <c r="D51" s="154">
        <v>13.93</v>
      </c>
      <c r="E51" s="154">
        <v>61.23</v>
      </c>
      <c r="F51" s="154">
        <v>77.6785</v>
      </c>
      <c r="G51" s="154">
        <v>295.69</v>
      </c>
      <c r="H51" s="154">
        <v>448.52850000000001</v>
      </c>
    </row>
    <row r="52" spans="1:8" ht="24" customHeight="1" x14ac:dyDescent="0.3">
      <c r="A52" s="16" t="s">
        <v>54</v>
      </c>
      <c r="B52" s="16" t="s">
        <v>686</v>
      </c>
      <c r="C52" s="154">
        <v>0</v>
      </c>
      <c r="D52" s="154">
        <v>13.95</v>
      </c>
      <c r="E52" s="154">
        <v>59.68</v>
      </c>
      <c r="F52" s="154">
        <v>77.6785</v>
      </c>
      <c r="G52" s="154">
        <v>293.11</v>
      </c>
      <c r="H52" s="154">
        <v>444.41849999999999</v>
      </c>
    </row>
    <row r="53" spans="1:8" ht="24" customHeight="1" x14ac:dyDescent="0.3">
      <c r="A53" s="16" t="s">
        <v>54</v>
      </c>
      <c r="B53" s="16" t="s">
        <v>687</v>
      </c>
      <c r="C53" s="154">
        <v>0</v>
      </c>
      <c r="D53" s="154">
        <v>14.32</v>
      </c>
      <c r="E53" s="154">
        <v>53.93</v>
      </c>
      <c r="F53" s="154">
        <v>77.6785</v>
      </c>
      <c r="G53" s="154">
        <v>296.02</v>
      </c>
      <c r="H53" s="154">
        <v>441.94850000000002</v>
      </c>
    </row>
    <row r="54" spans="1:8" ht="24" customHeight="1" x14ac:dyDescent="0.3">
      <c r="A54" s="16" t="s">
        <v>54</v>
      </c>
      <c r="B54" s="16" t="s">
        <v>688</v>
      </c>
      <c r="C54" s="154">
        <v>0</v>
      </c>
      <c r="D54" s="154">
        <v>14.31</v>
      </c>
      <c r="E54" s="154">
        <v>51.66</v>
      </c>
      <c r="F54" s="154">
        <v>77.6785</v>
      </c>
      <c r="G54" s="154">
        <v>290.43</v>
      </c>
      <c r="H54" s="154">
        <v>434.07850000000002</v>
      </c>
    </row>
    <row r="55" spans="1:8" ht="24" customHeight="1" x14ac:dyDescent="0.3">
      <c r="A55" s="18" t="s">
        <v>689</v>
      </c>
      <c r="B55" s="18" t="s">
        <v>55</v>
      </c>
      <c r="C55" s="155">
        <v>0</v>
      </c>
      <c r="D55" s="155">
        <v>14.14</v>
      </c>
      <c r="E55" s="155">
        <v>56.33</v>
      </c>
      <c r="F55" s="155">
        <v>77.6785</v>
      </c>
      <c r="G55" s="155">
        <v>297.10000000000002</v>
      </c>
      <c r="H55" s="155">
        <v>445.24849999999998</v>
      </c>
    </row>
    <row r="56" spans="1:8" ht="15.6" x14ac:dyDescent="0.3">
      <c r="A56" s="199" t="s">
        <v>912</v>
      </c>
      <c r="B56" s="200"/>
      <c r="C56" s="157">
        <v>0</v>
      </c>
      <c r="D56" s="157">
        <v>322.56</v>
      </c>
      <c r="E56" s="157">
        <v>1270.175</v>
      </c>
      <c r="F56" s="157">
        <v>2017.6098400000001</v>
      </c>
      <c r="G56" s="157">
        <v>7192.7449999999999</v>
      </c>
      <c r="H56" s="157">
        <v>10803.089840000001</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1519</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1520</v>
      </c>
      <c r="B5" s="22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4" t="s">
        <v>1521</v>
      </c>
      <c r="B6" s="224"/>
      <c r="C6" s="159" t="s">
        <v>1522</v>
      </c>
      <c r="D6" s="159" t="s">
        <v>1523</v>
      </c>
      <c r="E6" s="159" t="s">
        <v>1524</v>
      </c>
      <c r="F6" s="159" t="s">
        <v>1525</v>
      </c>
      <c r="G6" s="159" t="s">
        <v>1526</v>
      </c>
      <c r="H6" s="159" t="s">
        <v>1527</v>
      </c>
      <c r="I6" s="159" t="s">
        <v>1528</v>
      </c>
      <c r="J6" s="159" t="s">
        <v>1529</v>
      </c>
      <c r="K6" s="159" t="s">
        <v>1530</v>
      </c>
      <c r="L6" s="159" t="s">
        <v>1531</v>
      </c>
      <c r="M6" s="159" t="s">
        <v>1532</v>
      </c>
      <c r="N6" s="159" t="s">
        <v>1533</v>
      </c>
      <c r="O6" s="159" t="s">
        <v>1534</v>
      </c>
      <c r="P6" s="159" t="s">
        <v>1535</v>
      </c>
      <c r="Q6" s="159" t="s">
        <v>1536</v>
      </c>
      <c r="R6" s="159" t="s">
        <v>1537</v>
      </c>
      <c r="S6" s="159" t="s">
        <v>1538</v>
      </c>
      <c r="T6" s="159" t="s">
        <v>1539</v>
      </c>
      <c r="U6" s="159" t="s">
        <v>1540</v>
      </c>
      <c r="V6" s="159" t="s">
        <v>1541</v>
      </c>
      <c r="W6" s="159" t="s">
        <v>1542</v>
      </c>
      <c r="X6" s="159" t="s">
        <v>1543</v>
      </c>
      <c r="Y6" s="159" t="s">
        <v>1544</v>
      </c>
      <c r="Z6" s="159" t="s">
        <v>1545</v>
      </c>
      <c r="AA6" s="159" t="s">
        <v>1546</v>
      </c>
      <c r="AB6" s="159" t="s">
        <v>1547</v>
      </c>
      <c r="AC6" s="159" t="s">
        <v>1548</v>
      </c>
      <c r="AD6" s="159" t="s">
        <v>1549</v>
      </c>
      <c r="AE6" s="159" t="s">
        <v>1550</v>
      </c>
      <c r="AF6" s="159" t="s">
        <v>1551</v>
      </c>
      <c r="AG6" s="159" t="s">
        <v>1552</v>
      </c>
      <c r="AH6" s="159" t="s">
        <v>1553</v>
      </c>
      <c r="AI6" s="159" t="s">
        <v>1554</v>
      </c>
      <c r="AJ6" s="159" t="s">
        <v>1555</v>
      </c>
      <c r="AK6" s="159" t="s">
        <v>1556</v>
      </c>
      <c r="AL6" s="159" t="s">
        <v>1557</v>
      </c>
      <c r="AM6" s="159" t="s">
        <v>1558</v>
      </c>
      <c r="AN6" s="159" t="s">
        <v>1559</v>
      </c>
      <c r="AO6" s="159" t="s">
        <v>1560</v>
      </c>
      <c r="AP6" s="159" t="s">
        <v>1561</v>
      </c>
      <c r="AQ6" s="159" t="s">
        <v>1562</v>
      </c>
      <c r="AR6" s="159" t="s">
        <v>1563</v>
      </c>
      <c r="AS6" s="159" t="s">
        <v>1564</v>
      </c>
      <c r="AT6" s="159" t="s">
        <v>1565</v>
      </c>
      <c r="AU6" s="159" t="s">
        <v>1566</v>
      </c>
      <c r="AV6" s="159" t="s">
        <v>1567</v>
      </c>
      <c r="AW6" s="159" t="s">
        <v>1568</v>
      </c>
      <c r="AX6" s="159" t="s">
        <v>1569</v>
      </c>
      <c r="AY6" s="159" t="s">
        <v>1570</v>
      </c>
      <c r="AZ6" s="159" t="s">
        <v>1571</v>
      </c>
      <c r="BA6" s="159" t="s">
        <v>1572</v>
      </c>
      <c r="BB6" s="159" t="s">
        <v>1573</v>
      </c>
      <c r="BC6" s="159" t="s">
        <v>1574</v>
      </c>
      <c r="BD6" s="159" t="s">
        <v>1575</v>
      </c>
      <c r="BE6" s="159" t="s">
        <v>1576</v>
      </c>
      <c r="BF6" s="159" t="s">
        <v>1577</v>
      </c>
      <c r="BG6" s="159" t="s">
        <v>1578</v>
      </c>
      <c r="BH6" s="159" t="s">
        <v>1579</v>
      </c>
      <c r="BI6" s="159" t="s">
        <v>1580</v>
      </c>
      <c r="BJ6" s="159" t="s">
        <v>1581</v>
      </c>
      <c r="BK6" s="159" t="s">
        <v>1582</v>
      </c>
      <c r="BL6" s="159" t="s">
        <v>1583</v>
      </c>
      <c r="BM6" s="159" t="s">
        <v>1584</v>
      </c>
      <c r="BN6" s="159" t="s">
        <v>1585</v>
      </c>
      <c r="BO6" s="159" t="s">
        <v>1586</v>
      </c>
      <c r="BP6" s="159" t="s">
        <v>1587</v>
      </c>
      <c r="BQ6" s="159" t="s">
        <v>1588</v>
      </c>
      <c r="BR6" s="159" t="s">
        <v>1589</v>
      </c>
      <c r="BS6" s="159" t="s">
        <v>1590</v>
      </c>
      <c r="BT6" s="159" t="s">
        <v>1591</v>
      </c>
      <c r="BU6" s="159" t="s">
        <v>1592</v>
      </c>
      <c r="BV6" s="159" t="s">
        <v>1593</v>
      </c>
      <c r="BW6" s="159" t="s">
        <v>1594</v>
      </c>
      <c r="BX6" s="159" t="s">
        <v>1595</v>
      </c>
      <c r="BY6" s="159" t="s">
        <v>1596</v>
      </c>
      <c r="BZ6" s="159" t="s">
        <v>1597</v>
      </c>
      <c r="CA6" s="159" t="s">
        <v>1598</v>
      </c>
      <c r="CB6" s="159" t="s">
        <v>1599</v>
      </c>
      <c r="CC6" s="159" t="s">
        <v>1600</v>
      </c>
      <c r="CD6" s="159" t="s">
        <v>1601</v>
      </c>
      <c r="CE6" s="159" t="s">
        <v>1602</v>
      </c>
      <c r="CF6" s="159" t="s">
        <v>1603</v>
      </c>
      <c r="CG6" s="159" t="s">
        <v>1604</v>
      </c>
      <c r="CH6" s="159" t="s">
        <v>1605</v>
      </c>
      <c r="CI6" s="159" t="s">
        <v>1606</v>
      </c>
      <c r="CJ6" s="159" t="s">
        <v>1607</v>
      </c>
      <c r="CK6" s="159" t="s">
        <v>1608</v>
      </c>
      <c r="CL6" s="159" t="s">
        <v>1609</v>
      </c>
      <c r="CM6" s="159" t="s">
        <v>1610</v>
      </c>
      <c r="CN6" s="159" t="s">
        <v>1611</v>
      </c>
      <c r="CO6" s="159" t="s">
        <v>1612</v>
      </c>
      <c r="CP6" s="159" t="s">
        <v>1613</v>
      </c>
      <c r="CQ6" s="159" t="s">
        <v>1614</v>
      </c>
      <c r="CR6" s="159" t="s">
        <v>1615</v>
      </c>
      <c r="CS6" s="159" t="s">
        <v>1616</v>
      </c>
      <c r="CT6" s="159" t="s">
        <v>1617</v>
      </c>
      <c r="CU6" s="159" t="s">
        <v>1618</v>
      </c>
      <c r="CV6" s="159" t="s">
        <v>1619</v>
      </c>
      <c r="CW6" s="159" t="s">
        <v>1620</v>
      </c>
      <c r="CX6" s="159" t="s">
        <v>1621</v>
      </c>
      <c r="CY6" s="159" t="s">
        <v>1622</v>
      </c>
      <c r="CZ6" s="159" t="s">
        <v>1623</v>
      </c>
      <c r="DA6" s="159" t="s">
        <v>1624</v>
      </c>
      <c r="DB6" s="159" t="s">
        <v>1625</v>
      </c>
      <c r="DC6" s="159" t="s">
        <v>1626</v>
      </c>
      <c r="DD6" s="159" t="s">
        <v>1627</v>
      </c>
      <c r="DE6" s="159" t="s">
        <v>1628</v>
      </c>
      <c r="DF6" s="159" t="s">
        <v>1629</v>
      </c>
      <c r="DG6" s="159" t="s">
        <v>1630</v>
      </c>
      <c r="DH6" s="159" t="s">
        <v>1631</v>
      </c>
      <c r="DI6" s="159" t="s">
        <v>1632</v>
      </c>
      <c r="DJ6" s="159" t="s">
        <v>1633</v>
      </c>
      <c r="DK6" s="159" t="s">
        <v>1634</v>
      </c>
      <c r="DL6" s="159" t="s">
        <v>1635</v>
      </c>
      <c r="DM6" s="159" t="s">
        <v>1636</v>
      </c>
      <c r="DN6" s="159" t="s">
        <v>1637</v>
      </c>
      <c r="DO6" s="159" t="s">
        <v>1638</v>
      </c>
      <c r="DP6" s="159" t="s">
        <v>1639</v>
      </c>
      <c r="DQ6" s="159" t="s">
        <v>1640</v>
      </c>
      <c r="DR6" s="159" t="s">
        <v>1641</v>
      </c>
      <c r="DS6" s="159" t="s">
        <v>1642</v>
      </c>
      <c r="DT6" s="159" t="s">
        <v>1643</v>
      </c>
      <c r="DU6" s="159" t="s">
        <v>1644</v>
      </c>
      <c r="DV6" s="159" t="s">
        <v>1645</v>
      </c>
      <c r="DW6" s="159" t="s">
        <v>1646</v>
      </c>
      <c r="DX6" s="159" t="s">
        <v>1647</v>
      </c>
      <c r="DY6" s="159" t="s">
        <v>1648</v>
      </c>
      <c r="DZ6" s="159" t="s">
        <v>1649</v>
      </c>
      <c r="EA6" s="159" t="s">
        <v>1650</v>
      </c>
      <c r="EB6" s="159" t="s">
        <v>1651</v>
      </c>
      <c r="EC6" s="159" t="s">
        <v>1652</v>
      </c>
      <c r="ED6" s="159" t="s">
        <v>1653</v>
      </c>
      <c r="EE6" s="159" t="s">
        <v>1654</v>
      </c>
      <c r="EF6" s="159" t="s">
        <v>1655</v>
      </c>
      <c r="EG6" s="159" t="s">
        <v>1656</v>
      </c>
      <c r="EH6" s="159" t="s">
        <v>1657</v>
      </c>
      <c r="EI6" s="159" t="s">
        <v>1658</v>
      </c>
      <c r="EJ6" s="159" t="s">
        <v>1659</v>
      </c>
      <c r="EK6" s="159" t="s">
        <v>1660</v>
      </c>
      <c r="EL6" s="159" t="s">
        <v>1661</v>
      </c>
      <c r="EM6" s="159" t="s">
        <v>1662</v>
      </c>
      <c r="EN6" s="159" t="s">
        <v>1663</v>
      </c>
      <c r="EO6" s="159" t="s">
        <v>1664</v>
      </c>
      <c r="EP6" s="159" t="s">
        <v>1665</v>
      </c>
      <c r="EQ6" s="159" t="s">
        <v>1666</v>
      </c>
      <c r="ER6" s="159" t="s">
        <v>1667</v>
      </c>
      <c r="ES6" s="159" t="s">
        <v>1668</v>
      </c>
      <c r="ET6" s="159" t="s">
        <v>1669</v>
      </c>
      <c r="EU6" s="159" t="s">
        <v>1670</v>
      </c>
      <c r="EV6" s="159" t="s">
        <v>1671</v>
      </c>
      <c r="EW6" s="159" t="s">
        <v>1672</v>
      </c>
      <c r="EX6" s="159" t="s">
        <v>1673</v>
      </c>
      <c r="EY6" s="159" t="s">
        <v>1674</v>
      </c>
      <c r="EZ6" s="159" t="s">
        <v>1675</v>
      </c>
      <c r="FA6" s="159" t="s">
        <v>1676</v>
      </c>
      <c r="FB6" s="159" t="s">
        <v>1677</v>
      </c>
      <c r="FC6" s="159" t="s">
        <v>1678</v>
      </c>
      <c r="FD6" s="159" t="s">
        <v>1679</v>
      </c>
      <c r="FE6" s="159" t="s">
        <v>1680</v>
      </c>
      <c r="FF6" s="159" t="s">
        <v>1681</v>
      </c>
      <c r="FG6" s="159" t="s">
        <v>1682</v>
      </c>
      <c r="FH6" s="159" t="s">
        <v>1683</v>
      </c>
      <c r="FI6" s="159" t="s">
        <v>1684</v>
      </c>
      <c r="FJ6" s="159" t="s">
        <v>1685</v>
      </c>
      <c r="FK6" s="159" t="s">
        <v>1686</v>
      </c>
      <c r="FL6" s="159" t="s">
        <v>1687</v>
      </c>
      <c r="FM6" s="159" t="s">
        <v>1688</v>
      </c>
      <c r="FN6" s="159" t="s">
        <v>1689</v>
      </c>
      <c r="FO6" s="159" t="s">
        <v>1690</v>
      </c>
      <c r="FP6" s="159" t="s">
        <v>1691</v>
      </c>
      <c r="FQ6" s="159" t="s">
        <v>1692</v>
      </c>
      <c r="FR6" s="159" t="s">
        <v>1693</v>
      </c>
      <c r="FS6" s="159" t="s">
        <v>1694</v>
      </c>
      <c r="FT6" s="159" t="s">
        <v>1695</v>
      </c>
      <c r="FU6" s="159" t="s">
        <v>1696</v>
      </c>
      <c r="FV6" s="159" t="s">
        <v>1697</v>
      </c>
      <c r="FW6" s="159" t="s">
        <v>1698</v>
      </c>
      <c r="FX6" s="159" t="s">
        <v>1699</v>
      </c>
      <c r="FY6" s="159" t="s">
        <v>1700</v>
      </c>
      <c r="FZ6" s="159" t="s">
        <v>1701</v>
      </c>
      <c r="GA6" s="159" t="s">
        <v>1702</v>
      </c>
      <c r="GB6" s="159" t="s">
        <v>1703</v>
      </c>
      <c r="GC6" s="159" t="s">
        <v>1704</v>
      </c>
      <c r="GD6" s="159" t="s">
        <v>1705</v>
      </c>
      <c r="GE6" s="159" t="s">
        <v>1706</v>
      </c>
      <c r="GF6" s="159" t="s">
        <v>1707</v>
      </c>
      <c r="GG6" s="159" t="s">
        <v>1708</v>
      </c>
      <c r="GH6" s="159" t="s">
        <v>1709</v>
      </c>
      <c r="GI6" s="159" t="s">
        <v>1710</v>
      </c>
      <c r="GJ6" s="159" t="s">
        <v>1711</v>
      </c>
      <c r="GK6" s="159" t="s">
        <v>1712</v>
      </c>
      <c r="GL6" s="159" t="s">
        <v>1713</v>
      </c>
      <c r="GM6" s="159" t="s">
        <v>1714</v>
      </c>
      <c r="GN6" s="159" t="s">
        <v>1715</v>
      </c>
      <c r="GO6" s="159" t="s">
        <v>1716</v>
      </c>
      <c r="GP6" s="159" t="s">
        <v>1717</v>
      </c>
      <c r="GQ6" s="159" t="s">
        <v>1718</v>
      </c>
      <c r="GR6" s="159" t="s">
        <v>1719</v>
      </c>
      <c r="GS6" s="159" t="s">
        <v>1720</v>
      </c>
      <c r="GT6" s="159" t="s">
        <v>1721</v>
      </c>
      <c r="GU6" s="159" t="s">
        <v>1722</v>
      </c>
      <c r="GV6" s="159" t="s">
        <v>1723</v>
      </c>
      <c r="GW6" s="159" t="s">
        <v>1724</v>
      </c>
      <c r="GX6" s="159" t="s">
        <v>1725</v>
      </c>
      <c r="GY6" s="159" t="s">
        <v>1726</v>
      </c>
      <c r="GZ6" s="159" t="s">
        <v>1727</v>
      </c>
      <c r="HA6" s="159" t="s">
        <v>1728</v>
      </c>
      <c r="HB6" s="159" t="s">
        <v>1729</v>
      </c>
      <c r="HC6" s="159" t="s">
        <v>1730</v>
      </c>
      <c r="HD6" s="159" t="s">
        <v>1731</v>
      </c>
      <c r="HE6" s="159" t="s">
        <v>1732</v>
      </c>
      <c r="HF6" s="159" t="s">
        <v>1733</v>
      </c>
      <c r="HG6" s="159" t="s">
        <v>1734</v>
      </c>
      <c r="HH6" s="159" t="s">
        <v>1735</v>
      </c>
      <c r="HI6" s="159" t="s">
        <v>1736</v>
      </c>
      <c r="HJ6" s="159" t="s">
        <v>1737</v>
      </c>
      <c r="HK6" s="159" t="s">
        <v>1738</v>
      </c>
      <c r="HL6" s="159" t="s">
        <v>1739</v>
      </c>
      <c r="HM6" s="159" t="s">
        <v>1740</v>
      </c>
      <c r="HN6" s="159" t="s">
        <v>1741</v>
      </c>
      <c r="HO6" s="159" t="s">
        <v>1742</v>
      </c>
      <c r="HP6" s="159" t="s">
        <v>1743</v>
      </c>
      <c r="HQ6" s="159" t="s">
        <v>1744</v>
      </c>
      <c r="HR6" s="159" t="s">
        <v>1745</v>
      </c>
      <c r="HS6" s="159" t="s">
        <v>1746</v>
      </c>
      <c r="HT6" s="159" t="s">
        <v>1747</v>
      </c>
      <c r="HU6" s="159" t="s">
        <v>1748</v>
      </c>
      <c r="HV6" s="159" t="s">
        <v>1749</v>
      </c>
      <c r="HW6" s="159" t="s">
        <v>1750</v>
      </c>
      <c r="HX6" s="159" t="s">
        <v>1751</v>
      </c>
      <c r="HY6" s="159" t="s">
        <v>1752</v>
      </c>
      <c r="HZ6" s="159" t="s">
        <v>1753</v>
      </c>
      <c r="IA6" s="159" t="s">
        <v>1754</v>
      </c>
      <c r="IB6" s="159" t="s">
        <v>1755</v>
      </c>
      <c r="IC6" s="159" t="s">
        <v>1756</v>
      </c>
      <c r="ID6" s="159" t="s">
        <v>1757</v>
      </c>
      <c r="IE6" s="159" t="s">
        <v>1758</v>
      </c>
      <c r="IF6" s="159" t="s">
        <v>1759</v>
      </c>
      <c r="IG6" s="159" t="s">
        <v>1760</v>
      </c>
      <c r="IH6" s="159" t="s">
        <v>1761</v>
      </c>
      <c r="II6" s="159" t="s">
        <v>1762</v>
      </c>
      <c r="IJ6" s="159" t="s">
        <v>1763</v>
      </c>
      <c r="IK6" s="159" t="s">
        <v>1764</v>
      </c>
      <c r="IL6" s="159" t="s">
        <v>1765</v>
      </c>
      <c r="IM6" s="159" t="s">
        <v>1766</v>
      </c>
      <c r="IN6" s="159" t="s">
        <v>1767</v>
      </c>
      <c r="IO6" s="159" t="s">
        <v>1768</v>
      </c>
      <c r="IP6" s="159" t="s">
        <v>1769</v>
      </c>
      <c r="IQ6" s="159" t="s">
        <v>1770</v>
      </c>
      <c r="IR6" s="159" t="s">
        <v>1771</v>
      </c>
      <c r="IS6" s="159" t="s">
        <v>1772</v>
      </c>
      <c r="IT6" s="159" t="s">
        <v>1773</v>
      </c>
      <c r="IU6" s="159" t="s">
        <v>1774</v>
      </c>
      <c r="IV6" s="159" t="s">
        <v>1775</v>
      </c>
      <c r="IW6" s="159" t="s">
        <v>1776</v>
      </c>
      <c r="IX6" s="159" t="s">
        <v>1777</v>
      </c>
      <c r="IY6" s="159" t="s">
        <v>1778</v>
      </c>
      <c r="IZ6" s="159" t="s">
        <v>1779</v>
      </c>
      <c r="JA6" s="159" t="s">
        <v>1780</v>
      </c>
      <c r="JB6" s="159" t="s">
        <v>1781</v>
      </c>
      <c r="JC6" s="159" t="s">
        <v>1782</v>
      </c>
      <c r="JD6" s="159" t="s">
        <v>1783</v>
      </c>
      <c r="JE6" s="159" t="s">
        <v>1784</v>
      </c>
      <c r="JF6" s="159" t="s">
        <v>1785</v>
      </c>
      <c r="JG6" s="159" t="s">
        <v>1786</v>
      </c>
      <c r="JH6" s="159" t="s">
        <v>1787</v>
      </c>
      <c r="JI6" s="159" t="s">
        <v>1788</v>
      </c>
      <c r="JJ6" s="159" t="s">
        <v>1789</v>
      </c>
      <c r="JK6" s="159" t="s">
        <v>1790</v>
      </c>
      <c r="JL6" s="159" t="s">
        <v>1791</v>
      </c>
      <c r="JM6" s="159" t="s">
        <v>1792</v>
      </c>
      <c r="JN6" s="159" t="s">
        <v>1793</v>
      </c>
      <c r="JO6" s="159" t="s">
        <v>1794</v>
      </c>
      <c r="JP6" s="159" t="s">
        <v>1795</v>
      </c>
      <c r="JQ6" s="159" t="s">
        <v>1796</v>
      </c>
      <c r="JR6" s="159" t="s">
        <v>1797</v>
      </c>
      <c r="JS6" s="159" t="s">
        <v>1798</v>
      </c>
      <c r="JT6" s="159" t="s">
        <v>1799</v>
      </c>
      <c r="JU6" s="159" t="s">
        <v>1800</v>
      </c>
      <c r="JV6" s="159" t="s">
        <v>1801</v>
      </c>
      <c r="JW6" s="159" t="s">
        <v>1802</v>
      </c>
      <c r="JX6" s="159" t="s">
        <v>1803</v>
      </c>
      <c r="JY6" s="159" t="s">
        <v>1804</v>
      </c>
      <c r="JZ6" s="159" t="s">
        <v>1805</v>
      </c>
      <c r="KA6" s="159" t="s">
        <v>1806</v>
      </c>
      <c r="KB6" s="159" t="s">
        <v>1807</v>
      </c>
      <c r="KC6" s="159" t="s">
        <v>1808</v>
      </c>
      <c r="KD6" s="159" t="s">
        <v>1809</v>
      </c>
      <c r="KE6" s="159" t="s">
        <v>1810</v>
      </c>
      <c r="KF6" s="159" t="s">
        <v>1811</v>
      </c>
      <c r="KG6" s="159" t="s">
        <v>1812</v>
      </c>
      <c r="KH6" s="159" t="s">
        <v>1813</v>
      </c>
      <c r="KI6" s="159" t="s">
        <v>1814</v>
      </c>
    </row>
    <row r="7" spans="1:295" ht="27" customHeight="1" x14ac:dyDescent="0.3">
      <c r="A7" s="224" t="s">
        <v>267</v>
      </c>
      <c r="B7" s="224"/>
      <c r="C7" s="225" t="s">
        <v>1815</v>
      </c>
      <c r="D7" s="225"/>
      <c r="E7" s="225"/>
      <c r="F7" s="225" t="s">
        <v>1816</v>
      </c>
      <c r="G7" s="225" t="s">
        <v>1817</v>
      </c>
      <c r="H7" s="225"/>
      <c r="I7" s="225"/>
      <c r="J7" s="225"/>
      <c r="K7" s="225" t="s">
        <v>1818</v>
      </c>
      <c r="L7" s="225"/>
      <c r="M7" s="225"/>
      <c r="N7" s="225" t="s">
        <v>1819</v>
      </c>
      <c r="O7" s="225" t="s">
        <v>1820</v>
      </c>
      <c r="P7" s="225"/>
      <c r="Q7" s="225" t="s">
        <v>1821</v>
      </c>
      <c r="R7" s="225"/>
      <c r="S7" s="225" t="s">
        <v>1822</v>
      </c>
      <c r="T7" s="225"/>
      <c r="U7" s="225" t="s">
        <v>1823</v>
      </c>
      <c r="V7" s="225"/>
      <c r="W7" s="225"/>
      <c r="X7" s="225" t="s">
        <v>1824</v>
      </c>
      <c r="Y7" s="225"/>
      <c r="Z7" s="225"/>
      <c r="AA7" s="225" t="s">
        <v>1825</v>
      </c>
      <c r="AB7" s="225"/>
      <c r="AC7" s="225"/>
      <c r="AD7" s="225"/>
      <c r="AE7" s="225"/>
      <c r="AF7" s="225"/>
      <c r="AG7" s="225"/>
      <c r="AH7" s="225"/>
      <c r="AI7" s="225"/>
      <c r="AJ7" s="225" t="s">
        <v>1826</v>
      </c>
      <c r="AK7" s="225"/>
      <c r="AL7" s="225"/>
      <c r="AM7" s="225" t="s">
        <v>1827</v>
      </c>
      <c r="AN7" s="225"/>
      <c r="AO7" s="225" t="s">
        <v>1828</v>
      </c>
      <c r="AP7" s="225"/>
      <c r="AQ7" s="225" t="s">
        <v>1829</v>
      </c>
      <c r="AR7" s="225"/>
      <c r="AS7" s="225"/>
      <c r="AT7" s="225" t="s">
        <v>1830</v>
      </c>
      <c r="AU7" s="225"/>
      <c r="AV7" s="225" t="s">
        <v>1831</v>
      </c>
      <c r="AW7" s="225"/>
      <c r="AX7" s="225" t="s">
        <v>1830</v>
      </c>
      <c r="AY7" s="225"/>
      <c r="AZ7" s="225"/>
      <c r="BA7" s="225" t="s">
        <v>1832</v>
      </c>
      <c r="BB7" s="225" t="s">
        <v>1833</v>
      </c>
      <c r="BC7" s="225" t="s">
        <v>1834</v>
      </c>
      <c r="BD7" s="225"/>
      <c r="BE7" s="225"/>
      <c r="BF7" s="225" t="s">
        <v>1835</v>
      </c>
      <c r="BG7" s="225"/>
      <c r="BH7" s="225"/>
      <c r="BI7" s="225"/>
      <c r="BJ7" s="225"/>
      <c r="BK7" s="225" t="s">
        <v>1836</v>
      </c>
      <c r="BL7" s="225" t="s">
        <v>1837</v>
      </c>
      <c r="BM7" s="225"/>
      <c r="BN7" s="225" t="s">
        <v>1838</v>
      </c>
      <c r="BO7" s="225"/>
      <c r="BP7" s="225"/>
      <c r="BQ7" s="225" t="s">
        <v>1839</v>
      </c>
      <c r="BR7" s="225"/>
      <c r="BS7" s="225"/>
      <c r="BT7" s="225"/>
      <c r="BU7" s="225" t="s">
        <v>1840</v>
      </c>
      <c r="BV7" s="225" t="s">
        <v>1841</v>
      </c>
      <c r="BW7" s="225" t="s">
        <v>1842</v>
      </c>
      <c r="BX7" s="225"/>
      <c r="BY7" s="225"/>
      <c r="BZ7" s="225"/>
      <c r="CA7" s="225" t="s">
        <v>1843</v>
      </c>
      <c r="CB7" s="225"/>
      <c r="CC7" s="225"/>
      <c r="CD7" s="225"/>
      <c r="CE7" s="225"/>
      <c r="CF7" s="225" t="s">
        <v>1844</v>
      </c>
      <c r="CG7" s="225"/>
      <c r="CH7" s="225"/>
      <c r="CI7" s="225"/>
      <c r="CJ7" s="225" t="s">
        <v>1845</v>
      </c>
      <c r="CK7" s="225"/>
      <c r="CL7" s="225" t="s">
        <v>1846</v>
      </c>
      <c r="CM7" s="225"/>
      <c r="CN7" s="225" t="s">
        <v>1847</v>
      </c>
      <c r="CO7" s="225" t="s">
        <v>1848</v>
      </c>
      <c r="CP7" s="225"/>
      <c r="CQ7" s="225"/>
      <c r="CR7" s="225" t="s">
        <v>1849</v>
      </c>
      <c r="CS7" s="225"/>
      <c r="CT7" s="225"/>
      <c r="CU7" s="225"/>
      <c r="CV7" s="225"/>
      <c r="CW7" s="225" t="s">
        <v>1850</v>
      </c>
      <c r="CX7" s="225" t="s">
        <v>1851</v>
      </c>
      <c r="CY7" s="225"/>
      <c r="CZ7" s="225"/>
      <c r="DA7" s="225"/>
      <c r="DB7" s="225"/>
      <c r="DC7" s="225"/>
      <c r="DD7" s="225" t="s">
        <v>1852</v>
      </c>
      <c r="DE7" s="225"/>
      <c r="DF7" s="225"/>
      <c r="DG7" s="225" t="s">
        <v>1853</v>
      </c>
      <c r="DH7" s="225"/>
      <c r="DI7" s="225" t="s">
        <v>1854</v>
      </c>
      <c r="DJ7" s="225"/>
      <c r="DK7" s="225" t="s">
        <v>1855</v>
      </c>
      <c r="DL7" s="225" t="s">
        <v>1856</v>
      </c>
      <c r="DM7" s="225"/>
      <c r="DN7" s="225"/>
      <c r="DO7" s="225"/>
      <c r="DP7" s="225"/>
      <c r="DQ7" s="225" t="s">
        <v>1857</v>
      </c>
      <c r="DR7" s="225" t="s">
        <v>1858</v>
      </c>
      <c r="DS7" s="225" t="s">
        <v>1859</v>
      </c>
      <c r="DT7" s="225"/>
      <c r="DU7" s="225"/>
      <c r="DV7" s="225"/>
      <c r="DW7" s="225"/>
      <c r="DX7" s="225"/>
      <c r="DY7" s="225"/>
      <c r="DZ7" s="225"/>
      <c r="EA7" s="225" t="s">
        <v>1860</v>
      </c>
      <c r="EB7" s="225" t="s">
        <v>1861</v>
      </c>
      <c r="EC7" s="225"/>
      <c r="ED7" s="225"/>
      <c r="EE7" s="225" t="s">
        <v>1860</v>
      </c>
      <c r="EF7" s="225"/>
      <c r="EG7" s="225" t="s">
        <v>1862</v>
      </c>
      <c r="EH7" s="225" t="s">
        <v>1863</v>
      </c>
      <c r="EI7" s="225"/>
      <c r="EJ7" s="225" t="s">
        <v>1864</v>
      </c>
      <c r="EK7" s="225"/>
      <c r="EL7" s="225"/>
      <c r="EM7" s="225"/>
      <c r="EN7" s="225"/>
      <c r="EO7" s="225"/>
      <c r="EP7" s="225"/>
      <c r="EQ7" s="225"/>
      <c r="ER7" s="225"/>
      <c r="ES7" s="225"/>
      <c r="ET7" s="225" t="s">
        <v>1865</v>
      </c>
      <c r="EU7" s="225" t="s">
        <v>1866</v>
      </c>
      <c r="EV7" s="225" t="s">
        <v>1867</v>
      </c>
      <c r="EW7" s="225" t="s">
        <v>1868</v>
      </c>
      <c r="EX7" s="225" t="s">
        <v>1869</v>
      </c>
      <c r="EY7" s="225" t="s">
        <v>1870</v>
      </c>
      <c r="EZ7" s="225" t="s">
        <v>1871</v>
      </c>
      <c r="FA7" s="225"/>
      <c r="FB7" s="225" t="s">
        <v>1872</v>
      </c>
      <c r="FC7" s="225"/>
      <c r="FD7" s="225" t="s">
        <v>1873</v>
      </c>
      <c r="FE7" s="225"/>
      <c r="FF7" s="225"/>
      <c r="FG7" s="225" t="s">
        <v>1874</v>
      </c>
      <c r="FH7" s="225"/>
      <c r="FI7" s="225"/>
      <c r="FJ7" s="225" t="s">
        <v>1875</v>
      </c>
      <c r="FK7" s="225"/>
      <c r="FL7" s="225"/>
      <c r="FM7" s="225" t="s">
        <v>1876</v>
      </c>
      <c r="FN7" s="225"/>
      <c r="FO7" s="225"/>
      <c r="FP7" s="225" t="s">
        <v>1877</v>
      </c>
      <c r="FQ7" s="225"/>
      <c r="FR7" s="225"/>
      <c r="FS7" s="225" t="s">
        <v>1878</v>
      </c>
      <c r="FT7" s="225" t="s">
        <v>1877</v>
      </c>
      <c r="FU7" s="225"/>
      <c r="FV7" s="225"/>
      <c r="FW7" s="225"/>
      <c r="FX7" s="225" t="s">
        <v>1879</v>
      </c>
      <c r="FY7" s="225" t="s">
        <v>1880</v>
      </c>
      <c r="FZ7" s="225" t="s">
        <v>1881</v>
      </c>
      <c r="GA7" s="225" t="s">
        <v>1882</v>
      </c>
      <c r="GB7" s="225" t="s">
        <v>1883</v>
      </c>
      <c r="GC7" s="225" t="s">
        <v>1884</v>
      </c>
      <c r="GD7" s="225"/>
      <c r="GE7" s="225" t="s">
        <v>1885</v>
      </c>
      <c r="GF7" s="225" t="s">
        <v>1886</v>
      </c>
      <c r="GG7" s="225" t="s">
        <v>1887</v>
      </c>
      <c r="GH7" s="225" t="s">
        <v>1888</v>
      </c>
      <c r="GI7" s="225" t="s">
        <v>1889</v>
      </c>
      <c r="GJ7" s="225"/>
      <c r="GK7" s="225" t="s">
        <v>1888</v>
      </c>
      <c r="GL7" s="225" t="s">
        <v>1890</v>
      </c>
      <c r="GM7" s="225"/>
      <c r="GN7" s="225" t="s">
        <v>1891</v>
      </c>
      <c r="GO7" s="225" t="s">
        <v>1892</v>
      </c>
      <c r="GP7" s="225" t="s">
        <v>1887</v>
      </c>
      <c r="GQ7" s="225"/>
      <c r="GR7" s="225" t="s">
        <v>1893</v>
      </c>
      <c r="GS7" s="225"/>
      <c r="GT7" s="225"/>
      <c r="GU7" s="225" t="s">
        <v>1894</v>
      </c>
      <c r="GV7" s="225" t="s">
        <v>1889</v>
      </c>
      <c r="GW7" s="225"/>
      <c r="GX7" s="225" t="s">
        <v>1895</v>
      </c>
      <c r="GY7" s="225" t="s">
        <v>1896</v>
      </c>
      <c r="GZ7" s="225"/>
      <c r="HA7" s="225" t="s">
        <v>1895</v>
      </c>
      <c r="HB7" s="225" t="s">
        <v>1897</v>
      </c>
      <c r="HC7" s="225"/>
      <c r="HD7" s="225" t="s">
        <v>1898</v>
      </c>
      <c r="HE7" s="225" t="s">
        <v>1899</v>
      </c>
      <c r="HF7" s="225" t="s">
        <v>1900</v>
      </c>
      <c r="HG7" s="225" t="s">
        <v>1901</v>
      </c>
      <c r="HH7" s="225" t="s">
        <v>1899</v>
      </c>
      <c r="HI7" s="225" t="s">
        <v>1902</v>
      </c>
      <c r="HJ7" s="225"/>
      <c r="HK7" s="225"/>
      <c r="HL7" s="225"/>
      <c r="HM7" s="225"/>
      <c r="HN7" s="225"/>
      <c r="HO7" s="225" t="s">
        <v>1903</v>
      </c>
      <c r="HP7" s="225"/>
      <c r="HQ7" s="225"/>
      <c r="HR7" s="225"/>
      <c r="HS7" s="225"/>
      <c r="HT7" s="225"/>
      <c r="HU7" s="225"/>
      <c r="HV7" s="225"/>
      <c r="HW7" s="225"/>
      <c r="HX7" s="225"/>
      <c r="HY7" s="225" t="s">
        <v>1904</v>
      </c>
      <c r="HZ7" s="225"/>
      <c r="IA7" s="225" t="s">
        <v>1905</v>
      </c>
      <c r="IB7" s="225"/>
      <c r="IC7" s="225"/>
      <c r="ID7" s="225"/>
      <c r="IE7" s="225"/>
      <c r="IF7" s="225"/>
      <c r="IG7" s="225"/>
      <c r="IH7" s="225"/>
      <c r="II7" s="225"/>
      <c r="IJ7" s="225" t="s">
        <v>1906</v>
      </c>
      <c r="IK7" s="225"/>
      <c r="IL7" s="225"/>
      <c r="IM7" s="225"/>
      <c r="IN7" s="225"/>
      <c r="IO7" s="225" t="s">
        <v>1907</v>
      </c>
      <c r="IP7" s="225"/>
      <c r="IQ7" s="225" t="s">
        <v>1908</v>
      </c>
      <c r="IR7" s="225"/>
      <c r="IS7" s="225" t="s">
        <v>1909</v>
      </c>
      <c r="IT7" s="225"/>
      <c r="IU7" s="225"/>
      <c r="IV7" s="225"/>
      <c r="IW7" s="225" t="s">
        <v>1910</v>
      </c>
      <c r="IX7" s="225"/>
      <c r="IY7" s="225" t="s">
        <v>1911</v>
      </c>
      <c r="IZ7" s="225" t="s">
        <v>1912</v>
      </c>
      <c r="JA7" s="225" t="s">
        <v>1913</v>
      </c>
      <c r="JB7" s="225" t="s">
        <v>1914</v>
      </c>
      <c r="JC7" s="225"/>
      <c r="JD7" s="225" t="s">
        <v>1915</v>
      </c>
      <c r="JE7" s="225"/>
      <c r="JF7" s="225" t="s">
        <v>1916</v>
      </c>
      <c r="JG7" s="225"/>
      <c r="JH7" s="225"/>
      <c r="JI7" s="225" t="s">
        <v>1917</v>
      </c>
      <c r="JJ7" s="225"/>
      <c r="JK7" s="225"/>
      <c r="JL7" s="225"/>
      <c r="JM7" s="225"/>
      <c r="JN7" s="225"/>
      <c r="JO7" s="225" t="s">
        <v>1918</v>
      </c>
      <c r="JP7" s="225"/>
      <c r="JQ7" s="225" t="s">
        <v>1919</v>
      </c>
      <c r="JR7" s="225"/>
      <c r="JS7" s="225"/>
      <c r="JT7" s="225" t="s">
        <v>1920</v>
      </c>
      <c r="JU7" s="225" t="s">
        <v>1921</v>
      </c>
      <c r="JV7" s="225" t="s">
        <v>1922</v>
      </c>
      <c r="JW7" s="225" t="s">
        <v>1905</v>
      </c>
      <c r="JX7" s="225" t="s">
        <v>1923</v>
      </c>
      <c r="JY7" s="225" t="s">
        <v>1924</v>
      </c>
      <c r="JZ7" s="225" t="s">
        <v>1925</v>
      </c>
      <c r="KA7" s="225"/>
      <c r="KB7" s="225"/>
      <c r="KC7" s="225" t="s">
        <v>1926</v>
      </c>
      <c r="KD7" s="225"/>
      <c r="KE7" s="225"/>
      <c r="KF7" s="225" t="s">
        <v>1921</v>
      </c>
      <c r="KG7" s="225" t="s">
        <v>1927</v>
      </c>
      <c r="KH7" s="225" t="s">
        <v>1928</v>
      </c>
      <c r="KI7" s="225"/>
    </row>
    <row r="8" spans="1:295" ht="27" customHeight="1" x14ac:dyDescent="0.3">
      <c r="A8" s="158" t="s">
        <v>50</v>
      </c>
      <c r="B8" s="158" t="s">
        <v>412</v>
      </c>
      <c r="C8" s="159" t="s">
        <v>305</v>
      </c>
      <c r="D8" s="159" t="s">
        <v>1929</v>
      </c>
      <c r="E8" s="159" t="s">
        <v>1930</v>
      </c>
      <c r="F8" s="159" t="s">
        <v>1931</v>
      </c>
      <c r="G8" s="159" t="s">
        <v>1932</v>
      </c>
      <c r="H8" s="159" t="s">
        <v>330</v>
      </c>
      <c r="I8" s="159" t="s">
        <v>1933</v>
      </c>
      <c r="J8" s="159" t="s">
        <v>1934</v>
      </c>
      <c r="K8" s="159" t="s">
        <v>1935</v>
      </c>
      <c r="L8" s="159" t="s">
        <v>1936</v>
      </c>
      <c r="M8" s="159" t="s">
        <v>310</v>
      </c>
      <c r="N8" s="159" t="s">
        <v>1937</v>
      </c>
      <c r="O8" s="160" t="s">
        <v>1938</v>
      </c>
      <c r="P8" s="159" t="s">
        <v>1939</v>
      </c>
      <c r="Q8" s="159" t="s">
        <v>1940</v>
      </c>
      <c r="R8" s="159" t="s">
        <v>1939</v>
      </c>
      <c r="S8" s="159" t="s">
        <v>1941</v>
      </c>
      <c r="T8" s="159" t="s">
        <v>1934</v>
      </c>
      <c r="U8" s="159" t="s">
        <v>1942</v>
      </c>
      <c r="V8" s="159" t="s">
        <v>1943</v>
      </c>
      <c r="W8" s="159" t="s">
        <v>1944</v>
      </c>
      <c r="X8" s="159" t="s">
        <v>1945</v>
      </c>
      <c r="Y8" s="159" t="s">
        <v>1946</v>
      </c>
      <c r="Z8" s="159" t="s">
        <v>1947</v>
      </c>
      <c r="AA8" s="159" t="s">
        <v>1948</v>
      </c>
      <c r="AB8" s="159" t="s">
        <v>1949</v>
      </c>
      <c r="AC8" s="159" t="s">
        <v>1950</v>
      </c>
      <c r="AD8" s="159" t="s">
        <v>1951</v>
      </c>
      <c r="AE8" s="159" t="s">
        <v>1952</v>
      </c>
      <c r="AF8" s="159" t="s">
        <v>1937</v>
      </c>
      <c r="AG8" s="159" t="s">
        <v>1938</v>
      </c>
      <c r="AH8" s="159" t="s">
        <v>1953</v>
      </c>
      <c r="AI8" s="159" t="s">
        <v>1954</v>
      </c>
      <c r="AJ8" s="160" t="s">
        <v>1955</v>
      </c>
      <c r="AK8" s="160" t="s">
        <v>1956</v>
      </c>
      <c r="AL8" s="159" t="s">
        <v>1957</v>
      </c>
      <c r="AM8" s="159" t="s">
        <v>1955</v>
      </c>
      <c r="AN8" s="159" t="s">
        <v>1956</v>
      </c>
      <c r="AO8" s="159" t="s">
        <v>1958</v>
      </c>
      <c r="AP8" s="159" t="s">
        <v>1959</v>
      </c>
      <c r="AQ8" s="159" t="s">
        <v>1960</v>
      </c>
      <c r="AR8" s="159" t="s">
        <v>1961</v>
      </c>
      <c r="AS8" s="159" t="s">
        <v>1962</v>
      </c>
      <c r="AT8" s="160" t="s">
        <v>1963</v>
      </c>
      <c r="AU8" s="160" t="s">
        <v>1964</v>
      </c>
      <c r="AV8" s="159" t="s">
        <v>1965</v>
      </c>
      <c r="AW8" s="159" t="s">
        <v>1966</v>
      </c>
      <c r="AX8" s="159" t="s">
        <v>338</v>
      </c>
      <c r="AY8" s="159" t="s">
        <v>1967</v>
      </c>
      <c r="AZ8" s="159" t="s">
        <v>1968</v>
      </c>
      <c r="BA8" s="159" t="s">
        <v>1969</v>
      </c>
      <c r="BB8" s="160" t="s">
        <v>1970</v>
      </c>
      <c r="BC8" s="159" t="s">
        <v>358</v>
      </c>
      <c r="BD8" s="159" t="s">
        <v>1971</v>
      </c>
      <c r="BE8" s="159" t="s">
        <v>1972</v>
      </c>
      <c r="BF8" s="159" t="s">
        <v>1963</v>
      </c>
      <c r="BG8" s="159" t="s">
        <v>1964</v>
      </c>
      <c r="BH8" s="159" t="s">
        <v>1973</v>
      </c>
      <c r="BI8" s="159" t="s">
        <v>1974</v>
      </c>
      <c r="BJ8" s="159" t="s">
        <v>1975</v>
      </c>
      <c r="BK8" s="159" t="s">
        <v>1976</v>
      </c>
      <c r="BL8" s="159" t="s">
        <v>1977</v>
      </c>
      <c r="BM8" s="159" t="s">
        <v>1978</v>
      </c>
      <c r="BN8" s="159" t="s">
        <v>1970</v>
      </c>
      <c r="BO8" s="159" t="s">
        <v>1979</v>
      </c>
      <c r="BP8" s="159" t="s">
        <v>1980</v>
      </c>
      <c r="BQ8" s="159" t="s">
        <v>1981</v>
      </c>
      <c r="BR8" s="159" t="s">
        <v>1982</v>
      </c>
      <c r="BS8" s="159" t="s">
        <v>1983</v>
      </c>
      <c r="BT8" s="159" t="s">
        <v>1984</v>
      </c>
      <c r="BU8" s="159" t="s">
        <v>1984</v>
      </c>
      <c r="BV8" s="159" t="s">
        <v>1985</v>
      </c>
      <c r="BW8" s="159" t="s">
        <v>1986</v>
      </c>
      <c r="BX8" s="159" t="s">
        <v>1987</v>
      </c>
      <c r="BY8" s="159" t="s">
        <v>1988</v>
      </c>
      <c r="BZ8" s="159" t="s">
        <v>1989</v>
      </c>
      <c r="CA8" s="159" t="s">
        <v>1990</v>
      </c>
      <c r="CB8" s="159" t="s">
        <v>1991</v>
      </c>
      <c r="CC8" s="159" t="s">
        <v>1992</v>
      </c>
      <c r="CD8" s="159" t="s">
        <v>1993</v>
      </c>
      <c r="CE8" s="159" t="s">
        <v>1994</v>
      </c>
      <c r="CF8" s="159" t="s">
        <v>208</v>
      </c>
      <c r="CG8" s="159" t="s">
        <v>215</v>
      </c>
      <c r="CH8" s="159" t="s">
        <v>1995</v>
      </c>
      <c r="CI8" s="159" t="s">
        <v>1996</v>
      </c>
      <c r="CJ8" s="159" t="s">
        <v>1997</v>
      </c>
      <c r="CK8" s="159" t="s">
        <v>1998</v>
      </c>
      <c r="CL8" s="159" t="s">
        <v>1999</v>
      </c>
      <c r="CM8" s="159" t="s">
        <v>2000</v>
      </c>
      <c r="CN8" s="159" t="s">
        <v>2001</v>
      </c>
      <c r="CO8" s="159" t="s">
        <v>2002</v>
      </c>
      <c r="CP8" s="159" t="s">
        <v>2003</v>
      </c>
      <c r="CQ8" s="159" t="s">
        <v>2004</v>
      </c>
      <c r="CR8" s="159" t="s">
        <v>2005</v>
      </c>
      <c r="CS8" s="159" t="s">
        <v>2006</v>
      </c>
      <c r="CT8" s="159" t="s">
        <v>2007</v>
      </c>
      <c r="CU8" s="159" t="s">
        <v>2008</v>
      </c>
      <c r="CV8" s="159" t="s">
        <v>2009</v>
      </c>
      <c r="CW8" s="159" t="s">
        <v>2010</v>
      </c>
      <c r="CX8" s="159" t="s">
        <v>2011</v>
      </c>
      <c r="CY8" s="159" t="s">
        <v>2012</v>
      </c>
      <c r="CZ8" s="159" t="s">
        <v>2013</v>
      </c>
      <c r="DA8" s="159" t="s">
        <v>2014</v>
      </c>
      <c r="DB8" s="159" t="s">
        <v>2015</v>
      </c>
      <c r="DC8" s="159" t="s">
        <v>2016</v>
      </c>
      <c r="DD8" s="159" t="s">
        <v>1995</v>
      </c>
      <c r="DE8" s="159" t="s">
        <v>1996</v>
      </c>
      <c r="DF8" s="159" t="s">
        <v>2017</v>
      </c>
      <c r="DG8" s="159" t="s">
        <v>2018</v>
      </c>
      <c r="DH8" s="159" t="s">
        <v>2019</v>
      </c>
      <c r="DI8" s="159" t="s">
        <v>2020</v>
      </c>
      <c r="DJ8" s="159" t="s">
        <v>2021</v>
      </c>
      <c r="DK8" s="159" t="s">
        <v>2022</v>
      </c>
      <c r="DL8" s="159" t="s">
        <v>2012</v>
      </c>
      <c r="DM8" s="159" t="s">
        <v>2013</v>
      </c>
      <c r="DN8" s="159" t="s">
        <v>2014</v>
      </c>
      <c r="DO8" s="159" t="s">
        <v>2023</v>
      </c>
      <c r="DP8" s="159" t="s">
        <v>2024</v>
      </c>
      <c r="DQ8" s="159" t="s">
        <v>2025</v>
      </c>
      <c r="DR8" s="159" t="s">
        <v>2026</v>
      </c>
      <c r="DS8" s="159" t="s">
        <v>2027</v>
      </c>
      <c r="DT8" s="159" t="s">
        <v>2028</v>
      </c>
      <c r="DU8" s="159" t="s">
        <v>2011</v>
      </c>
      <c r="DV8" s="159" t="s">
        <v>2012</v>
      </c>
      <c r="DW8" s="159" t="s">
        <v>2017</v>
      </c>
      <c r="DX8" s="159" t="s">
        <v>2026</v>
      </c>
      <c r="DY8" s="159" t="s">
        <v>2029</v>
      </c>
      <c r="DZ8" s="159" t="s">
        <v>2030</v>
      </c>
      <c r="EA8" s="159" t="s">
        <v>2031</v>
      </c>
      <c r="EB8" s="159" t="s">
        <v>2032</v>
      </c>
      <c r="EC8" s="159" t="s">
        <v>2033</v>
      </c>
      <c r="ED8" s="159" t="s">
        <v>2034</v>
      </c>
      <c r="EE8" s="159" t="s">
        <v>2035</v>
      </c>
      <c r="EF8" s="159" t="s">
        <v>2036</v>
      </c>
      <c r="EG8" s="159" t="s">
        <v>1971</v>
      </c>
      <c r="EH8" s="159" t="s">
        <v>1981</v>
      </c>
      <c r="EI8" s="159" t="s">
        <v>2037</v>
      </c>
      <c r="EJ8" s="159" t="s">
        <v>2038</v>
      </c>
      <c r="EK8" s="159" t="s">
        <v>2039</v>
      </c>
      <c r="EL8" s="159" t="s">
        <v>2040</v>
      </c>
      <c r="EM8" s="159" t="s">
        <v>2041</v>
      </c>
      <c r="EN8" s="159" t="s">
        <v>2042</v>
      </c>
      <c r="EO8" s="159" t="s">
        <v>2043</v>
      </c>
      <c r="EP8" s="159" t="s">
        <v>2044</v>
      </c>
      <c r="EQ8" s="159" t="s">
        <v>2045</v>
      </c>
      <c r="ER8" s="159" t="s">
        <v>2046</v>
      </c>
      <c r="ES8" s="159" t="s">
        <v>2047</v>
      </c>
      <c r="ET8" s="159" t="s">
        <v>2048</v>
      </c>
      <c r="EU8" s="159" t="s">
        <v>2049</v>
      </c>
      <c r="EV8" s="159" t="s">
        <v>2050</v>
      </c>
      <c r="EW8" s="159" t="s">
        <v>2051</v>
      </c>
      <c r="EX8" s="159" t="s">
        <v>2052</v>
      </c>
      <c r="EY8" s="159" t="s">
        <v>2053</v>
      </c>
      <c r="EZ8" s="159" t="s">
        <v>2054</v>
      </c>
      <c r="FA8" s="159" t="s">
        <v>2055</v>
      </c>
      <c r="FB8" s="159" t="s">
        <v>2036</v>
      </c>
      <c r="FC8" s="159" t="s">
        <v>2041</v>
      </c>
      <c r="FD8" s="159" t="s">
        <v>2056</v>
      </c>
      <c r="FE8" s="159" t="s">
        <v>2057</v>
      </c>
      <c r="FF8" s="159" t="s">
        <v>2058</v>
      </c>
      <c r="FG8" s="159" t="s">
        <v>2059</v>
      </c>
      <c r="FH8" s="159" t="s">
        <v>2060</v>
      </c>
      <c r="FI8" s="159" t="s">
        <v>2061</v>
      </c>
      <c r="FJ8" s="159" t="s">
        <v>1990</v>
      </c>
      <c r="FK8" s="159" t="s">
        <v>1991</v>
      </c>
      <c r="FL8" s="159" t="s">
        <v>2062</v>
      </c>
      <c r="FM8" s="159" t="s">
        <v>2029</v>
      </c>
      <c r="FN8" s="159" t="s">
        <v>2030</v>
      </c>
      <c r="FO8" s="159" t="s">
        <v>2063</v>
      </c>
      <c r="FP8" s="159" t="s">
        <v>2064</v>
      </c>
      <c r="FQ8" s="160" t="s">
        <v>2065</v>
      </c>
      <c r="FR8" s="159" t="s">
        <v>2066</v>
      </c>
      <c r="FS8" s="159" t="s">
        <v>2067</v>
      </c>
      <c r="FT8" s="159" t="s">
        <v>2068</v>
      </c>
      <c r="FU8" s="159" t="s">
        <v>2069</v>
      </c>
      <c r="FV8" s="159" t="s">
        <v>2070</v>
      </c>
      <c r="FW8" s="159" t="s">
        <v>2071</v>
      </c>
      <c r="FX8" s="159" t="s">
        <v>2072</v>
      </c>
      <c r="FY8" s="159" t="s">
        <v>2073</v>
      </c>
      <c r="FZ8" s="159" t="s">
        <v>2074</v>
      </c>
      <c r="GA8" s="159" t="s">
        <v>2038</v>
      </c>
      <c r="GB8" s="160" t="s">
        <v>2075</v>
      </c>
      <c r="GC8" s="159" t="s">
        <v>2064</v>
      </c>
      <c r="GD8" s="159" t="s">
        <v>2063</v>
      </c>
      <c r="GE8" s="159" t="s">
        <v>2076</v>
      </c>
      <c r="GF8" s="160" t="s">
        <v>2077</v>
      </c>
      <c r="GG8" s="159" t="s">
        <v>2078</v>
      </c>
      <c r="GH8" s="159" t="s">
        <v>2079</v>
      </c>
      <c r="GI8" s="159" t="s">
        <v>2011</v>
      </c>
      <c r="GJ8" s="159" t="s">
        <v>2080</v>
      </c>
      <c r="GK8" s="159" t="s">
        <v>2081</v>
      </c>
      <c r="GL8" s="159" t="s">
        <v>2082</v>
      </c>
      <c r="GM8" s="159" t="s">
        <v>2083</v>
      </c>
      <c r="GN8" s="159" t="s">
        <v>2084</v>
      </c>
      <c r="GO8" s="159" t="s">
        <v>2085</v>
      </c>
      <c r="GP8" s="159" t="s">
        <v>2086</v>
      </c>
      <c r="GQ8" s="160" t="s">
        <v>2085</v>
      </c>
      <c r="GR8" s="159" t="s">
        <v>2087</v>
      </c>
      <c r="GS8" s="159" t="s">
        <v>2088</v>
      </c>
      <c r="GT8" s="159" t="s">
        <v>2089</v>
      </c>
      <c r="GU8" s="159" t="s">
        <v>2090</v>
      </c>
      <c r="GV8" s="159" t="s">
        <v>2091</v>
      </c>
      <c r="GW8" s="159" t="s">
        <v>2092</v>
      </c>
      <c r="GX8" s="159" t="s">
        <v>2093</v>
      </c>
      <c r="GY8" s="159" t="s">
        <v>2094</v>
      </c>
      <c r="GZ8" s="159" t="s">
        <v>2095</v>
      </c>
      <c r="HA8" s="159" t="s">
        <v>2096</v>
      </c>
      <c r="HB8" s="160" t="s">
        <v>2097</v>
      </c>
      <c r="HC8" s="160" t="s">
        <v>2098</v>
      </c>
      <c r="HD8" s="159" t="s">
        <v>2099</v>
      </c>
      <c r="HE8" s="159" t="s">
        <v>2099</v>
      </c>
      <c r="HF8" s="159" t="s">
        <v>375</v>
      </c>
      <c r="HG8" s="159" t="s">
        <v>375</v>
      </c>
      <c r="HH8" s="159" t="s">
        <v>2100</v>
      </c>
      <c r="HI8" s="160" t="s">
        <v>2097</v>
      </c>
      <c r="HJ8" s="160" t="s">
        <v>2098</v>
      </c>
      <c r="HK8" s="159" t="s">
        <v>2101</v>
      </c>
      <c r="HL8" s="159" t="s">
        <v>2102</v>
      </c>
      <c r="HM8" s="159" t="s">
        <v>2103</v>
      </c>
      <c r="HN8" s="159" t="s">
        <v>2104</v>
      </c>
      <c r="HO8" s="159" t="s">
        <v>2105</v>
      </c>
      <c r="HP8" s="159" t="s">
        <v>2106</v>
      </c>
      <c r="HQ8" s="159" t="s">
        <v>2107</v>
      </c>
      <c r="HR8" s="159" t="s">
        <v>2108</v>
      </c>
      <c r="HS8" s="159" t="s">
        <v>2109</v>
      </c>
      <c r="HT8" s="159" t="s">
        <v>2110</v>
      </c>
      <c r="HU8" s="159" t="s">
        <v>2111</v>
      </c>
      <c r="HV8" s="159" t="s">
        <v>2112</v>
      </c>
      <c r="HW8" s="159" t="s">
        <v>2113</v>
      </c>
      <c r="HX8" s="159" t="s">
        <v>2114</v>
      </c>
      <c r="HY8" s="159" t="s">
        <v>2115</v>
      </c>
      <c r="HZ8" s="159" t="s">
        <v>2116</v>
      </c>
      <c r="IA8" s="159" t="s">
        <v>2117</v>
      </c>
      <c r="IB8" s="159" t="s">
        <v>2118</v>
      </c>
      <c r="IC8" s="159" t="s">
        <v>2119</v>
      </c>
      <c r="ID8" s="159" t="s">
        <v>2120</v>
      </c>
      <c r="IE8" s="159" t="s">
        <v>2121</v>
      </c>
      <c r="IF8" s="159" t="s">
        <v>2107</v>
      </c>
      <c r="IG8" s="159" t="s">
        <v>2108</v>
      </c>
      <c r="IH8" s="159" t="s">
        <v>2122</v>
      </c>
      <c r="II8" s="159" t="s">
        <v>2123</v>
      </c>
      <c r="IJ8" s="159" t="s">
        <v>2100</v>
      </c>
      <c r="IK8" s="159" t="s">
        <v>2037</v>
      </c>
      <c r="IL8" s="160" t="s">
        <v>2124</v>
      </c>
      <c r="IM8" s="160" t="s">
        <v>41</v>
      </c>
      <c r="IN8" s="159" t="s">
        <v>2125</v>
      </c>
      <c r="IO8" s="159" t="s">
        <v>41</v>
      </c>
      <c r="IP8" s="159" t="s">
        <v>2126</v>
      </c>
      <c r="IQ8" s="159" t="s">
        <v>2127</v>
      </c>
      <c r="IR8" s="159" t="s">
        <v>2128</v>
      </c>
      <c r="IS8" s="160" t="s">
        <v>2126</v>
      </c>
      <c r="IT8" s="159" t="s">
        <v>2129</v>
      </c>
      <c r="IU8" s="159" t="s">
        <v>2130</v>
      </c>
      <c r="IV8" s="159" t="s">
        <v>2127</v>
      </c>
      <c r="IW8" s="160" t="s">
        <v>2124</v>
      </c>
      <c r="IX8" s="159" t="s">
        <v>2128</v>
      </c>
      <c r="IY8" s="159" t="s">
        <v>403</v>
      </c>
      <c r="IZ8" s="159" t="s">
        <v>403</v>
      </c>
      <c r="JA8" s="159" t="s">
        <v>2131</v>
      </c>
      <c r="JB8" s="159" t="s">
        <v>2132</v>
      </c>
      <c r="JC8" s="159" t="s">
        <v>2133</v>
      </c>
      <c r="JD8" s="159" t="s">
        <v>2134</v>
      </c>
      <c r="JE8" s="159" t="s">
        <v>2135</v>
      </c>
      <c r="JF8" s="159" t="s">
        <v>2133</v>
      </c>
      <c r="JG8" s="159" t="s">
        <v>2136</v>
      </c>
      <c r="JH8" s="159" t="s">
        <v>2137</v>
      </c>
      <c r="JI8" s="159" t="s">
        <v>2136</v>
      </c>
      <c r="JJ8" s="159" t="s">
        <v>2138</v>
      </c>
      <c r="JK8" s="159" t="s">
        <v>2139</v>
      </c>
      <c r="JL8" s="159" t="s">
        <v>2140</v>
      </c>
      <c r="JM8" s="159" t="s">
        <v>2141</v>
      </c>
      <c r="JN8" s="159" t="s">
        <v>2142</v>
      </c>
      <c r="JO8" s="159" t="s">
        <v>2143</v>
      </c>
      <c r="JP8" s="159" t="s">
        <v>2144</v>
      </c>
      <c r="JQ8" s="159" t="s">
        <v>2145</v>
      </c>
      <c r="JR8" s="159" t="s">
        <v>2146</v>
      </c>
      <c r="JS8" s="159" t="s">
        <v>2147</v>
      </c>
      <c r="JT8" s="159" t="s">
        <v>2148</v>
      </c>
      <c r="JU8" s="159" t="s">
        <v>2121</v>
      </c>
      <c r="JV8" s="159" t="s">
        <v>2149</v>
      </c>
      <c r="JW8" s="159" t="s">
        <v>2150</v>
      </c>
      <c r="JX8" s="159" t="s">
        <v>2151</v>
      </c>
      <c r="JY8" s="159" t="s">
        <v>2152</v>
      </c>
      <c r="JZ8" s="159" t="s">
        <v>2153</v>
      </c>
      <c r="KA8" s="159" t="s">
        <v>2101</v>
      </c>
      <c r="KB8" s="159" t="s">
        <v>2154</v>
      </c>
      <c r="KC8" s="159" t="s">
        <v>2153</v>
      </c>
      <c r="KD8" s="159" t="s">
        <v>2102</v>
      </c>
      <c r="KE8" s="159" t="s">
        <v>2155</v>
      </c>
      <c r="KF8" s="159" t="s">
        <v>2156</v>
      </c>
      <c r="KG8" s="159" t="s">
        <v>2156</v>
      </c>
      <c r="KH8" s="159" t="s">
        <v>377</v>
      </c>
      <c r="KI8" s="159" t="s">
        <v>1983</v>
      </c>
    </row>
    <row r="9" spans="1:295" ht="18" customHeight="1" x14ac:dyDescent="0.3">
      <c r="A9" s="161" t="s">
        <v>54</v>
      </c>
      <c r="B9" s="161" t="s">
        <v>642</v>
      </c>
      <c r="C9" s="162">
        <v>0</v>
      </c>
      <c r="D9" s="162">
        <v>15.741099999999999</v>
      </c>
      <c r="E9" s="162">
        <v>-18.4376</v>
      </c>
      <c r="F9" s="162">
        <v>8.2928999999999995</v>
      </c>
      <c r="G9" s="162">
        <v>8.6457999999999995</v>
      </c>
      <c r="H9" s="163"/>
      <c r="I9" s="162">
        <v>22.936699999999998</v>
      </c>
      <c r="J9" s="162">
        <v>-47.914499999999997</v>
      </c>
      <c r="K9" s="162">
        <v>39.174900000000001</v>
      </c>
      <c r="L9" s="162">
        <v>19.807400000000001</v>
      </c>
      <c r="M9" s="162">
        <v>19.359300000000001</v>
      </c>
      <c r="N9" s="162">
        <v>-6.66</v>
      </c>
      <c r="O9" s="162">
        <v>-37.219000000000001</v>
      </c>
      <c r="P9" s="162">
        <v>33</v>
      </c>
      <c r="Q9" s="162">
        <v>15.731999999999999</v>
      </c>
      <c r="R9" s="162">
        <v>-33</v>
      </c>
      <c r="S9" s="162">
        <v>13.5108</v>
      </c>
      <c r="T9" s="162">
        <v>11.338200000000001</v>
      </c>
      <c r="U9" s="162">
        <v>11.283200000000001</v>
      </c>
      <c r="V9" s="162">
        <v>11.397500000000001</v>
      </c>
      <c r="W9" s="162">
        <v>19.061499999999999</v>
      </c>
      <c r="X9" s="162">
        <v>13.9659</v>
      </c>
      <c r="Y9" s="162">
        <v>0.255</v>
      </c>
      <c r="Z9" s="162">
        <v>7.9656000000000002</v>
      </c>
      <c r="AA9" s="163"/>
      <c r="AB9" s="163"/>
      <c r="AC9" s="163"/>
      <c r="AD9" s="163"/>
      <c r="AE9" s="163"/>
      <c r="AF9" s="162">
        <v>6.66</v>
      </c>
      <c r="AG9" s="162">
        <v>0</v>
      </c>
      <c r="AH9" s="162">
        <v>20.297999999999998</v>
      </c>
      <c r="AI9" s="162">
        <v>0.251</v>
      </c>
      <c r="AJ9" s="163">
        <v>-31.88</v>
      </c>
      <c r="AK9" s="163">
        <v>-31.76</v>
      </c>
      <c r="AL9" s="163"/>
      <c r="AM9" s="163"/>
      <c r="AN9" s="163"/>
      <c r="AO9" s="162">
        <v>15.603199999999999</v>
      </c>
      <c r="AP9" s="162">
        <v>0.27150000000000002</v>
      </c>
      <c r="AQ9" s="162">
        <v>44.998199999999997</v>
      </c>
      <c r="AR9" s="162">
        <v>46.276699999999998</v>
      </c>
      <c r="AS9" s="162">
        <v>74.693799999999996</v>
      </c>
      <c r="AT9" s="162">
        <v>-37.374600000000001</v>
      </c>
      <c r="AU9" s="162">
        <v>-37.138100000000001</v>
      </c>
      <c r="AV9" s="162">
        <v>11.7334</v>
      </c>
      <c r="AW9" s="162">
        <v>11.230499999999999</v>
      </c>
      <c r="AX9" s="162">
        <v>58.808100000000003</v>
      </c>
      <c r="AY9" s="162">
        <v>60.549599999999998</v>
      </c>
      <c r="AZ9" s="162">
        <v>4.7275</v>
      </c>
      <c r="BA9" s="162">
        <v>25.952000000000002</v>
      </c>
      <c r="BB9" s="162">
        <v>-459.31389999999999</v>
      </c>
      <c r="BC9" s="162">
        <v>3.0535000000000001</v>
      </c>
      <c r="BD9" s="162">
        <v>-16.399999999999999</v>
      </c>
      <c r="BE9" s="162">
        <v>-18</v>
      </c>
      <c r="BF9" s="162">
        <v>42.688299999999998</v>
      </c>
      <c r="BG9" s="162">
        <v>41.562399999999997</v>
      </c>
      <c r="BH9" s="162">
        <v>-2.8132999999999999</v>
      </c>
      <c r="BI9" s="163"/>
      <c r="BJ9" s="162">
        <v>-83.159099999999995</v>
      </c>
      <c r="BK9" s="162">
        <v>-1.0806</v>
      </c>
      <c r="BL9" s="163"/>
      <c r="BM9" s="162">
        <v>1.1466000000000001</v>
      </c>
      <c r="BN9" s="162">
        <v>501.1748</v>
      </c>
      <c r="BO9" s="162">
        <v>71.0471</v>
      </c>
      <c r="BP9" s="162">
        <v>70.375699999999995</v>
      </c>
      <c r="BQ9" s="162">
        <v>-414.02370000000002</v>
      </c>
      <c r="BR9" s="162">
        <v>381.0772</v>
      </c>
      <c r="BS9" s="163"/>
      <c r="BT9" s="162">
        <v>-54.075699999999998</v>
      </c>
      <c r="BU9" s="162">
        <v>55.435899999999997</v>
      </c>
      <c r="BV9" s="162">
        <v>60.825400000000002</v>
      </c>
      <c r="BW9" s="162">
        <v>23.33</v>
      </c>
      <c r="BX9" s="162">
        <v>18.64</v>
      </c>
      <c r="BY9" s="162">
        <v>45.32</v>
      </c>
      <c r="BZ9" s="162">
        <v>63.71</v>
      </c>
      <c r="CA9" s="162">
        <v>36.038699999999999</v>
      </c>
      <c r="CB9" s="162">
        <v>36.708399999999997</v>
      </c>
      <c r="CC9" s="162">
        <v>33.852899999999998</v>
      </c>
      <c r="CD9" s="162">
        <v>34.359699999999997</v>
      </c>
      <c r="CE9" s="162">
        <v>44.866900000000001</v>
      </c>
      <c r="CF9" s="163"/>
      <c r="CG9" s="162">
        <v>-36.538499999999999</v>
      </c>
      <c r="CH9" s="162">
        <v>1.2398</v>
      </c>
      <c r="CI9" s="162">
        <v>-55.357199999999999</v>
      </c>
      <c r="CJ9" s="163"/>
      <c r="CK9" s="163"/>
      <c r="CL9" s="162">
        <v>23.8</v>
      </c>
      <c r="CM9" s="162">
        <v>111.2</v>
      </c>
      <c r="CN9" s="162">
        <v>-9.68</v>
      </c>
      <c r="CO9" s="162">
        <v>46.5336</v>
      </c>
      <c r="CP9" s="162">
        <v>46.642200000000003</v>
      </c>
      <c r="CQ9" s="162">
        <v>45.941499999999998</v>
      </c>
      <c r="CR9" s="162">
        <v>-69.404799999999994</v>
      </c>
      <c r="CS9" s="162">
        <v>-68.677899999999994</v>
      </c>
      <c r="CT9" s="162">
        <v>60.938000000000002</v>
      </c>
      <c r="CU9" s="162">
        <v>-24.141999999999999</v>
      </c>
      <c r="CV9" s="162">
        <v>63.8491</v>
      </c>
      <c r="CW9" s="162">
        <v>12.5303</v>
      </c>
      <c r="CX9" s="162">
        <v>30.02</v>
      </c>
      <c r="CY9" s="162">
        <v>46.99</v>
      </c>
      <c r="CZ9" s="162">
        <v>30.7104</v>
      </c>
      <c r="DA9" s="162">
        <v>28.861999999999998</v>
      </c>
      <c r="DB9" s="162">
        <v>-20.96</v>
      </c>
      <c r="DC9" s="163"/>
      <c r="DD9" s="162">
        <v>55.615299999999998</v>
      </c>
      <c r="DE9" s="162">
        <v>54.909700000000001</v>
      </c>
      <c r="DF9" s="162">
        <v>-131.00049999999999</v>
      </c>
      <c r="DG9" s="162">
        <v>-2.0000000000000001E-4</v>
      </c>
      <c r="DH9" s="162">
        <v>-12.656000000000001</v>
      </c>
      <c r="DI9" s="162">
        <v>-57.1</v>
      </c>
      <c r="DJ9" s="162">
        <v>-56.2</v>
      </c>
      <c r="DK9" s="162">
        <v>19.119</v>
      </c>
      <c r="DL9" s="162">
        <v>35.165399999999998</v>
      </c>
      <c r="DM9" s="162">
        <v>36.647100000000002</v>
      </c>
      <c r="DN9" s="162">
        <v>49.823</v>
      </c>
      <c r="DO9" s="162">
        <v>34.81</v>
      </c>
      <c r="DP9" s="162">
        <v>-2.58</v>
      </c>
      <c r="DQ9" s="162">
        <v>45.942</v>
      </c>
      <c r="DR9" s="162">
        <v>129.95490000000001</v>
      </c>
      <c r="DS9" s="163"/>
      <c r="DT9" s="162">
        <v>-3.95</v>
      </c>
      <c r="DU9" s="162">
        <v>48.03</v>
      </c>
      <c r="DV9" s="162">
        <v>42.28</v>
      </c>
      <c r="DW9" s="162">
        <v>130.6909</v>
      </c>
      <c r="DX9" s="162">
        <v>129.81819999999999</v>
      </c>
      <c r="DY9" s="162">
        <v>59.2879</v>
      </c>
      <c r="DZ9" s="162">
        <v>56.7727</v>
      </c>
      <c r="EA9" s="162">
        <v>203.40430000000001</v>
      </c>
      <c r="EB9" s="162">
        <v>171.12880000000001</v>
      </c>
      <c r="EC9" s="162">
        <v>165.24170000000001</v>
      </c>
      <c r="ED9" s="162">
        <v>167.27590000000001</v>
      </c>
      <c r="EE9" s="162">
        <v>45.493200000000002</v>
      </c>
      <c r="EF9" s="162">
        <v>106.88509999999999</v>
      </c>
      <c r="EG9" s="162">
        <v>-24.901</v>
      </c>
      <c r="EH9" s="162">
        <v>425.81990000000002</v>
      </c>
      <c r="EI9" s="163"/>
      <c r="EJ9" s="163"/>
      <c r="EK9" s="162">
        <v>-17.178899999999999</v>
      </c>
      <c r="EL9" s="162">
        <v>-15.6309</v>
      </c>
      <c r="EM9" s="162">
        <v>-36.543900000000001</v>
      </c>
      <c r="EN9" s="162">
        <v>61.475900000000003</v>
      </c>
      <c r="EO9" s="162">
        <v>57.368400000000001</v>
      </c>
      <c r="EP9" s="162">
        <v>21.552</v>
      </c>
      <c r="EQ9" s="162">
        <v>-25.998100000000001</v>
      </c>
      <c r="ER9" s="162">
        <v>-26.309000000000001</v>
      </c>
      <c r="ES9" s="163"/>
      <c r="ET9" s="163"/>
      <c r="EU9" s="162">
        <v>-5.18</v>
      </c>
      <c r="EV9" s="163"/>
      <c r="EW9" s="162">
        <v>9.8100000000000007E-2</v>
      </c>
      <c r="EX9" s="162">
        <v>78.742900000000006</v>
      </c>
      <c r="EY9" s="162">
        <v>-33.610300000000002</v>
      </c>
      <c r="EZ9" s="162">
        <v>-32.579799999999999</v>
      </c>
      <c r="FA9" s="162">
        <v>11.856299999999999</v>
      </c>
      <c r="FB9" s="162">
        <v>-104.83450000000001</v>
      </c>
      <c r="FC9" s="162">
        <v>67.910899999999998</v>
      </c>
      <c r="FD9" s="163"/>
      <c r="FE9" s="162">
        <v>17.875599999999999</v>
      </c>
      <c r="FF9" s="162">
        <v>17.685199999999998</v>
      </c>
      <c r="FG9" s="162">
        <v>39.529800000000002</v>
      </c>
      <c r="FH9" s="162">
        <v>41.512999999999998</v>
      </c>
      <c r="FI9" s="162">
        <v>40.069800000000001</v>
      </c>
      <c r="FJ9" s="162">
        <v>-37.845100000000002</v>
      </c>
      <c r="FK9" s="162">
        <v>-37.845100000000002</v>
      </c>
      <c r="FL9" s="162">
        <v>91.766099999999994</v>
      </c>
      <c r="FM9" s="162">
        <v>-56.339100000000002</v>
      </c>
      <c r="FN9" s="162">
        <v>-56.113999999999997</v>
      </c>
      <c r="FO9" s="162">
        <v>54.646500000000003</v>
      </c>
      <c r="FP9" s="162">
        <v>67.897400000000005</v>
      </c>
      <c r="FQ9" s="162">
        <v>20.048500000000001</v>
      </c>
      <c r="FR9" s="162">
        <v>5.27</v>
      </c>
      <c r="FS9" s="162">
        <v>13.3797</v>
      </c>
      <c r="FT9" s="162">
        <v>0.92679999999999996</v>
      </c>
      <c r="FU9" s="162">
        <v>-8.25</v>
      </c>
      <c r="FV9" s="162">
        <v>20.010000000000002</v>
      </c>
      <c r="FW9" s="162">
        <v>19.529900000000001</v>
      </c>
      <c r="FX9" s="163"/>
      <c r="FY9" s="162">
        <v>-1.2789999999999999</v>
      </c>
      <c r="FZ9" s="162">
        <v>0.51800000000000002</v>
      </c>
      <c r="GA9" s="163"/>
      <c r="GB9" s="163">
        <v>22.64</v>
      </c>
      <c r="GC9" s="162">
        <v>-68.202200000000005</v>
      </c>
      <c r="GD9" s="162">
        <v>-55.499400000000001</v>
      </c>
      <c r="GE9" s="162">
        <v>13.75</v>
      </c>
      <c r="GF9" s="162">
        <v>71.114800000000002</v>
      </c>
      <c r="GG9" s="162">
        <v>23.5</v>
      </c>
      <c r="GH9" s="162">
        <v>-14.349500000000001</v>
      </c>
      <c r="GI9" s="162">
        <v>-3.3504</v>
      </c>
      <c r="GJ9" s="162">
        <v>-3.7054</v>
      </c>
      <c r="GK9" s="162">
        <v>1.7205999999999999</v>
      </c>
      <c r="GL9" s="163"/>
      <c r="GM9" s="163"/>
      <c r="GN9" s="162">
        <v>-12.7629</v>
      </c>
      <c r="GO9" s="162">
        <v>-23.494399999999999</v>
      </c>
      <c r="GP9" s="162">
        <v>16.515899999999998</v>
      </c>
      <c r="GQ9" s="162">
        <v>24.235499999999998</v>
      </c>
      <c r="GR9" s="162">
        <v>62.904200000000003</v>
      </c>
      <c r="GS9" s="162">
        <v>64.61</v>
      </c>
      <c r="GT9" s="162">
        <v>-96.2333</v>
      </c>
      <c r="GU9" s="162">
        <v>-16.023900000000001</v>
      </c>
      <c r="GV9" s="162">
        <v>28.381900000000002</v>
      </c>
      <c r="GW9" s="162">
        <v>-41.9298</v>
      </c>
      <c r="GX9" s="162">
        <v>10.9307</v>
      </c>
      <c r="GY9" s="162">
        <v>9.1714000000000002</v>
      </c>
      <c r="GZ9" s="162">
        <v>8.9981000000000009</v>
      </c>
      <c r="HA9" s="162">
        <v>12</v>
      </c>
      <c r="HB9" s="162">
        <v>258.79640000000001</v>
      </c>
      <c r="HC9" s="162">
        <v>257.4289</v>
      </c>
      <c r="HD9" s="162">
        <v>198.6</v>
      </c>
      <c r="HE9" s="162">
        <v>-200.75710000000001</v>
      </c>
      <c r="HF9" s="162">
        <v>-443.57530000000003</v>
      </c>
      <c r="HG9" s="162">
        <v>442.47070000000002</v>
      </c>
      <c r="HH9" s="162">
        <v>441.51159999999999</v>
      </c>
      <c r="HI9" s="162">
        <v>-240.34460000000001</v>
      </c>
      <c r="HJ9" s="162">
        <v>-242.56049999999999</v>
      </c>
      <c r="HK9" s="162">
        <v>-14.7499</v>
      </c>
      <c r="HL9" s="162">
        <v>0</v>
      </c>
      <c r="HM9" s="162">
        <v>80.267099999999999</v>
      </c>
      <c r="HN9" s="162">
        <v>78.502600000000001</v>
      </c>
      <c r="HO9" s="163"/>
      <c r="HP9" s="163"/>
      <c r="HQ9" s="162">
        <v>39.554099999999998</v>
      </c>
      <c r="HR9" s="162">
        <v>38.697200000000002</v>
      </c>
      <c r="HS9" s="162">
        <v>-49.452300000000001</v>
      </c>
      <c r="HT9" s="162">
        <v>-49.377600000000001</v>
      </c>
      <c r="HU9" s="162">
        <v>114.06</v>
      </c>
      <c r="HV9" s="162">
        <v>112.35</v>
      </c>
      <c r="HW9" s="162">
        <v>64.099999999999994</v>
      </c>
      <c r="HX9" s="162">
        <v>63.8</v>
      </c>
      <c r="HY9" s="162">
        <v>21.9255</v>
      </c>
      <c r="HZ9" s="162">
        <v>23.84</v>
      </c>
      <c r="IA9" s="163"/>
      <c r="IB9" s="162">
        <v>105.3096</v>
      </c>
      <c r="IC9" s="162">
        <v>103.73609999999999</v>
      </c>
      <c r="ID9" s="162">
        <v>9.9</v>
      </c>
      <c r="IE9" s="162">
        <v>28.5</v>
      </c>
      <c r="IF9" s="162">
        <v>-37.5</v>
      </c>
      <c r="IG9" s="162">
        <v>-37.299999999999997</v>
      </c>
      <c r="IH9" s="163"/>
      <c r="II9" s="162">
        <v>1.2194</v>
      </c>
      <c r="IJ9" s="162">
        <v>-436.10939999999999</v>
      </c>
      <c r="IK9" s="163"/>
      <c r="IL9" s="162">
        <v>485.6397</v>
      </c>
      <c r="IM9" s="163">
        <v>396.17</v>
      </c>
      <c r="IN9" s="163"/>
      <c r="IO9" s="163"/>
      <c r="IP9" s="163"/>
      <c r="IQ9" s="163"/>
      <c r="IR9" s="162">
        <v>-244.4126</v>
      </c>
      <c r="IS9" s="162">
        <v>-389.65370000000001</v>
      </c>
      <c r="IT9" s="162">
        <v>110.2921</v>
      </c>
      <c r="IU9" s="162">
        <v>105.93170000000001</v>
      </c>
      <c r="IV9" s="162">
        <v>171.1942</v>
      </c>
      <c r="IW9" s="162">
        <v>-472.572</v>
      </c>
      <c r="IX9" s="162">
        <v>249.54329999999999</v>
      </c>
      <c r="IY9" s="162">
        <v>-226.31280000000001</v>
      </c>
      <c r="IZ9" s="162">
        <v>224.94540000000001</v>
      </c>
      <c r="JA9" s="162">
        <v>-9.8864999999999998</v>
      </c>
      <c r="JB9" s="163"/>
      <c r="JC9" s="162">
        <v>27.52</v>
      </c>
      <c r="JD9" s="162">
        <v>7.0490000000000004</v>
      </c>
      <c r="JE9" s="162">
        <v>7.0529999999999999</v>
      </c>
      <c r="JF9" s="162">
        <v>-27.2</v>
      </c>
      <c r="JG9" s="162">
        <v>8.16</v>
      </c>
      <c r="JH9" s="163"/>
      <c r="JI9" s="162">
        <v>-8.7876999999999992</v>
      </c>
      <c r="JJ9" s="162">
        <v>-34.688299999999998</v>
      </c>
      <c r="JK9" s="162">
        <v>-7.0602999999999998</v>
      </c>
      <c r="JL9" s="162">
        <v>23.8</v>
      </c>
      <c r="JM9" s="162">
        <v>55.311999999999998</v>
      </c>
      <c r="JN9" s="162">
        <v>55.542000000000002</v>
      </c>
      <c r="JO9" s="162">
        <v>11.1624</v>
      </c>
      <c r="JP9" s="162">
        <v>13.398199999999999</v>
      </c>
      <c r="JQ9" s="162">
        <v>50.642099999999999</v>
      </c>
      <c r="JR9" s="162">
        <v>51.9009</v>
      </c>
      <c r="JS9" s="162">
        <v>51.011299999999999</v>
      </c>
      <c r="JT9" s="163"/>
      <c r="JU9" s="162">
        <v>-27.7</v>
      </c>
      <c r="JV9" s="162">
        <v>19.948799999999999</v>
      </c>
      <c r="JW9" s="162">
        <v>6.17</v>
      </c>
      <c r="JX9" s="163"/>
      <c r="JY9" s="162">
        <v>0</v>
      </c>
      <c r="JZ9" s="162">
        <v>41.7164</v>
      </c>
      <c r="KA9" s="162">
        <v>14.3452</v>
      </c>
      <c r="KB9" s="162">
        <v>-1.4204000000000001</v>
      </c>
      <c r="KC9" s="162">
        <v>-41.651000000000003</v>
      </c>
      <c r="KD9" s="162">
        <v>2.7503000000000002</v>
      </c>
      <c r="KE9" s="162">
        <v>37.828699999999998</v>
      </c>
      <c r="KF9" s="162">
        <v>18</v>
      </c>
      <c r="KG9" s="162">
        <v>-17.8</v>
      </c>
      <c r="KH9" s="163"/>
      <c r="KI9" s="162">
        <v>38.4084</v>
      </c>
    </row>
    <row r="10" spans="1:295" ht="18" customHeight="1" x14ac:dyDescent="0.3">
      <c r="A10" s="161" t="s">
        <v>54</v>
      </c>
      <c r="B10" s="161" t="s">
        <v>643</v>
      </c>
      <c r="C10" s="164">
        <v>0</v>
      </c>
      <c r="D10" s="164">
        <v>15.3278</v>
      </c>
      <c r="E10" s="164">
        <v>-17.9374</v>
      </c>
      <c r="F10" s="164">
        <v>8.0297999999999998</v>
      </c>
      <c r="G10" s="164">
        <v>6.0313999999999997</v>
      </c>
      <c r="H10" s="165"/>
      <c r="I10" s="164">
        <v>21.152899999999999</v>
      </c>
      <c r="J10" s="164">
        <v>-44.733400000000003</v>
      </c>
      <c r="K10" s="164">
        <v>37.343800000000002</v>
      </c>
      <c r="L10" s="164">
        <v>18.721399999999999</v>
      </c>
      <c r="M10" s="164">
        <v>18.444700000000001</v>
      </c>
      <c r="N10" s="164">
        <v>-4.4400000000000004</v>
      </c>
      <c r="O10" s="164">
        <v>-35.774000000000001</v>
      </c>
      <c r="P10" s="164">
        <v>33</v>
      </c>
      <c r="Q10" s="164">
        <v>14.904</v>
      </c>
      <c r="R10" s="164">
        <v>-33</v>
      </c>
      <c r="S10" s="164">
        <v>13.6698</v>
      </c>
      <c r="T10" s="164">
        <v>8.7794000000000008</v>
      </c>
      <c r="U10" s="164">
        <v>15.749599999999999</v>
      </c>
      <c r="V10" s="164">
        <v>15.791499999999999</v>
      </c>
      <c r="W10" s="164">
        <v>26.290199999999999</v>
      </c>
      <c r="X10" s="164">
        <v>13.8856</v>
      </c>
      <c r="Y10" s="164">
        <v>0.32219999999999999</v>
      </c>
      <c r="Z10" s="164">
        <v>7.9322999999999997</v>
      </c>
      <c r="AA10" s="165"/>
      <c r="AB10" s="165"/>
      <c r="AC10" s="165"/>
      <c r="AD10" s="165"/>
      <c r="AE10" s="165"/>
      <c r="AF10" s="164">
        <v>4.4400000000000004</v>
      </c>
      <c r="AG10" s="164">
        <v>0</v>
      </c>
      <c r="AH10" s="164">
        <v>19.099</v>
      </c>
      <c r="AI10" s="164">
        <v>0.246</v>
      </c>
      <c r="AJ10" s="165">
        <v>-31.88</v>
      </c>
      <c r="AK10" s="165">
        <v>-31.76</v>
      </c>
      <c r="AL10" s="165"/>
      <c r="AM10" s="165"/>
      <c r="AN10" s="165"/>
      <c r="AO10" s="164">
        <v>15.3401</v>
      </c>
      <c r="AP10" s="164">
        <v>0.56399999999999995</v>
      </c>
      <c r="AQ10" s="164">
        <v>43.912399999999998</v>
      </c>
      <c r="AR10" s="164">
        <v>45.137300000000003</v>
      </c>
      <c r="AS10" s="164">
        <v>81.432900000000004</v>
      </c>
      <c r="AT10" s="164">
        <v>-34.561500000000002</v>
      </c>
      <c r="AU10" s="164">
        <v>-34.238399999999999</v>
      </c>
      <c r="AV10" s="164">
        <v>13.4404</v>
      </c>
      <c r="AW10" s="164">
        <v>13.398400000000001</v>
      </c>
      <c r="AX10" s="164">
        <v>58.004300000000001</v>
      </c>
      <c r="AY10" s="164">
        <v>59.745800000000003</v>
      </c>
      <c r="AZ10" s="164">
        <v>5.2508999999999997</v>
      </c>
      <c r="BA10" s="164">
        <v>27.213799999999999</v>
      </c>
      <c r="BB10" s="164">
        <v>-457.58179999999999</v>
      </c>
      <c r="BC10" s="164">
        <v>6.5529000000000002</v>
      </c>
      <c r="BD10" s="164">
        <v>-17</v>
      </c>
      <c r="BE10" s="164">
        <v>-17.8</v>
      </c>
      <c r="BF10" s="164">
        <v>39.912700000000001</v>
      </c>
      <c r="BG10" s="164">
        <v>39.505000000000003</v>
      </c>
      <c r="BH10" s="164">
        <v>-2.6509999999999998</v>
      </c>
      <c r="BI10" s="165"/>
      <c r="BJ10" s="164">
        <v>-83.197800000000001</v>
      </c>
      <c r="BK10" s="164">
        <v>-2.2252999999999998</v>
      </c>
      <c r="BL10" s="165"/>
      <c r="BM10" s="164">
        <v>0.56489999999999996</v>
      </c>
      <c r="BN10" s="164">
        <v>504.56240000000003</v>
      </c>
      <c r="BO10" s="164">
        <v>68.483500000000006</v>
      </c>
      <c r="BP10" s="164">
        <v>68.483500000000006</v>
      </c>
      <c r="BQ10" s="164">
        <v>-423.56009999999998</v>
      </c>
      <c r="BR10" s="164">
        <v>370.63209999999998</v>
      </c>
      <c r="BS10" s="165"/>
      <c r="BT10" s="164">
        <v>-31.666799999999999</v>
      </c>
      <c r="BU10" s="164">
        <v>32.355200000000004</v>
      </c>
      <c r="BV10" s="164">
        <v>56.683900000000001</v>
      </c>
      <c r="BW10" s="164">
        <v>22.75</v>
      </c>
      <c r="BX10" s="164">
        <v>17.79</v>
      </c>
      <c r="BY10" s="164">
        <v>42.96</v>
      </c>
      <c r="BZ10" s="164">
        <v>60.98</v>
      </c>
      <c r="CA10" s="164">
        <v>40.057400000000001</v>
      </c>
      <c r="CB10" s="164">
        <v>40.057400000000001</v>
      </c>
      <c r="CC10" s="164">
        <v>25.2866</v>
      </c>
      <c r="CD10" s="164">
        <v>25.684000000000001</v>
      </c>
      <c r="CE10" s="164">
        <v>48.559399999999997</v>
      </c>
      <c r="CF10" s="165"/>
      <c r="CG10" s="164">
        <v>-23.136900000000001</v>
      </c>
      <c r="CH10" s="164">
        <v>1.6701999999999999</v>
      </c>
      <c r="CI10" s="164">
        <v>-58.148200000000003</v>
      </c>
      <c r="CJ10" s="165"/>
      <c r="CK10" s="165"/>
      <c r="CL10" s="164">
        <v>13.3</v>
      </c>
      <c r="CM10" s="164">
        <v>114</v>
      </c>
      <c r="CN10" s="164">
        <v>-8.59</v>
      </c>
      <c r="CO10" s="164">
        <v>45.805500000000002</v>
      </c>
      <c r="CP10" s="164">
        <v>44.722299999999997</v>
      </c>
      <c r="CQ10" s="164">
        <v>44.303400000000003</v>
      </c>
      <c r="CR10" s="164">
        <v>-73.7697</v>
      </c>
      <c r="CS10" s="164">
        <v>-72.863299999999995</v>
      </c>
      <c r="CT10" s="164">
        <v>67.544799999999995</v>
      </c>
      <c r="CU10" s="164">
        <v>-24.718900000000001</v>
      </c>
      <c r="CV10" s="164">
        <v>70.519400000000005</v>
      </c>
      <c r="CW10" s="164">
        <v>12.0467</v>
      </c>
      <c r="CX10" s="164">
        <v>27.91</v>
      </c>
      <c r="CY10" s="164">
        <v>45.44</v>
      </c>
      <c r="CZ10" s="164">
        <v>29.304200000000002</v>
      </c>
      <c r="DA10" s="164">
        <v>27.690100000000001</v>
      </c>
      <c r="DB10" s="164">
        <v>-20.07</v>
      </c>
      <c r="DC10" s="165"/>
      <c r="DD10" s="164">
        <v>58.433700000000002</v>
      </c>
      <c r="DE10" s="164">
        <v>57.907600000000002</v>
      </c>
      <c r="DF10" s="164">
        <v>-152.15299999999999</v>
      </c>
      <c r="DG10" s="164">
        <v>-2.0000000000000001E-4</v>
      </c>
      <c r="DH10" s="164">
        <v>-12.1027</v>
      </c>
      <c r="DI10" s="164">
        <v>-52.4</v>
      </c>
      <c r="DJ10" s="164">
        <v>-51.5</v>
      </c>
      <c r="DK10" s="164">
        <v>18.9102</v>
      </c>
      <c r="DL10" s="164">
        <v>33.407600000000002</v>
      </c>
      <c r="DM10" s="164">
        <v>35.707799999999999</v>
      </c>
      <c r="DN10" s="164">
        <v>47.479199999999999</v>
      </c>
      <c r="DO10" s="164">
        <v>33.020000000000003</v>
      </c>
      <c r="DP10" s="164">
        <v>-3.03</v>
      </c>
      <c r="DQ10" s="164">
        <v>46.841000000000001</v>
      </c>
      <c r="DR10" s="164">
        <v>150.02850000000001</v>
      </c>
      <c r="DS10" s="165"/>
      <c r="DT10" s="164">
        <v>-3.79</v>
      </c>
      <c r="DU10" s="164">
        <v>44.37</v>
      </c>
      <c r="DV10" s="164">
        <v>39.6</v>
      </c>
      <c r="DW10" s="164">
        <v>152.2364</v>
      </c>
      <c r="DX10" s="164">
        <v>149.63640000000001</v>
      </c>
      <c r="DY10" s="164">
        <v>71.819000000000003</v>
      </c>
      <c r="DZ10" s="164">
        <v>69.472700000000003</v>
      </c>
      <c r="EA10" s="164">
        <v>216.90129999999999</v>
      </c>
      <c r="EB10" s="164">
        <v>186.19309999999999</v>
      </c>
      <c r="EC10" s="164">
        <v>179.0968</v>
      </c>
      <c r="ED10" s="164">
        <v>181.24770000000001</v>
      </c>
      <c r="EE10" s="164">
        <v>45.385100000000001</v>
      </c>
      <c r="EF10" s="164">
        <v>118.0009</v>
      </c>
      <c r="EG10" s="164">
        <v>-25.036000000000001</v>
      </c>
      <c r="EH10" s="164">
        <v>435.77719999999999</v>
      </c>
      <c r="EI10" s="165"/>
      <c r="EJ10" s="165"/>
      <c r="EK10" s="164">
        <v>-18.527000000000001</v>
      </c>
      <c r="EL10" s="164">
        <v>-16.942599999999999</v>
      </c>
      <c r="EM10" s="164">
        <v>-46.893999999999998</v>
      </c>
      <c r="EN10" s="164">
        <v>65.397999999999996</v>
      </c>
      <c r="EO10" s="164">
        <v>61.741500000000002</v>
      </c>
      <c r="EP10" s="164">
        <v>21.552</v>
      </c>
      <c r="EQ10" s="164">
        <v>-21.041699999999999</v>
      </c>
      <c r="ER10" s="164">
        <v>-21.620200000000001</v>
      </c>
      <c r="ES10" s="165"/>
      <c r="ET10" s="165"/>
      <c r="EU10" s="164">
        <v>-4.24</v>
      </c>
      <c r="EV10" s="165"/>
      <c r="EW10" s="164">
        <v>9.2799999999999994E-2</v>
      </c>
      <c r="EX10" s="164">
        <v>87.505499999999998</v>
      </c>
      <c r="EY10" s="164">
        <v>-32.640099999999997</v>
      </c>
      <c r="EZ10" s="164">
        <v>-31.826599999999999</v>
      </c>
      <c r="FA10" s="164">
        <v>12.188499999999999</v>
      </c>
      <c r="FB10" s="164">
        <v>-113.99420000000001</v>
      </c>
      <c r="FC10" s="164">
        <v>77.147800000000004</v>
      </c>
      <c r="FD10" s="165"/>
      <c r="FE10" s="164">
        <v>17.7805</v>
      </c>
      <c r="FF10" s="164">
        <v>17.837299999999999</v>
      </c>
      <c r="FG10" s="164">
        <v>40.628599999999999</v>
      </c>
      <c r="FH10" s="164">
        <v>41.409399999999998</v>
      </c>
      <c r="FI10" s="164">
        <v>39.899700000000003</v>
      </c>
      <c r="FJ10" s="164">
        <v>-43.371200000000002</v>
      </c>
      <c r="FK10" s="164">
        <v>-42.198999999999998</v>
      </c>
      <c r="FL10" s="164">
        <v>100.30629999999999</v>
      </c>
      <c r="FM10" s="164">
        <v>-69.148799999999994</v>
      </c>
      <c r="FN10" s="164">
        <v>-68.771199999999993</v>
      </c>
      <c r="FO10" s="164">
        <v>61.908299999999997</v>
      </c>
      <c r="FP10" s="164">
        <v>72.781899999999993</v>
      </c>
      <c r="FQ10" s="164">
        <v>24.941199999999998</v>
      </c>
      <c r="FR10" s="164">
        <v>2.9</v>
      </c>
      <c r="FS10" s="164">
        <v>11.0677</v>
      </c>
      <c r="FT10" s="164">
        <v>0.90359999999999996</v>
      </c>
      <c r="FU10" s="164">
        <v>-6.67</v>
      </c>
      <c r="FV10" s="164">
        <v>19.43</v>
      </c>
      <c r="FW10" s="164">
        <v>23.9117</v>
      </c>
      <c r="FX10" s="165"/>
      <c r="FY10" s="164">
        <v>-1.4319999999999999</v>
      </c>
      <c r="FZ10" s="164">
        <v>0.52200000000000002</v>
      </c>
      <c r="GA10" s="165"/>
      <c r="GB10" s="165">
        <v>22.64</v>
      </c>
      <c r="GC10" s="164">
        <v>-75.028300000000002</v>
      </c>
      <c r="GD10" s="164">
        <v>-62.562899999999999</v>
      </c>
      <c r="GE10" s="164">
        <v>13.5</v>
      </c>
      <c r="GF10" s="164">
        <v>70.336200000000005</v>
      </c>
      <c r="GG10" s="164">
        <v>23.3</v>
      </c>
      <c r="GH10" s="164">
        <v>-13.488799999999999</v>
      </c>
      <c r="GI10" s="164">
        <v>-3.1072000000000002</v>
      </c>
      <c r="GJ10" s="164">
        <v>-3.5272000000000001</v>
      </c>
      <c r="GK10" s="164">
        <v>1.6203000000000001</v>
      </c>
      <c r="GL10" s="165"/>
      <c r="GM10" s="165"/>
      <c r="GN10" s="164">
        <v>-10.556800000000001</v>
      </c>
      <c r="GO10" s="164">
        <v>-21.621099999999998</v>
      </c>
      <c r="GP10" s="164">
        <v>17.087199999999999</v>
      </c>
      <c r="GQ10" s="164">
        <v>22.496700000000001</v>
      </c>
      <c r="GR10" s="164">
        <v>62.530799999999999</v>
      </c>
      <c r="GS10" s="164">
        <v>62.852499999999999</v>
      </c>
      <c r="GT10" s="164">
        <v>-92.431899999999999</v>
      </c>
      <c r="GU10" s="164">
        <v>-15.652900000000001</v>
      </c>
      <c r="GV10" s="164">
        <v>27.757100000000001</v>
      </c>
      <c r="GW10" s="164">
        <v>-40.801200000000001</v>
      </c>
      <c r="GX10" s="165"/>
      <c r="GY10" s="164">
        <v>8.5170999999999992</v>
      </c>
      <c r="GZ10" s="164">
        <v>8.3019999999999996</v>
      </c>
      <c r="HA10" s="164">
        <v>12.164199999999999</v>
      </c>
      <c r="HB10" s="164">
        <v>254.8869</v>
      </c>
      <c r="HC10" s="164">
        <v>253.63239999999999</v>
      </c>
      <c r="HD10" s="164">
        <v>160.5</v>
      </c>
      <c r="HE10" s="164">
        <v>-159.7285</v>
      </c>
      <c r="HF10" s="164">
        <v>-406.51319999999998</v>
      </c>
      <c r="HG10" s="164">
        <v>409.6343</v>
      </c>
      <c r="HH10" s="164">
        <v>408.44920000000002</v>
      </c>
      <c r="HI10" s="164">
        <v>-235.71449999999999</v>
      </c>
      <c r="HJ10" s="164">
        <v>-237.40180000000001</v>
      </c>
      <c r="HK10" s="164">
        <v>-16.4026</v>
      </c>
      <c r="HL10" s="164">
        <v>0</v>
      </c>
      <c r="HM10" s="164">
        <v>78.757599999999996</v>
      </c>
      <c r="HN10" s="164">
        <v>76.941599999999994</v>
      </c>
      <c r="HO10" s="165"/>
      <c r="HP10" s="164">
        <v>-151.08770000000001</v>
      </c>
      <c r="HQ10" s="164">
        <v>38.741100000000003</v>
      </c>
      <c r="HR10" s="164">
        <v>37.862200000000001</v>
      </c>
      <c r="HS10" s="164">
        <v>-47.546199999999999</v>
      </c>
      <c r="HT10" s="164">
        <v>-47.430500000000002</v>
      </c>
      <c r="HU10" s="164">
        <v>113.26</v>
      </c>
      <c r="HV10" s="164">
        <v>112.97</v>
      </c>
      <c r="HW10" s="164">
        <v>63.3</v>
      </c>
      <c r="HX10" s="164">
        <v>63.6</v>
      </c>
      <c r="HY10" s="164">
        <v>21.884899999999998</v>
      </c>
      <c r="HZ10" s="164">
        <v>23.12</v>
      </c>
      <c r="IA10" s="165"/>
      <c r="IB10" s="164">
        <v>100.34180000000001</v>
      </c>
      <c r="IC10" s="164">
        <v>101.0626</v>
      </c>
      <c r="ID10" s="164">
        <v>9.8000000000000007</v>
      </c>
      <c r="IE10" s="164">
        <v>30.8</v>
      </c>
      <c r="IF10" s="164">
        <v>-37</v>
      </c>
      <c r="IG10" s="164">
        <v>-36.9</v>
      </c>
      <c r="IH10" s="164">
        <v>1.5819000000000001</v>
      </c>
      <c r="II10" s="165"/>
      <c r="IJ10" s="164">
        <v>-406.89879999999999</v>
      </c>
      <c r="IK10" s="165"/>
      <c r="IL10" s="164">
        <v>484.75299999999999</v>
      </c>
      <c r="IM10" s="165">
        <v>396.17</v>
      </c>
      <c r="IN10" s="165"/>
      <c r="IO10" s="165"/>
      <c r="IP10" s="165"/>
      <c r="IQ10" s="165"/>
      <c r="IR10" s="164">
        <v>-242.06180000000001</v>
      </c>
      <c r="IS10" s="164">
        <v>-384.63630000000001</v>
      </c>
      <c r="IT10" s="164">
        <v>106.00369999999999</v>
      </c>
      <c r="IU10" s="164">
        <v>105.15479999999999</v>
      </c>
      <c r="IV10" s="164">
        <v>170.8937</v>
      </c>
      <c r="IW10" s="164">
        <v>-463.26339999999999</v>
      </c>
      <c r="IX10" s="164">
        <v>251.21209999999999</v>
      </c>
      <c r="IY10" s="164">
        <v>-224.3263</v>
      </c>
      <c r="IZ10" s="164">
        <v>222.17070000000001</v>
      </c>
      <c r="JA10" s="164">
        <v>-10.125400000000001</v>
      </c>
      <c r="JB10" s="165"/>
      <c r="JC10" s="164">
        <v>27.6</v>
      </c>
      <c r="JD10" s="164">
        <v>7.1020000000000003</v>
      </c>
      <c r="JE10" s="164">
        <v>7.1079999999999997</v>
      </c>
      <c r="JF10" s="164">
        <v>-27.28</v>
      </c>
      <c r="JG10" s="164">
        <v>8.48</v>
      </c>
      <c r="JH10" s="165"/>
      <c r="JI10" s="164">
        <v>-9.2271000000000001</v>
      </c>
      <c r="JJ10" s="164">
        <v>-35.802199999999999</v>
      </c>
      <c r="JK10" s="164">
        <v>-6.6788999999999996</v>
      </c>
      <c r="JL10" s="164">
        <v>23.9</v>
      </c>
      <c r="JM10" s="164">
        <v>53.103000000000002</v>
      </c>
      <c r="JN10" s="164">
        <v>55.595999999999997</v>
      </c>
      <c r="JO10" s="164">
        <v>11.1548</v>
      </c>
      <c r="JP10" s="164">
        <v>13.4193</v>
      </c>
      <c r="JQ10" s="164">
        <v>50.849400000000003</v>
      </c>
      <c r="JR10" s="164">
        <v>50.901000000000003</v>
      </c>
      <c r="JS10" s="164">
        <v>51.198300000000003</v>
      </c>
      <c r="JT10" s="165"/>
      <c r="JU10" s="164">
        <v>-28.5</v>
      </c>
      <c r="JV10" s="164">
        <v>18.612100000000002</v>
      </c>
      <c r="JW10" s="164">
        <v>5.85</v>
      </c>
      <c r="JX10" s="165"/>
      <c r="JY10" s="164">
        <v>0</v>
      </c>
      <c r="JZ10" s="164">
        <v>41.421700000000001</v>
      </c>
      <c r="KA10" s="164">
        <v>14.979900000000001</v>
      </c>
      <c r="KB10" s="164">
        <v>-3.5954000000000002</v>
      </c>
      <c r="KC10" s="164">
        <v>-41.935099999999998</v>
      </c>
      <c r="KD10" s="164">
        <v>4.7610000000000001</v>
      </c>
      <c r="KE10" s="164">
        <v>36.391500000000001</v>
      </c>
      <c r="KF10" s="164">
        <v>18.600000000000001</v>
      </c>
      <c r="KG10" s="164">
        <v>-18.2</v>
      </c>
      <c r="KH10" s="165"/>
      <c r="KI10" s="164">
        <v>25.590299999999999</v>
      </c>
    </row>
    <row r="11" spans="1:295" ht="18" customHeight="1" x14ac:dyDescent="0.3">
      <c r="A11" s="161" t="s">
        <v>54</v>
      </c>
      <c r="B11" s="161" t="s">
        <v>644</v>
      </c>
      <c r="C11" s="164">
        <v>0</v>
      </c>
      <c r="D11" s="164">
        <v>14.9786</v>
      </c>
      <c r="E11" s="164">
        <v>-17.724499999999999</v>
      </c>
      <c r="F11" s="164">
        <v>7.6553000000000004</v>
      </c>
      <c r="G11" s="164">
        <v>6.2142999999999997</v>
      </c>
      <c r="H11" s="165"/>
      <c r="I11" s="164">
        <v>20.6996</v>
      </c>
      <c r="J11" s="164">
        <v>-43.874600000000001</v>
      </c>
      <c r="K11" s="164">
        <v>35.441000000000003</v>
      </c>
      <c r="L11" s="164">
        <v>17.883500000000002</v>
      </c>
      <c r="M11" s="164">
        <v>17.5473</v>
      </c>
      <c r="N11" s="164">
        <v>-2.2200000000000002</v>
      </c>
      <c r="O11" s="164">
        <v>-34.597000000000001</v>
      </c>
      <c r="P11" s="164">
        <v>30.8</v>
      </c>
      <c r="Q11" s="165"/>
      <c r="R11" s="164">
        <v>-30.8</v>
      </c>
      <c r="S11" s="164">
        <v>13.6084</v>
      </c>
      <c r="T11" s="164">
        <v>8.6448</v>
      </c>
      <c r="U11" s="164">
        <v>15.3332</v>
      </c>
      <c r="V11" s="164">
        <v>15.348599999999999</v>
      </c>
      <c r="W11" s="164">
        <v>26.258400000000002</v>
      </c>
      <c r="X11" s="164">
        <v>13.882899999999999</v>
      </c>
      <c r="Y11" s="164">
        <v>0.29530000000000001</v>
      </c>
      <c r="Z11" s="164">
        <v>7.9288999999999996</v>
      </c>
      <c r="AA11" s="165"/>
      <c r="AB11" s="165"/>
      <c r="AC11" s="165"/>
      <c r="AD11" s="165"/>
      <c r="AE11" s="165"/>
      <c r="AF11" s="164">
        <v>2.2200000000000002</v>
      </c>
      <c r="AG11" s="164">
        <v>0</v>
      </c>
      <c r="AH11" s="164">
        <v>18.869</v>
      </c>
      <c r="AI11" s="164">
        <v>0.245</v>
      </c>
      <c r="AJ11" s="165">
        <v>-31.88</v>
      </c>
      <c r="AK11" s="165">
        <v>-31.76</v>
      </c>
      <c r="AL11" s="165"/>
      <c r="AM11" s="165"/>
      <c r="AN11" s="165"/>
      <c r="AO11" s="164">
        <v>14.803800000000001</v>
      </c>
      <c r="AP11" s="164">
        <v>0.95040000000000002</v>
      </c>
      <c r="AQ11" s="164">
        <v>42.6113</v>
      </c>
      <c r="AR11" s="164">
        <v>43.3367</v>
      </c>
      <c r="AS11" s="164">
        <v>76.738900000000001</v>
      </c>
      <c r="AT11" s="164">
        <v>-37.776499999999999</v>
      </c>
      <c r="AU11" s="164">
        <v>-37.828299999999999</v>
      </c>
      <c r="AV11" s="164">
        <v>36.405099999999997</v>
      </c>
      <c r="AW11" s="164">
        <v>38.186900000000001</v>
      </c>
      <c r="AX11" s="164">
        <v>53.985599999999998</v>
      </c>
      <c r="AY11" s="164">
        <v>55.191200000000002</v>
      </c>
      <c r="AZ11" s="164">
        <v>8.3917000000000002</v>
      </c>
      <c r="BA11" s="164">
        <v>44.594700000000003</v>
      </c>
      <c r="BB11" s="164">
        <v>-470.24380000000002</v>
      </c>
      <c r="BC11" s="164">
        <v>3.4298000000000002</v>
      </c>
      <c r="BD11" s="164">
        <v>-16.399999999999999</v>
      </c>
      <c r="BE11" s="164">
        <v>-17.399999999999999</v>
      </c>
      <c r="BF11" s="164">
        <v>43.319000000000003</v>
      </c>
      <c r="BG11" s="164">
        <v>42.469799999999999</v>
      </c>
      <c r="BH11" s="164">
        <v>-2.4314</v>
      </c>
      <c r="BI11" s="165"/>
      <c r="BJ11" s="164">
        <v>-85.828199999999995</v>
      </c>
      <c r="BK11" s="164">
        <v>-3.0293000000000001</v>
      </c>
      <c r="BL11" s="165"/>
      <c r="BM11" s="164">
        <v>0.48880000000000001</v>
      </c>
      <c r="BN11" s="164">
        <v>516.52560000000005</v>
      </c>
      <c r="BO11" s="164">
        <v>62.715499999999999</v>
      </c>
      <c r="BP11" s="164">
        <v>62.349299999999999</v>
      </c>
      <c r="BQ11" s="164">
        <v>-422.31259999999997</v>
      </c>
      <c r="BR11" s="164">
        <v>371.95929999999998</v>
      </c>
      <c r="BS11" s="165"/>
      <c r="BT11" s="164">
        <v>-32.8414</v>
      </c>
      <c r="BU11" s="164">
        <v>34.149500000000003</v>
      </c>
      <c r="BV11" s="164">
        <v>54.468400000000003</v>
      </c>
      <c r="BW11" s="164">
        <v>22.46</v>
      </c>
      <c r="BX11" s="164">
        <v>16.809999999999999</v>
      </c>
      <c r="BY11" s="164">
        <v>41.18</v>
      </c>
      <c r="BZ11" s="164">
        <v>59.75</v>
      </c>
      <c r="CA11" s="164">
        <v>43.004399999999997</v>
      </c>
      <c r="CB11" s="164">
        <v>42.200699999999998</v>
      </c>
      <c r="CC11" s="164">
        <v>27.2943</v>
      </c>
      <c r="CD11" s="164">
        <v>27.318200000000001</v>
      </c>
      <c r="CE11" s="164">
        <v>48.639800000000001</v>
      </c>
      <c r="CF11" s="165"/>
      <c r="CG11" s="164">
        <v>-18.688199999999998</v>
      </c>
      <c r="CH11" s="164">
        <v>-9.2200000000000004E-2</v>
      </c>
      <c r="CI11" s="164">
        <v>-51.440899999999999</v>
      </c>
      <c r="CJ11" s="165"/>
      <c r="CK11" s="165"/>
      <c r="CL11" s="164">
        <v>17.8</v>
      </c>
      <c r="CM11" s="164">
        <v>105.1</v>
      </c>
      <c r="CN11" s="164">
        <v>-8.2100000000000009</v>
      </c>
      <c r="CO11" s="164">
        <v>45.6648</v>
      </c>
      <c r="CP11" s="164">
        <v>44.639299999999999</v>
      </c>
      <c r="CQ11" s="164">
        <v>44.884</v>
      </c>
      <c r="CR11" s="164">
        <v>-76.707400000000007</v>
      </c>
      <c r="CS11" s="164">
        <v>-76.368899999999996</v>
      </c>
      <c r="CT11" s="164">
        <v>69.938599999999994</v>
      </c>
      <c r="CU11" s="164">
        <v>-22.798100000000002</v>
      </c>
      <c r="CV11" s="164">
        <v>72.267600000000002</v>
      </c>
      <c r="CW11" s="164">
        <v>11.6351</v>
      </c>
      <c r="CX11" s="164">
        <v>26.22</v>
      </c>
      <c r="CY11" s="164">
        <v>43.23</v>
      </c>
      <c r="CZ11" s="164">
        <v>28.366700000000002</v>
      </c>
      <c r="DA11" s="164">
        <v>26.811199999999999</v>
      </c>
      <c r="DB11" s="164">
        <v>-19.440000000000001</v>
      </c>
      <c r="DC11" s="165"/>
      <c r="DD11" s="164">
        <v>51.920699999999997</v>
      </c>
      <c r="DE11" s="164">
        <v>51.624200000000002</v>
      </c>
      <c r="DF11" s="164">
        <v>-138.3135</v>
      </c>
      <c r="DG11" s="164">
        <v>-1E-4</v>
      </c>
      <c r="DH11" s="164">
        <v>-11.6576</v>
      </c>
      <c r="DI11" s="164">
        <v>-50.1</v>
      </c>
      <c r="DJ11" s="164">
        <v>-49.2</v>
      </c>
      <c r="DK11" s="164">
        <v>19.074999999999999</v>
      </c>
      <c r="DL11" s="164">
        <v>31.649799999999999</v>
      </c>
      <c r="DM11" s="164">
        <v>32.420299999999997</v>
      </c>
      <c r="DN11" s="164">
        <v>45.1355</v>
      </c>
      <c r="DO11" s="164">
        <v>31.24</v>
      </c>
      <c r="DP11" s="164">
        <v>-2.19</v>
      </c>
      <c r="DQ11" s="164">
        <v>47.12</v>
      </c>
      <c r="DR11" s="164">
        <v>138.11279999999999</v>
      </c>
      <c r="DS11" s="165"/>
      <c r="DT11" s="164">
        <v>-3.75</v>
      </c>
      <c r="DU11" s="164">
        <v>41.58</v>
      </c>
      <c r="DV11" s="164">
        <v>37.76</v>
      </c>
      <c r="DW11" s="164">
        <v>138.98179999999999</v>
      </c>
      <c r="DX11" s="164">
        <v>136.70910000000001</v>
      </c>
      <c r="DY11" s="164">
        <v>69.023499999999999</v>
      </c>
      <c r="DZ11" s="164">
        <v>67.263599999999997</v>
      </c>
      <c r="EA11" s="164">
        <v>204.74700000000001</v>
      </c>
      <c r="EB11" s="164">
        <v>173.5659</v>
      </c>
      <c r="EC11" s="164">
        <v>168.1892</v>
      </c>
      <c r="ED11" s="164">
        <v>169.40360000000001</v>
      </c>
      <c r="EE11" s="164">
        <v>44.861499999999999</v>
      </c>
      <c r="EF11" s="164">
        <v>115.761</v>
      </c>
      <c r="EG11" s="164">
        <v>-25.309000000000001</v>
      </c>
      <c r="EH11" s="164">
        <v>432.73219999999998</v>
      </c>
      <c r="EI11" s="165"/>
      <c r="EJ11" s="165"/>
      <c r="EK11" s="164">
        <v>-18.116900000000001</v>
      </c>
      <c r="EL11" s="164">
        <v>-16.694299999999998</v>
      </c>
      <c r="EM11" s="164">
        <v>-46.057600000000001</v>
      </c>
      <c r="EN11" s="164">
        <v>64.257300000000001</v>
      </c>
      <c r="EO11" s="164">
        <v>59.8767</v>
      </c>
      <c r="EP11" s="164">
        <v>30.768000000000001</v>
      </c>
      <c r="EQ11" s="164">
        <v>-26.627099999999999</v>
      </c>
      <c r="ER11" s="164">
        <v>-27.15</v>
      </c>
      <c r="ES11" s="165"/>
      <c r="ET11" s="165"/>
      <c r="EU11" s="164">
        <v>-15.29</v>
      </c>
      <c r="EV11" s="165"/>
      <c r="EW11" s="164">
        <v>8.7721</v>
      </c>
      <c r="EX11" s="164">
        <v>85.361999999999995</v>
      </c>
      <c r="EY11" s="164">
        <v>-32.241</v>
      </c>
      <c r="EZ11" s="164">
        <v>-31.728100000000001</v>
      </c>
      <c r="FA11" s="164">
        <v>12.235900000000001</v>
      </c>
      <c r="FB11" s="164">
        <v>-111.73309999999999</v>
      </c>
      <c r="FC11" s="164">
        <v>76.714299999999994</v>
      </c>
      <c r="FD11" s="165"/>
      <c r="FE11" s="164">
        <v>17.545200000000001</v>
      </c>
      <c r="FF11" s="164">
        <v>17.722300000000001</v>
      </c>
      <c r="FG11" s="164">
        <v>42.287500000000001</v>
      </c>
      <c r="FH11" s="164">
        <v>42.720399999999998</v>
      </c>
      <c r="FI11" s="164">
        <v>40.408299999999997</v>
      </c>
      <c r="FJ11" s="164">
        <v>-43.873600000000003</v>
      </c>
      <c r="FK11" s="164">
        <v>-43.036299999999997</v>
      </c>
      <c r="FL11" s="164">
        <v>101.98090000000001</v>
      </c>
      <c r="FM11" s="164">
        <v>-66.447400000000002</v>
      </c>
      <c r="FN11" s="164">
        <v>-66.682400000000001</v>
      </c>
      <c r="FO11" s="164">
        <v>68.512500000000003</v>
      </c>
      <c r="FP11" s="164">
        <v>81.3399</v>
      </c>
      <c r="FQ11" s="164">
        <v>20.473299999999998</v>
      </c>
      <c r="FR11" s="164">
        <v>1.77</v>
      </c>
      <c r="FS11" s="164">
        <v>12.2737</v>
      </c>
      <c r="FT11" s="164">
        <v>0.86950000000000005</v>
      </c>
      <c r="FU11" s="164">
        <v>-7.47</v>
      </c>
      <c r="FV11" s="164">
        <v>19.399999999999999</v>
      </c>
      <c r="FW11" s="164">
        <v>20.240100000000002</v>
      </c>
      <c r="FX11" s="165"/>
      <c r="FY11" s="164">
        <v>-1.569</v>
      </c>
      <c r="FZ11" s="164">
        <v>0.44900000000000001</v>
      </c>
      <c r="GA11" s="165"/>
      <c r="GB11" s="165">
        <v>22.64</v>
      </c>
      <c r="GC11" s="164">
        <v>-83.110600000000005</v>
      </c>
      <c r="GD11" s="164">
        <v>-67.446799999999996</v>
      </c>
      <c r="GE11" s="164">
        <v>13.84</v>
      </c>
      <c r="GF11" s="164">
        <v>69.816299999999998</v>
      </c>
      <c r="GG11" s="164">
        <v>23.6</v>
      </c>
      <c r="GH11" s="164">
        <v>-13.0451</v>
      </c>
      <c r="GI11" s="164">
        <v>-2.7307999999999999</v>
      </c>
      <c r="GJ11" s="164">
        <v>-2.9944999999999999</v>
      </c>
      <c r="GK11" s="164">
        <v>1.5233000000000001</v>
      </c>
      <c r="GL11" s="165"/>
      <c r="GM11" s="165"/>
      <c r="GN11" s="164">
        <v>-12.3332</v>
      </c>
      <c r="GO11" s="164">
        <v>-20.547499999999999</v>
      </c>
      <c r="GP11" s="164">
        <v>18.968599999999999</v>
      </c>
      <c r="GQ11" s="164">
        <v>21.317</v>
      </c>
      <c r="GR11" s="164">
        <v>63.3</v>
      </c>
      <c r="GS11" s="164">
        <v>66.024699999999996</v>
      </c>
      <c r="GT11" s="164">
        <v>-92.140900000000002</v>
      </c>
      <c r="GU11" s="164">
        <v>-15.0656</v>
      </c>
      <c r="GV11" s="164">
        <v>27.2927</v>
      </c>
      <c r="GW11" s="164">
        <v>-38.445399999999999</v>
      </c>
      <c r="GX11" s="164">
        <v>11.4186</v>
      </c>
      <c r="GY11" s="164">
        <v>8.0288000000000004</v>
      </c>
      <c r="GZ11" s="164">
        <v>7.7324000000000002</v>
      </c>
      <c r="HA11" s="164">
        <v>13</v>
      </c>
      <c r="HB11" s="164">
        <v>253.92349999999999</v>
      </c>
      <c r="HC11" s="164">
        <v>252.68690000000001</v>
      </c>
      <c r="HD11" s="164">
        <v>181</v>
      </c>
      <c r="HE11" s="164">
        <v>-182.24</v>
      </c>
      <c r="HF11" s="164">
        <v>-423.92930000000001</v>
      </c>
      <c r="HG11" s="164">
        <v>431.22050000000002</v>
      </c>
      <c r="HH11" s="164">
        <v>426.56630000000001</v>
      </c>
      <c r="HI11" s="164">
        <v>-236.5093</v>
      </c>
      <c r="HJ11" s="164">
        <v>-236.71199999999999</v>
      </c>
      <c r="HK11" s="164">
        <v>-17.487400000000001</v>
      </c>
      <c r="HL11" s="164">
        <v>-6.6643999999999997</v>
      </c>
      <c r="HM11" s="164">
        <v>77.766099999999994</v>
      </c>
      <c r="HN11" s="164">
        <v>78.271900000000002</v>
      </c>
      <c r="HO11" s="165"/>
      <c r="HP11" s="165"/>
      <c r="HQ11" s="164">
        <v>37.137099999999997</v>
      </c>
      <c r="HR11" s="164">
        <v>36.9833</v>
      </c>
      <c r="HS11" s="164">
        <v>-44.821599999999997</v>
      </c>
      <c r="HT11" s="164">
        <v>-44.461500000000001</v>
      </c>
      <c r="HU11" s="164">
        <v>114.69</v>
      </c>
      <c r="HV11" s="164">
        <v>114.51</v>
      </c>
      <c r="HW11" s="164">
        <v>62.7</v>
      </c>
      <c r="HX11" s="164">
        <v>62.8</v>
      </c>
      <c r="HY11" s="165"/>
      <c r="HZ11" s="164">
        <v>22.24</v>
      </c>
      <c r="IA11" s="165"/>
      <c r="IB11" s="164">
        <v>101.0361</v>
      </c>
      <c r="IC11" s="164">
        <v>100.71210000000001</v>
      </c>
      <c r="ID11" s="164">
        <v>9.3000000000000007</v>
      </c>
      <c r="IE11" s="164">
        <v>27.4</v>
      </c>
      <c r="IF11" s="164">
        <v>-37</v>
      </c>
      <c r="IG11" s="164">
        <v>-37.299999999999997</v>
      </c>
      <c r="IH11" s="164">
        <v>1.538</v>
      </c>
      <c r="II11" s="164">
        <v>1.37</v>
      </c>
      <c r="IJ11" s="164">
        <v>-419.55270000000002</v>
      </c>
      <c r="IK11" s="165"/>
      <c r="IL11" s="164">
        <v>473.9658</v>
      </c>
      <c r="IM11" s="165">
        <v>396.17</v>
      </c>
      <c r="IN11" s="165"/>
      <c r="IO11" s="165"/>
      <c r="IP11" s="165"/>
      <c r="IQ11" s="165"/>
      <c r="IR11" s="164">
        <v>-238.97479999999999</v>
      </c>
      <c r="IS11" s="164">
        <v>-381.61649999999997</v>
      </c>
      <c r="IT11" s="164">
        <v>104.6478</v>
      </c>
      <c r="IU11" s="164">
        <v>104.5303</v>
      </c>
      <c r="IV11" s="164">
        <v>168.36760000000001</v>
      </c>
      <c r="IW11" s="164">
        <v>-459.6859</v>
      </c>
      <c r="IX11" s="164">
        <v>242.5925</v>
      </c>
      <c r="IY11" s="164">
        <v>-217.0933</v>
      </c>
      <c r="IZ11" s="164">
        <v>215.762</v>
      </c>
      <c r="JA11" s="164">
        <v>-10.257300000000001</v>
      </c>
      <c r="JB11" s="165"/>
      <c r="JC11" s="164">
        <v>27.52</v>
      </c>
      <c r="JD11" s="164">
        <v>7.1820000000000004</v>
      </c>
      <c r="JE11" s="164">
        <v>7.1890000000000001</v>
      </c>
      <c r="JF11" s="164">
        <v>-27.28</v>
      </c>
      <c r="JG11" s="164">
        <v>9.0399999999999991</v>
      </c>
      <c r="JH11" s="165"/>
      <c r="JI11" s="164">
        <v>-9.2271000000000001</v>
      </c>
      <c r="JJ11" s="164">
        <v>-35.887700000000002</v>
      </c>
      <c r="JK11" s="164">
        <v>-6.7369000000000003</v>
      </c>
      <c r="JL11" s="164">
        <v>24.6</v>
      </c>
      <c r="JM11" s="164">
        <v>55.68</v>
      </c>
      <c r="JN11" s="164">
        <v>54.469000000000001</v>
      </c>
      <c r="JO11" s="165"/>
      <c r="JP11" s="165"/>
      <c r="JQ11" s="164">
        <v>52.548400000000001</v>
      </c>
      <c r="JR11" s="164">
        <v>51.022799999999997</v>
      </c>
      <c r="JS11" s="164">
        <v>52.345399999999998</v>
      </c>
      <c r="JT11" s="165"/>
      <c r="JU11" s="164">
        <v>-26.6</v>
      </c>
      <c r="JV11" s="164">
        <v>19.094000000000001</v>
      </c>
      <c r="JW11" s="164">
        <v>5.6</v>
      </c>
      <c r="JX11" s="165"/>
      <c r="JY11" s="164">
        <v>-4.9104000000000001</v>
      </c>
      <c r="JZ11" s="164">
        <v>43.123199999999997</v>
      </c>
      <c r="KA11" s="164">
        <v>17.569800000000001</v>
      </c>
      <c r="KB11" s="164">
        <v>-5.5156999999999998</v>
      </c>
      <c r="KC11" s="164">
        <v>-42.996200000000002</v>
      </c>
      <c r="KD11" s="164">
        <v>6.0922999999999998</v>
      </c>
      <c r="KE11" s="164">
        <v>35.4482</v>
      </c>
      <c r="KF11" s="164">
        <v>17.399999999999999</v>
      </c>
      <c r="KG11" s="164">
        <v>-17.100000000000001</v>
      </c>
      <c r="KH11" s="165"/>
      <c r="KI11" s="164">
        <v>24.265899999999998</v>
      </c>
    </row>
    <row r="12" spans="1:295" ht="18" customHeight="1" x14ac:dyDescent="0.3">
      <c r="A12" s="161" t="s">
        <v>54</v>
      </c>
      <c r="B12" s="161" t="s">
        <v>645</v>
      </c>
      <c r="C12" s="164">
        <v>0</v>
      </c>
      <c r="D12" s="164">
        <v>14.646100000000001</v>
      </c>
      <c r="E12" s="164">
        <v>-17.081399999999999</v>
      </c>
      <c r="F12" s="164">
        <v>7.5540000000000003</v>
      </c>
      <c r="G12" s="164">
        <v>5.8182</v>
      </c>
      <c r="H12" s="165"/>
      <c r="I12" s="164">
        <v>19.742000000000001</v>
      </c>
      <c r="J12" s="164">
        <v>-41.481699999999996</v>
      </c>
      <c r="K12" s="164">
        <v>33.741999999999997</v>
      </c>
      <c r="L12" s="164">
        <v>17.025500000000001</v>
      </c>
      <c r="M12" s="164">
        <v>16.549299999999999</v>
      </c>
      <c r="N12" s="164">
        <v>0</v>
      </c>
      <c r="O12" s="164">
        <v>-33.968000000000004</v>
      </c>
      <c r="P12" s="164">
        <v>30.8</v>
      </c>
      <c r="Q12" s="164">
        <v>14.076000000000001</v>
      </c>
      <c r="R12" s="164">
        <v>-30.8</v>
      </c>
      <c r="S12" s="164">
        <v>13.7585</v>
      </c>
      <c r="T12" s="164">
        <v>8.2866</v>
      </c>
      <c r="U12" s="164">
        <v>14.98</v>
      </c>
      <c r="V12" s="164">
        <v>15.2119</v>
      </c>
      <c r="W12" s="164">
        <v>25.433800000000002</v>
      </c>
      <c r="X12" s="164">
        <v>13.7347</v>
      </c>
      <c r="Y12" s="164">
        <v>0.2757</v>
      </c>
      <c r="Z12" s="164">
        <v>7.7047999999999996</v>
      </c>
      <c r="AA12" s="165"/>
      <c r="AB12" s="165"/>
      <c r="AC12" s="165"/>
      <c r="AD12" s="165"/>
      <c r="AE12" s="165"/>
      <c r="AF12" s="164">
        <v>0</v>
      </c>
      <c r="AG12" s="164">
        <v>0</v>
      </c>
      <c r="AH12" s="164">
        <v>19.100999999999999</v>
      </c>
      <c r="AI12" s="164">
        <v>0.24299999999999999</v>
      </c>
      <c r="AJ12" s="165">
        <v>-31.88</v>
      </c>
      <c r="AK12" s="165">
        <v>-31.76</v>
      </c>
      <c r="AL12" s="165"/>
      <c r="AM12" s="165"/>
      <c r="AN12" s="165"/>
      <c r="AO12" s="164">
        <v>14.395899999999999</v>
      </c>
      <c r="AP12" s="164">
        <v>0.75839999999999996</v>
      </c>
      <c r="AQ12" s="164">
        <v>41.191899999999997</v>
      </c>
      <c r="AR12" s="164">
        <v>42.748600000000003</v>
      </c>
      <c r="AS12" s="164">
        <v>73.184100000000001</v>
      </c>
      <c r="AT12" s="164">
        <v>0</v>
      </c>
      <c r="AU12" s="164">
        <v>-43.115600000000001</v>
      </c>
      <c r="AV12" s="164">
        <v>11.040699999999999</v>
      </c>
      <c r="AW12" s="164">
        <v>10.847</v>
      </c>
      <c r="AX12" s="164">
        <v>53.181800000000003</v>
      </c>
      <c r="AY12" s="164">
        <v>53.851599999999998</v>
      </c>
      <c r="AZ12" s="164">
        <v>4.2039999999999997</v>
      </c>
      <c r="BA12" s="164">
        <v>22.604199999999999</v>
      </c>
      <c r="BB12" s="164">
        <v>-444.23360000000002</v>
      </c>
      <c r="BC12" s="164">
        <v>8.657</v>
      </c>
      <c r="BD12" s="164">
        <v>-15.9</v>
      </c>
      <c r="BE12" s="164">
        <v>-17.2</v>
      </c>
      <c r="BF12" s="164">
        <v>0</v>
      </c>
      <c r="BG12" s="164">
        <v>49.1021</v>
      </c>
      <c r="BH12" s="164">
        <v>-2.1882000000000001</v>
      </c>
      <c r="BI12" s="165"/>
      <c r="BJ12" s="164">
        <v>-72.694100000000006</v>
      </c>
      <c r="BK12" s="164">
        <v>-2.4956</v>
      </c>
      <c r="BL12" s="165"/>
      <c r="BM12" s="164">
        <v>0.40749999999999997</v>
      </c>
      <c r="BN12" s="164">
        <v>496.41390000000001</v>
      </c>
      <c r="BO12" s="164">
        <v>52.095100000000002</v>
      </c>
      <c r="BP12" s="164">
        <v>52.308700000000002</v>
      </c>
      <c r="BQ12" s="164">
        <v>-406.64179999999999</v>
      </c>
      <c r="BR12" s="164">
        <v>344.0043</v>
      </c>
      <c r="BS12" s="165"/>
      <c r="BT12" s="164">
        <v>-38.942</v>
      </c>
      <c r="BU12" s="164">
        <v>40.265599999999999</v>
      </c>
      <c r="BV12" s="164">
        <v>52.332799999999999</v>
      </c>
      <c r="BW12" s="164">
        <v>21.45</v>
      </c>
      <c r="BX12" s="164">
        <v>16.04</v>
      </c>
      <c r="BY12" s="164">
        <v>39.049999999999997</v>
      </c>
      <c r="BZ12" s="164">
        <v>57.39</v>
      </c>
      <c r="CA12" s="164">
        <v>45.817500000000003</v>
      </c>
      <c r="CB12" s="164">
        <v>45.817500000000003</v>
      </c>
      <c r="CC12" s="164">
        <v>26.2361</v>
      </c>
      <c r="CD12" s="164">
        <v>26.857800000000001</v>
      </c>
      <c r="CE12" s="164">
        <v>48.7562</v>
      </c>
      <c r="CF12" s="165"/>
      <c r="CG12" s="164">
        <v>-11.2399</v>
      </c>
      <c r="CH12" s="164">
        <v>-5.3520000000000003</v>
      </c>
      <c r="CI12" s="164">
        <v>-43.033900000000003</v>
      </c>
      <c r="CJ12" s="165"/>
      <c r="CK12" s="165"/>
      <c r="CL12" s="164">
        <v>29</v>
      </c>
      <c r="CM12" s="164">
        <v>87.1</v>
      </c>
      <c r="CN12" s="164">
        <v>-7.77</v>
      </c>
      <c r="CO12" s="164">
        <v>47.839500000000001</v>
      </c>
      <c r="CP12" s="164">
        <v>48.047400000000003</v>
      </c>
      <c r="CQ12" s="164">
        <v>47.361400000000003</v>
      </c>
      <c r="CR12" s="164">
        <v>-73.013900000000007</v>
      </c>
      <c r="CS12" s="164">
        <v>-73.250299999999996</v>
      </c>
      <c r="CT12" s="164">
        <v>59.060099999999998</v>
      </c>
      <c r="CU12" s="164">
        <v>-13.4573</v>
      </c>
      <c r="CV12" s="164">
        <v>59.554699999999997</v>
      </c>
      <c r="CW12" s="164">
        <v>11.1227</v>
      </c>
      <c r="CX12" s="164">
        <v>23.85</v>
      </c>
      <c r="CY12" s="164">
        <v>40.21</v>
      </c>
      <c r="CZ12" s="164">
        <v>27.429200000000002</v>
      </c>
      <c r="DA12" s="164">
        <v>25.932300000000001</v>
      </c>
      <c r="DB12" s="164">
        <v>-18.82</v>
      </c>
      <c r="DC12" s="165"/>
      <c r="DD12" s="164">
        <v>43.3797</v>
      </c>
      <c r="DE12" s="164">
        <v>43.194899999999997</v>
      </c>
      <c r="DF12" s="164">
        <v>-119.999</v>
      </c>
      <c r="DG12" s="164">
        <v>-1E-4</v>
      </c>
      <c r="DH12" s="164">
        <v>-11.3994</v>
      </c>
      <c r="DI12" s="164">
        <v>-47.8</v>
      </c>
      <c r="DJ12" s="165"/>
      <c r="DK12" s="164">
        <v>18.888200000000001</v>
      </c>
      <c r="DL12" s="164">
        <v>30.477900000000002</v>
      </c>
      <c r="DM12" s="164">
        <v>29.1327</v>
      </c>
      <c r="DN12" s="164">
        <v>43.377699999999997</v>
      </c>
      <c r="DO12" s="164">
        <v>30.25</v>
      </c>
      <c r="DP12" s="164">
        <v>-1.5</v>
      </c>
      <c r="DQ12" s="164">
        <v>46.701500000000003</v>
      </c>
      <c r="DR12" s="164">
        <v>119.4293</v>
      </c>
      <c r="DS12" s="165"/>
      <c r="DT12" s="164">
        <v>-3.65</v>
      </c>
      <c r="DU12" s="164">
        <v>38.840000000000003</v>
      </c>
      <c r="DV12" s="164">
        <v>37.28</v>
      </c>
      <c r="DW12" s="164">
        <v>119.2364</v>
      </c>
      <c r="DX12" s="164">
        <v>115.87269999999999</v>
      </c>
      <c r="DY12" s="164">
        <v>65.2102</v>
      </c>
      <c r="DZ12" s="164">
        <v>64.2</v>
      </c>
      <c r="EA12" s="164">
        <v>189.79750000000001</v>
      </c>
      <c r="EB12" s="164">
        <v>159.16079999999999</v>
      </c>
      <c r="EC12" s="164">
        <v>152.4299</v>
      </c>
      <c r="ED12" s="164">
        <v>154.21039999999999</v>
      </c>
      <c r="EE12" s="164">
        <v>44.126199999999997</v>
      </c>
      <c r="EF12" s="164">
        <v>108.7611</v>
      </c>
      <c r="EG12" s="164">
        <v>-25.12</v>
      </c>
      <c r="EH12" s="164">
        <v>417.54239999999999</v>
      </c>
      <c r="EI12" s="165"/>
      <c r="EJ12" s="165"/>
      <c r="EK12" s="164">
        <v>-17.7759</v>
      </c>
      <c r="EL12" s="164">
        <v>-16.440300000000001</v>
      </c>
      <c r="EM12" s="164">
        <v>-39.761800000000001</v>
      </c>
      <c r="EN12" s="164">
        <v>59.872799999999998</v>
      </c>
      <c r="EO12" s="164">
        <v>55.8309</v>
      </c>
      <c r="EP12" s="164">
        <v>24.623999999999999</v>
      </c>
      <c r="EQ12" s="164">
        <v>-24.1145</v>
      </c>
      <c r="ER12" s="164">
        <v>-24.73</v>
      </c>
      <c r="ES12" s="165"/>
      <c r="ET12" s="165"/>
      <c r="EU12" s="164">
        <v>-8.82</v>
      </c>
      <c r="EV12" s="165"/>
      <c r="EW12" s="164">
        <v>4.0368000000000004</v>
      </c>
      <c r="EX12" s="164">
        <v>96.537199999999999</v>
      </c>
      <c r="EY12" s="164">
        <v>-31.6816</v>
      </c>
      <c r="EZ12" s="164">
        <v>-30.7044</v>
      </c>
      <c r="FA12" s="164">
        <v>9.9649999999999999</v>
      </c>
      <c r="FB12" s="164">
        <v>-106.6113</v>
      </c>
      <c r="FC12" s="164">
        <v>69.522999999999996</v>
      </c>
      <c r="FD12" s="165"/>
      <c r="FE12" s="164">
        <v>18.005299999999998</v>
      </c>
      <c r="FF12" s="164">
        <v>17.741700000000002</v>
      </c>
      <c r="FG12" s="164">
        <v>41.808500000000002</v>
      </c>
      <c r="FH12" s="164">
        <v>42.025599999999997</v>
      </c>
      <c r="FI12" s="164">
        <v>39.781399999999998</v>
      </c>
      <c r="FJ12" s="164">
        <v>-46.887799999999999</v>
      </c>
      <c r="FK12" s="164">
        <v>-46.887799999999999</v>
      </c>
      <c r="FL12" s="164">
        <v>92.603300000000004</v>
      </c>
      <c r="FM12" s="164">
        <v>-63.354799999999997</v>
      </c>
      <c r="FN12" s="164">
        <v>-63.762799999999999</v>
      </c>
      <c r="FO12" s="164">
        <v>60.509799999999998</v>
      </c>
      <c r="FP12" s="164">
        <v>72.899000000000001</v>
      </c>
      <c r="FQ12" s="164">
        <v>18.378599999999999</v>
      </c>
      <c r="FR12" s="164">
        <v>-3.63</v>
      </c>
      <c r="FS12" s="164">
        <v>11.4778</v>
      </c>
      <c r="FT12" s="164">
        <v>0.84499999999999997</v>
      </c>
      <c r="FU12" s="164">
        <v>-7.2</v>
      </c>
      <c r="FV12" s="164">
        <v>20.079999999999998</v>
      </c>
      <c r="FW12" s="164">
        <v>18.667200000000001</v>
      </c>
      <c r="FX12" s="165"/>
      <c r="FY12" s="164">
        <v>-1.661</v>
      </c>
      <c r="FZ12" s="164">
        <v>0.48199999999999998</v>
      </c>
      <c r="GA12" s="164">
        <v>8.6943000000000001</v>
      </c>
      <c r="GB12" s="165">
        <v>22.64</v>
      </c>
      <c r="GC12" s="164">
        <v>-75.004900000000006</v>
      </c>
      <c r="GD12" s="164">
        <v>-59.665399999999998</v>
      </c>
      <c r="GE12" s="164">
        <v>13.88</v>
      </c>
      <c r="GF12" s="164">
        <v>69.385099999999994</v>
      </c>
      <c r="GG12" s="164">
        <v>21.1</v>
      </c>
      <c r="GH12" s="164">
        <v>-12.0169</v>
      </c>
      <c r="GI12" s="164">
        <v>-2.8559999999999999</v>
      </c>
      <c r="GJ12" s="164">
        <v>-3.2900999999999998</v>
      </c>
      <c r="GK12" s="164">
        <v>1.4782</v>
      </c>
      <c r="GL12" s="165"/>
      <c r="GM12" s="165"/>
      <c r="GN12" s="164">
        <v>-12.6944</v>
      </c>
      <c r="GO12" s="164">
        <v>-19.3538</v>
      </c>
      <c r="GP12" s="164">
        <v>18.133700000000001</v>
      </c>
      <c r="GQ12" s="164">
        <v>20.072299999999998</v>
      </c>
      <c r="GR12" s="164">
        <v>64.385000000000005</v>
      </c>
      <c r="GS12" s="164">
        <v>65.6404</v>
      </c>
      <c r="GT12" s="164">
        <v>-86.961100000000002</v>
      </c>
      <c r="GU12" s="164">
        <v>-14.7111</v>
      </c>
      <c r="GV12" s="164">
        <v>26.669699999999999</v>
      </c>
      <c r="GW12" s="164">
        <v>-38.185499999999998</v>
      </c>
      <c r="GX12" s="164">
        <v>7.5846</v>
      </c>
      <c r="GY12" s="164">
        <v>7.4135999999999997</v>
      </c>
      <c r="GZ12" s="164">
        <v>7.2472000000000003</v>
      </c>
      <c r="HA12" s="164">
        <v>8.8876000000000008</v>
      </c>
      <c r="HB12" s="164">
        <v>259.74369999999999</v>
      </c>
      <c r="HC12" s="164">
        <v>258.34449999999998</v>
      </c>
      <c r="HD12" s="164">
        <v>178.1</v>
      </c>
      <c r="HE12" s="164">
        <v>-175.922</v>
      </c>
      <c r="HF12" s="164">
        <v>-429.60379999999998</v>
      </c>
      <c r="HG12" s="164">
        <v>425.4778</v>
      </c>
      <c r="HH12" s="164">
        <v>425.88339999999999</v>
      </c>
      <c r="HI12" s="164">
        <v>-240.86689999999999</v>
      </c>
      <c r="HJ12" s="164">
        <v>-241.2465</v>
      </c>
      <c r="HK12" s="164">
        <v>-15.543799999999999</v>
      </c>
      <c r="HL12" s="164">
        <v>0</v>
      </c>
      <c r="HM12" s="164">
        <v>80.500699999999995</v>
      </c>
      <c r="HN12" s="164">
        <v>79.875900000000001</v>
      </c>
      <c r="HO12" s="165"/>
      <c r="HP12" s="165"/>
      <c r="HQ12" s="164">
        <v>38.719200000000001</v>
      </c>
      <c r="HR12" s="164">
        <v>37.950099999999999</v>
      </c>
      <c r="HS12" s="164">
        <v>-43.411299999999997</v>
      </c>
      <c r="HT12" s="164">
        <v>-43.741999999999997</v>
      </c>
      <c r="HU12" s="164">
        <v>114.4</v>
      </c>
      <c r="HV12" s="164">
        <v>114.15</v>
      </c>
      <c r="HW12" s="164">
        <v>70.099999999999994</v>
      </c>
      <c r="HX12" s="164">
        <v>67.8</v>
      </c>
      <c r="HY12" s="164">
        <v>21.863600000000002</v>
      </c>
      <c r="HZ12" s="164">
        <v>21.6</v>
      </c>
      <c r="IA12" s="165"/>
      <c r="IB12" s="164">
        <v>100.09350000000001</v>
      </c>
      <c r="IC12" s="164">
        <v>99.059399999999997</v>
      </c>
      <c r="ID12" s="164">
        <v>9</v>
      </c>
      <c r="IE12" s="164">
        <v>32.4</v>
      </c>
      <c r="IF12" s="164">
        <v>-37</v>
      </c>
      <c r="IG12" s="164">
        <v>-37.1</v>
      </c>
      <c r="IH12" s="165"/>
      <c r="II12" s="165"/>
      <c r="IJ12" s="164">
        <v>-421.88350000000003</v>
      </c>
      <c r="IK12" s="165"/>
      <c r="IL12" s="164">
        <v>480.57679999999999</v>
      </c>
      <c r="IM12" s="165">
        <v>396.17</v>
      </c>
      <c r="IN12" s="165"/>
      <c r="IO12" s="165"/>
      <c r="IP12" s="165"/>
      <c r="IQ12" s="165"/>
      <c r="IR12" s="164">
        <v>-242.16120000000001</v>
      </c>
      <c r="IS12" s="164">
        <v>-384.43689999999998</v>
      </c>
      <c r="IT12" s="164">
        <v>107.4282</v>
      </c>
      <c r="IU12" s="164">
        <v>109.1007</v>
      </c>
      <c r="IV12" s="164">
        <v>167.83840000000001</v>
      </c>
      <c r="IW12" s="164">
        <v>-467.34160000000003</v>
      </c>
      <c r="IX12" s="164">
        <v>249.90790000000001</v>
      </c>
      <c r="IY12" s="164">
        <v>-220.87180000000001</v>
      </c>
      <c r="IZ12" s="164">
        <v>226.60769999999999</v>
      </c>
      <c r="JA12" s="164">
        <v>-9.7024000000000008</v>
      </c>
      <c r="JB12" s="165"/>
      <c r="JC12" s="164">
        <v>29.92</v>
      </c>
      <c r="JD12" s="164">
        <v>7.2649999999999997</v>
      </c>
      <c r="JE12" s="164">
        <v>7.2619999999999996</v>
      </c>
      <c r="JF12" s="164">
        <v>-29.52</v>
      </c>
      <c r="JG12" s="164">
        <v>10.32</v>
      </c>
      <c r="JH12" s="165"/>
      <c r="JI12" s="164">
        <v>-11.397</v>
      </c>
      <c r="JJ12" s="164">
        <v>-36.885599999999997</v>
      </c>
      <c r="JK12" s="164">
        <v>-2.9281999999999999</v>
      </c>
      <c r="JL12" s="164">
        <v>23.1</v>
      </c>
      <c r="JM12" s="164">
        <v>53.301000000000002</v>
      </c>
      <c r="JN12" s="164">
        <v>53.94</v>
      </c>
      <c r="JO12" s="165"/>
      <c r="JP12" s="164">
        <v>13.4175</v>
      </c>
      <c r="JQ12" s="164">
        <v>50.161299999999997</v>
      </c>
      <c r="JR12" s="164">
        <v>51.159199999999998</v>
      </c>
      <c r="JS12" s="164">
        <v>51.0764</v>
      </c>
      <c r="JT12" s="165"/>
      <c r="JU12" s="164">
        <v>-34.299999999999997</v>
      </c>
      <c r="JV12" s="164">
        <v>13.274800000000001</v>
      </c>
      <c r="JW12" s="164">
        <v>5.42</v>
      </c>
      <c r="JX12" s="165"/>
      <c r="JY12" s="164">
        <v>-2.7313000000000001</v>
      </c>
      <c r="JZ12" s="164">
        <v>41.6693</v>
      </c>
      <c r="KA12" s="164">
        <v>15.349</v>
      </c>
      <c r="KB12" s="164">
        <v>-3.8864999999999998</v>
      </c>
      <c r="KC12" s="164">
        <v>-41.579599999999999</v>
      </c>
      <c r="KD12" s="164">
        <v>3.8740000000000001</v>
      </c>
      <c r="KE12" s="164">
        <v>35.882899999999999</v>
      </c>
      <c r="KF12" s="164">
        <v>24.6</v>
      </c>
      <c r="KG12" s="164">
        <v>-24.8</v>
      </c>
      <c r="KH12" s="165"/>
      <c r="KI12" s="164">
        <v>4.5343999999999998</v>
      </c>
    </row>
    <row r="13" spans="1:295" ht="18" customHeight="1" x14ac:dyDescent="0.3">
      <c r="A13" s="161" t="s">
        <v>54</v>
      </c>
      <c r="B13" s="161" t="s">
        <v>646</v>
      </c>
      <c r="C13" s="165">
        <v>0</v>
      </c>
      <c r="D13" s="164">
        <v>14.635899999999999</v>
      </c>
      <c r="E13" s="165"/>
      <c r="F13" s="164">
        <v>7.3863000000000003</v>
      </c>
      <c r="G13" s="164">
        <v>6.4598000000000004</v>
      </c>
      <c r="H13" s="165"/>
      <c r="I13" s="164">
        <v>19.542100000000001</v>
      </c>
      <c r="J13" s="164">
        <v>-37.460700000000003</v>
      </c>
      <c r="K13" s="164">
        <v>33.101500000000001</v>
      </c>
      <c r="L13" s="164">
        <v>16.839500000000001</v>
      </c>
      <c r="M13" s="164">
        <v>16.754899999999999</v>
      </c>
      <c r="N13" s="164">
        <v>0</v>
      </c>
      <c r="O13" s="164">
        <v>-32.758000000000003</v>
      </c>
      <c r="P13" s="164">
        <v>30.8</v>
      </c>
      <c r="Q13" s="164">
        <v>14.076000000000001</v>
      </c>
      <c r="R13" s="164">
        <v>-28.6</v>
      </c>
      <c r="S13" s="164">
        <v>13.216799999999999</v>
      </c>
      <c r="T13" s="164">
        <v>5.2918000000000003</v>
      </c>
      <c r="U13" s="164">
        <v>14.6073</v>
      </c>
      <c r="V13" s="164">
        <v>14.752599999999999</v>
      </c>
      <c r="W13" s="164">
        <v>24.828499999999998</v>
      </c>
      <c r="X13" s="164">
        <v>13.727</v>
      </c>
      <c r="Y13" s="164">
        <v>0.30809999999999998</v>
      </c>
      <c r="Z13" s="164">
        <v>7.6062000000000003</v>
      </c>
      <c r="AA13" s="165"/>
      <c r="AB13" s="165"/>
      <c r="AC13" s="165"/>
      <c r="AD13" s="165"/>
      <c r="AE13" s="165"/>
      <c r="AF13" s="164">
        <v>0</v>
      </c>
      <c r="AG13" s="164">
        <v>0</v>
      </c>
      <c r="AH13" s="164">
        <v>19.555</v>
      </c>
      <c r="AI13" s="164">
        <v>0.248</v>
      </c>
      <c r="AJ13" s="165">
        <v>-31.88</v>
      </c>
      <c r="AK13" s="165">
        <v>-31.76</v>
      </c>
      <c r="AL13" s="165"/>
      <c r="AM13" s="165"/>
      <c r="AN13" s="165"/>
      <c r="AO13" s="164">
        <v>13.8628</v>
      </c>
      <c r="AP13" s="164">
        <v>0.78480000000000005</v>
      </c>
      <c r="AQ13" s="164">
        <v>40.844799999999999</v>
      </c>
      <c r="AR13" s="164">
        <v>40.798699999999997</v>
      </c>
      <c r="AS13" s="164">
        <v>73.730599999999995</v>
      </c>
      <c r="AT13" s="165">
        <v>0</v>
      </c>
      <c r="AU13" s="164">
        <v>-49.907299999999999</v>
      </c>
      <c r="AV13" s="164">
        <v>36.460500000000003</v>
      </c>
      <c r="AW13" s="164">
        <v>35.019399999999997</v>
      </c>
      <c r="AX13" s="164">
        <v>49.162999999999997</v>
      </c>
      <c r="AY13" s="164">
        <v>51.440300000000001</v>
      </c>
      <c r="AZ13" s="164">
        <v>7.3446999999999996</v>
      </c>
      <c r="BA13" s="164">
        <v>35.222999999999999</v>
      </c>
      <c r="BB13" s="164">
        <v>-461.2054</v>
      </c>
      <c r="BC13" s="164">
        <v>5.3160999999999996</v>
      </c>
      <c r="BD13" s="164">
        <v>-16.7</v>
      </c>
      <c r="BE13" s="164">
        <v>-17.2</v>
      </c>
      <c r="BF13" s="165"/>
      <c r="BG13" s="164">
        <v>53.865000000000002</v>
      </c>
      <c r="BH13" s="164">
        <v>-2.2275999999999998</v>
      </c>
      <c r="BI13" s="165"/>
      <c r="BJ13" s="164">
        <v>-75.200299999999999</v>
      </c>
      <c r="BK13" s="164">
        <v>-2.8780999999999999</v>
      </c>
      <c r="BL13" s="165"/>
      <c r="BM13" s="164">
        <v>0</v>
      </c>
      <c r="BN13" s="164">
        <v>504.04349999999999</v>
      </c>
      <c r="BO13" s="164">
        <v>47.883499999999998</v>
      </c>
      <c r="BP13" s="164">
        <v>47.944600000000001</v>
      </c>
      <c r="BQ13" s="164">
        <v>-402.25189999999998</v>
      </c>
      <c r="BR13" s="164">
        <v>346.73070000000001</v>
      </c>
      <c r="BS13" s="165"/>
      <c r="BT13" s="164">
        <v>-30.879899999999999</v>
      </c>
      <c r="BU13" s="164">
        <v>32.074399999999997</v>
      </c>
      <c r="BV13" s="164">
        <v>50.3369</v>
      </c>
      <c r="BW13" s="164">
        <v>21.02</v>
      </c>
      <c r="BX13" s="164">
        <v>15.52</v>
      </c>
      <c r="BY13" s="164">
        <v>37.81</v>
      </c>
      <c r="BZ13" s="164">
        <v>56.29</v>
      </c>
      <c r="CA13" s="164">
        <v>46.353400000000001</v>
      </c>
      <c r="CB13" s="164">
        <v>46.353400000000001</v>
      </c>
      <c r="CC13" s="164">
        <v>28.921299999999999</v>
      </c>
      <c r="CD13" s="164">
        <v>29.973800000000001</v>
      </c>
      <c r="CE13" s="164">
        <v>49.580800000000004</v>
      </c>
      <c r="CF13" s="165"/>
      <c r="CG13" s="164">
        <v>-6.0537999999999998</v>
      </c>
      <c r="CH13" s="164">
        <v>-5.8970000000000002</v>
      </c>
      <c r="CI13" s="164">
        <v>-41.677199999999999</v>
      </c>
      <c r="CJ13" s="165"/>
      <c r="CK13" s="165"/>
      <c r="CL13" s="164">
        <v>29.2</v>
      </c>
      <c r="CM13" s="164">
        <v>84.9</v>
      </c>
      <c r="CN13" s="164">
        <v>-7.47</v>
      </c>
      <c r="CO13" s="164">
        <v>48.419699999999999</v>
      </c>
      <c r="CP13" s="164">
        <v>47.723700000000001</v>
      </c>
      <c r="CQ13" s="164">
        <v>47.505200000000002</v>
      </c>
      <c r="CR13" s="164">
        <v>-74.652900000000002</v>
      </c>
      <c r="CS13" s="164">
        <v>-73.468199999999996</v>
      </c>
      <c r="CT13" s="164">
        <v>57.575400000000002</v>
      </c>
      <c r="CU13" s="164">
        <v>-9.5167999999999999</v>
      </c>
      <c r="CV13" s="164">
        <v>58.503100000000003</v>
      </c>
      <c r="CW13" s="164">
        <v>10.896699999999999</v>
      </c>
      <c r="CX13" s="164">
        <v>22.06</v>
      </c>
      <c r="CY13" s="164">
        <v>38.79</v>
      </c>
      <c r="CZ13" s="164">
        <v>26.491700000000002</v>
      </c>
      <c r="DA13" s="164">
        <v>25.0534</v>
      </c>
      <c r="DB13" s="164">
        <v>-18.21</v>
      </c>
      <c r="DC13" s="165"/>
      <c r="DD13" s="164">
        <v>42.453600000000002</v>
      </c>
      <c r="DE13" s="164">
        <v>42.080399999999997</v>
      </c>
      <c r="DF13" s="164">
        <v>-120.53230000000001</v>
      </c>
      <c r="DG13" s="164">
        <v>-2.0000000000000001E-4</v>
      </c>
      <c r="DH13" s="164">
        <v>-10.925599999999999</v>
      </c>
      <c r="DI13" s="165"/>
      <c r="DJ13" s="164">
        <v>-46.9</v>
      </c>
      <c r="DK13" s="164">
        <v>18.8718</v>
      </c>
      <c r="DL13" s="164">
        <v>29.891999999999999</v>
      </c>
      <c r="DM13" s="164">
        <v>26.784500000000001</v>
      </c>
      <c r="DN13" s="164">
        <v>42.205800000000004</v>
      </c>
      <c r="DO13" s="164">
        <v>29.64</v>
      </c>
      <c r="DP13" s="164">
        <v>-0.91</v>
      </c>
      <c r="DQ13" s="164">
        <v>45.228999999999999</v>
      </c>
      <c r="DR13" s="164">
        <v>119.9768</v>
      </c>
      <c r="DS13" s="165"/>
      <c r="DT13" s="164">
        <v>-3.73</v>
      </c>
      <c r="DU13" s="164">
        <v>37.590000000000003</v>
      </c>
      <c r="DV13" s="164">
        <v>36.76</v>
      </c>
      <c r="DW13" s="164">
        <v>120.56359999999999</v>
      </c>
      <c r="DX13" s="164">
        <v>117.6909</v>
      </c>
      <c r="DY13" s="164">
        <v>65.435599999999994</v>
      </c>
      <c r="DZ13" s="164">
        <v>64.054500000000004</v>
      </c>
      <c r="EA13" s="164">
        <v>187.68799999999999</v>
      </c>
      <c r="EB13" s="164">
        <v>158.86840000000001</v>
      </c>
      <c r="EC13" s="164">
        <v>152.18969999999999</v>
      </c>
      <c r="ED13" s="164">
        <v>154.14590000000001</v>
      </c>
      <c r="EE13" s="164">
        <v>43.548999999999999</v>
      </c>
      <c r="EF13" s="164">
        <v>111.6079</v>
      </c>
      <c r="EG13" s="164">
        <v>-24.547999999999998</v>
      </c>
      <c r="EH13" s="164">
        <v>417.25020000000001</v>
      </c>
      <c r="EI13" s="165"/>
      <c r="EJ13" s="165"/>
      <c r="EK13" s="164">
        <v>-17.7744</v>
      </c>
      <c r="EL13" s="164">
        <v>-16.583200000000001</v>
      </c>
      <c r="EM13" s="164">
        <v>-41.826900000000002</v>
      </c>
      <c r="EN13" s="164">
        <v>59.651600000000002</v>
      </c>
      <c r="EO13" s="164">
        <v>56.375</v>
      </c>
      <c r="EP13" s="164">
        <v>32.304000000000002</v>
      </c>
      <c r="EQ13" s="164">
        <v>-24.7272</v>
      </c>
      <c r="ER13" s="164">
        <v>-25.2529</v>
      </c>
      <c r="ES13" s="165"/>
      <c r="ET13" s="165"/>
      <c r="EU13" s="164">
        <v>-13.48</v>
      </c>
      <c r="EV13" s="165"/>
      <c r="EW13" s="164">
        <v>3.944</v>
      </c>
      <c r="EX13" s="164">
        <v>96.353200000000001</v>
      </c>
      <c r="EY13" s="164">
        <v>-31.293800000000001</v>
      </c>
      <c r="EZ13" s="164">
        <v>-30.855799999999999</v>
      </c>
      <c r="FA13" s="164">
        <v>8.8181999999999992</v>
      </c>
      <c r="FB13" s="164">
        <v>-109.0497</v>
      </c>
      <c r="FC13" s="164">
        <v>71.974500000000006</v>
      </c>
      <c r="FD13" s="165"/>
      <c r="FE13" s="164">
        <v>17.551600000000001</v>
      </c>
      <c r="FF13" s="164">
        <v>17.703800000000001</v>
      </c>
      <c r="FG13" s="164">
        <v>40.959899999999998</v>
      </c>
      <c r="FH13" s="164">
        <v>41.913800000000002</v>
      </c>
      <c r="FI13" s="164">
        <v>40.515599999999999</v>
      </c>
      <c r="FJ13" s="164">
        <v>-46.552900000000001</v>
      </c>
      <c r="FK13" s="164">
        <v>-47.557600000000001</v>
      </c>
      <c r="FL13" s="164">
        <v>89.924000000000007</v>
      </c>
      <c r="FM13" s="164">
        <v>-63.336500000000001</v>
      </c>
      <c r="FN13" s="164">
        <v>-63.4589</v>
      </c>
      <c r="FO13" s="164">
        <v>57.821399999999997</v>
      </c>
      <c r="FP13" s="164">
        <v>71.209900000000005</v>
      </c>
      <c r="FQ13" s="164">
        <v>15.2364</v>
      </c>
      <c r="FR13" s="164">
        <v>-7.64</v>
      </c>
      <c r="FS13" s="164">
        <v>11.1678</v>
      </c>
      <c r="FT13" s="164">
        <v>0.82920000000000005</v>
      </c>
      <c r="FU13" s="164">
        <v>-6.82</v>
      </c>
      <c r="FV13" s="164">
        <v>20.350000000000001</v>
      </c>
      <c r="FW13" s="164">
        <v>16.3399</v>
      </c>
      <c r="FX13" s="164">
        <v>6.4795999999999996</v>
      </c>
      <c r="FY13" s="164">
        <v>-1.708</v>
      </c>
      <c r="FZ13" s="164">
        <v>0.46899999999999997</v>
      </c>
      <c r="GA13" s="165"/>
      <c r="GB13" s="165">
        <v>22.64</v>
      </c>
      <c r="GC13" s="164">
        <v>-72.286699999999996</v>
      </c>
      <c r="GD13" s="164">
        <v>-57.404000000000003</v>
      </c>
      <c r="GE13" s="165"/>
      <c r="GF13" s="164">
        <v>67.761700000000005</v>
      </c>
      <c r="GG13" s="164">
        <v>20</v>
      </c>
      <c r="GH13" s="164">
        <v>-12.705500000000001</v>
      </c>
      <c r="GI13" s="164">
        <v>-2.7528000000000001</v>
      </c>
      <c r="GJ13" s="164">
        <v>-2.9944999999999999</v>
      </c>
      <c r="GK13" s="164">
        <v>1.4428000000000001</v>
      </c>
      <c r="GL13" s="165"/>
      <c r="GM13" s="165"/>
      <c r="GN13" s="164">
        <v>-13.3734</v>
      </c>
      <c r="GO13" s="164">
        <v>-19.722799999999999</v>
      </c>
      <c r="GP13" s="164">
        <v>17.447900000000001</v>
      </c>
      <c r="GQ13" s="164">
        <v>20.0717</v>
      </c>
      <c r="GR13" s="164">
        <v>62.517800000000001</v>
      </c>
      <c r="GS13" s="164">
        <v>62.924599999999998</v>
      </c>
      <c r="GT13" s="164">
        <v>-88.4542</v>
      </c>
      <c r="GU13" s="164">
        <v>-14.78</v>
      </c>
      <c r="GV13" s="164">
        <v>27.0685</v>
      </c>
      <c r="GW13" s="164">
        <v>-37.862099999999998</v>
      </c>
      <c r="GX13" s="164">
        <v>7.2595000000000001</v>
      </c>
      <c r="GY13" s="164">
        <v>7.2279999999999998</v>
      </c>
      <c r="GZ13" s="164">
        <v>6.9729999999999999</v>
      </c>
      <c r="HA13" s="164">
        <v>8.5482999999999993</v>
      </c>
      <c r="HB13" s="164">
        <v>254.50899999999999</v>
      </c>
      <c r="HC13" s="164">
        <v>254.82300000000001</v>
      </c>
      <c r="HD13" s="164">
        <v>160.5</v>
      </c>
      <c r="HE13" s="164">
        <v>-158.87639999999999</v>
      </c>
      <c r="HF13" s="164">
        <v>-412.58010000000002</v>
      </c>
      <c r="HG13" s="164">
        <v>414.31569999999999</v>
      </c>
      <c r="HH13" s="164">
        <v>410.30340000000001</v>
      </c>
      <c r="HI13" s="164">
        <v>-237.32390000000001</v>
      </c>
      <c r="HJ13" s="164">
        <v>-235.77879999999999</v>
      </c>
      <c r="HK13" s="164">
        <v>-16.55</v>
      </c>
      <c r="HL13" s="164">
        <v>-5.5242000000000004</v>
      </c>
      <c r="HM13" s="164">
        <v>77.861800000000002</v>
      </c>
      <c r="HN13" s="164">
        <v>77.8245</v>
      </c>
      <c r="HO13" s="164">
        <v>-149.8553</v>
      </c>
      <c r="HP13" s="165"/>
      <c r="HQ13" s="164">
        <v>38.543399999999998</v>
      </c>
      <c r="HR13" s="164">
        <v>37.840200000000003</v>
      </c>
      <c r="HS13" s="164">
        <v>-41.894799999999996</v>
      </c>
      <c r="HT13" s="164">
        <v>-41.777900000000002</v>
      </c>
      <c r="HU13" s="164">
        <v>114.39</v>
      </c>
      <c r="HV13" s="164">
        <v>114</v>
      </c>
      <c r="HW13" s="164">
        <v>66.099999999999994</v>
      </c>
      <c r="HX13" s="164">
        <v>67.2</v>
      </c>
      <c r="HY13" s="165"/>
      <c r="HZ13" s="164">
        <v>21.84</v>
      </c>
      <c r="IA13" s="165"/>
      <c r="IB13" s="164">
        <v>97.548699999999997</v>
      </c>
      <c r="IC13" s="164">
        <v>96.510300000000001</v>
      </c>
      <c r="ID13" s="164">
        <v>8.8000000000000007</v>
      </c>
      <c r="IE13" s="164">
        <v>31.2</v>
      </c>
      <c r="IF13" s="164">
        <v>-36.9</v>
      </c>
      <c r="IG13" s="164">
        <v>-37.299999999999997</v>
      </c>
      <c r="IH13" s="164">
        <v>1.6329</v>
      </c>
      <c r="II13" s="164">
        <v>1.2627999999999999</v>
      </c>
      <c r="IJ13" s="164">
        <v>-406.63299999999998</v>
      </c>
      <c r="IK13" s="165"/>
      <c r="IL13" s="164">
        <v>467.68540000000002</v>
      </c>
      <c r="IM13" s="165">
        <v>396.17</v>
      </c>
      <c r="IN13" s="165"/>
      <c r="IO13" s="165"/>
      <c r="IP13" s="165"/>
      <c r="IQ13" s="165"/>
      <c r="IR13" s="164">
        <v>-235.852</v>
      </c>
      <c r="IS13" s="164">
        <v>-372.48899999999998</v>
      </c>
      <c r="IT13" s="164">
        <v>105.7927</v>
      </c>
      <c r="IU13" s="164">
        <v>106.1207</v>
      </c>
      <c r="IV13" s="164">
        <v>162.81540000000001</v>
      </c>
      <c r="IW13" s="164">
        <v>-458.69670000000002</v>
      </c>
      <c r="IX13" s="164">
        <v>241.83860000000001</v>
      </c>
      <c r="IY13" s="164">
        <v>-214.06200000000001</v>
      </c>
      <c r="IZ13" s="164">
        <v>215.6824</v>
      </c>
      <c r="JA13" s="164">
        <v>-10.202299999999999</v>
      </c>
      <c r="JB13" s="165"/>
      <c r="JC13" s="164">
        <v>27.76</v>
      </c>
      <c r="JD13" s="165"/>
      <c r="JE13" s="165"/>
      <c r="JF13" s="164">
        <v>-27.68</v>
      </c>
      <c r="JG13" s="164">
        <v>10.24</v>
      </c>
      <c r="JH13" s="165"/>
      <c r="JI13" s="164">
        <v>-11.4549</v>
      </c>
      <c r="JJ13" s="164">
        <v>-36.446199999999997</v>
      </c>
      <c r="JK13" s="164">
        <v>-3.9230999999999998</v>
      </c>
      <c r="JL13" s="164">
        <v>23.5</v>
      </c>
      <c r="JM13" s="164">
        <v>54.165999999999997</v>
      </c>
      <c r="JN13" s="164">
        <v>53.825000000000003</v>
      </c>
      <c r="JO13" s="165"/>
      <c r="JP13" s="165"/>
      <c r="JQ13" s="164">
        <v>50.989800000000002</v>
      </c>
      <c r="JR13" s="164">
        <v>50.9497</v>
      </c>
      <c r="JS13" s="164">
        <v>51.058199999999999</v>
      </c>
      <c r="JT13" s="165"/>
      <c r="JU13" s="164">
        <v>-29.8</v>
      </c>
      <c r="JV13" s="164">
        <v>14.264900000000001</v>
      </c>
      <c r="JW13" s="164">
        <v>5.39</v>
      </c>
      <c r="JX13" s="165"/>
      <c r="JY13" s="164">
        <v>0</v>
      </c>
      <c r="JZ13" s="164">
        <v>42.6721</v>
      </c>
      <c r="KA13" s="164">
        <v>16.097300000000001</v>
      </c>
      <c r="KB13" s="164">
        <v>-3.6166999999999998</v>
      </c>
      <c r="KC13" s="164">
        <v>-42.367800000000003</v>
      </c>
      <c r="KD13" s="164">
        <v>5.1148999999999996</v>
      </c>
      <c r="KE13" s="164">
        <v>35.971400000000003</v>
      </c>
      <c r="KF13" s="164">
        <v>21.6</v>
      </c>
      <c r="KG13" s="164">
        <v>-22</v>
      </c>
      <c r="KH13" s="165"/>
      <c r="KI13" s="164">
        <v>7.0731999999999999</v>
      </c>
    </row>
    <row r="14" spans="1:295" ht="18" customHeight="1" x14ac:dyDescent="0.3">
      <c r="A14" s="161" t="s">
        <v>54</v>
      </c>
      <c r="B14" s="161" t="s">
        <v>647</v>
      </c>
      <c r="C14" s="164">
        <v>0</v>
      </c>
      <c r="D14" s="164">
        <v>14.3071</v>
      </c>
      <c r="E14" s="164">
        <v>-16.830500000000001</v>
      </c>
      <c r="F14" s="164">
        <v>7.1623999999999999</v>
      </c>
      <c r="G14" s="164">
        <v>6.6654</v>
      </c>
      <c r="H14" s="165"/>
      <c r="I14" s="164">
        <v>18.943200000000001</v>
      </c>
      <c r="J14" s="164">
        <v>-37.807699999999997</v>
      </c>
      <c r="K14" s="164">
        <v>33.101399999999998</v>
      </c>
      <c r="L14" s="164">
        <v>16.6755</v>
      </c>
      <c r="M14" s="164">
        <v>16.3766</v>
      </c>
      <c r="N14" s="164">
        <v>-2.2200000000000002</v>
      </c>
      <c r="O14" s="164">
        <v>-32.17</v>
      </c>
      <c r="P14" s="164">
        <v>28.6</v>
      </c>
      <c r="Q14" s="164">
        <v>14.076000000000001</v>
      </c>
      <c r="R14" s="164">
        <v>-28.6</v>
      </c>
      <c r="S14" s="164">
        <v>13.1454</v>
      </c>
      <c r="T14" s="164">
        <v>5.3746</v>
      </c>
      <c r="U14" s="164">
        <v>14.670199999999999</v>
      </c>
      <c r="V14" s="165"/>
      <c r="W14" s="164">
        <v>24.688600000000001</v>
      </c>
      <c r="X14" s="164">
        <v>14.0017</v>
      </c>
      <c r="Y14" s="164">
        <v>0.2535</v>
      </c>
      <c r="Z14" s="164">
        <v>7.9024999999999999</v>
      </c>
      <c r="AA14" s="165"/>
      <c r="AB14" s="165"/>
      <c r="AC14" s="164">
        <v>-60.2</v>
      </c>
      <c r="AD14" s="164">
        <v>0</v>
      </c>
      <c r="AE14" s="165"/>
      <c r="AF14" s="164">
        <v>2.2200000000000002</v>
      </c>
      <c r="AG14" s="164">
        <v>0</v>
      </c>
      <c r="AH14" s="164">
        <v>19.622</v>
      </c>
      <c r="AI14" s="164">
        <v>0.246</v>
      </c>
      <c r="AJ14" s="164">
        <v>-31.88</v>
      </c>
      <c r="AK14" s="164">
        <v>-31.76</v>
      </c>
      <c r="AL14" s="164">
        <v>-41.47</v>
      </c>
      <c r="AM14" s="164">
        <v>31.79</v>
      </c>
      <c r="AN14" s="164">
        <v>31.79</v>
      </c>
      <c r="AO14" s="164">
        <v>14.1615</v>
      </c>
      <c r="AP14" s="164">
        <v>0.67359999999999998</v>
      </c>
      <c r="AQ14" s="164">
        <v>39.959800000000001</v>
      </c>
      <c r="AR14" s="164">
        <v>40.480200000000004</v>
      </c>
      <c r="AS14" s="164">
        <v>77.408900000000003</v>
      </c>
      <c r="AT14" s="165">
        <v>0</v>
      </c>
      <c r="AU14" s="164">
        <v>-50.021000000000001</v>
      </c>
      <c r="AV14" s="164">
        <v>33.844099999999997</v>
      </c>
      <c r="AW14" s="164">
        <v>35.103900000000003</v>
      </c>
      <c r="AX14" s="164">
        <v>51.172400000000003</v>
      </c>
      <c r="AY14" s="164">
        <v>52.244100000000003</v>
      </c>
      <c r="AZ14" s="164">
        <v>7.3446999999999996</v>
      </c>
      <c r="BA14" s="164">
        <v>36.621099999999998</v>
      </c>
      <c r="BB14" s="164">
        <v>-469.24250000000001</v>
      </c>
      <c r="BC14" s="164">
        <v>3.6625000000000001</v>
      </c>
      <c r="BD14" s="164">
        <v>-16.7</v>
      </c>
      <c r="BE14" s="164">
        <v>-17.2</v>
      </c>
      <c r="BF14" s="165"/>
      <c r="BG14" s="164">
        <v>54.936599999999999</v>
      </c>
      <c r="BH14" s="164">
        <v>-2.1432000000000002</v>
      </c>
      <c r="BI14" s="165"/>
      <c r="BJ14" s="164">
        <v>-74.756799999999998</v>
      </c>
      <c r="BK14" s="164">
        <v>-2.9630000000000001</v>
      </c>
      <c r="BL14" s="165"/>
      <c r="BM14" s="164">
        <v>0.33950000000000002</v>
      </c>
      <c r="BN14" s="164">
        <v>514.87760000000003</v>
      </c>
      <c r="BO14" s="164">
        <v>45.381</v>
      </c>
      <c r="BP14" s="164">
        <v>45.289499999999997</v>
      </c>
      <c r="BQ14" s="164">
        <v>-398.32440000000003</v>
      </c>
      <c r="BR14" s="164">
        <v>346.37729999999999</v>
      </c>
      <c r="BS14" s="165"/>
      <c r="BT14" s="164">
        <v>-32.379399999999997</v>
      </c>
      <c r="BU14" s="164">
        <v>32.660699999999999</v>
      </c>
      <c r="BV14" s="164">
        <v>49.319000000000003</v>
      </c>
      <c r="BW14" s="164">
        <v>21.26</v>
      </c>
      <c r="BX14" s="164">
        <v>15.26</v>
      </c>
      <c r="BY14" s="164">
        <v>37.03</v>
      </c>
      <c r="BZ14" s="164">
        <v>56.4</v>
      </c>
      <c r="CA14" s="164">
        <v>46.755200000000002</v>
      </c>
      <c r="CB14" s="164">
        <v>46.755200000000002</v>
      </c>
      <c r="CC14" s="164">
        <v>28.7576</v>
      </c>
      <c r="CD14" s="164">
        <v>28.9345</v>
      </c>
      <c r="CE14" s="164">
        <v>49.745100000000001</v>
      </c>
      <c r="CF14" s="165"/>
      <c r="CG14" s="164">
        <v>-6.5221999999999998</v>
      </c>
      <c r="CH14" s="164">
        <v>-6.2786999999999997</v>
      </c>
      <c r="CI14" s="164">
        <v>-42.454500000000003</v>
      </c>
      <c r="CJ14" s="165"/>
      <c r="CK14" s="165"/>
      <c r="CL14" s="164">
        <v>27.5</v>
      </c>
      <c r="CM14" s="164">
        <v>86</v>
      </c>
      <c r="CN14" s="164">
        <v>-7.15</v>
      </c>
      <c r="CO14" s="164">
        <v>47.0336</v>
      </c>
      <c r="CP14" s="164">
        <v>46.470300000000002</v>
      </c>
      <c r="CQ14" s="164">
        <v>46.5672</v>
      </c>
      <c r="CR14" s="164">
        <v>-76.887200000000007</v>
      </c>
      <c r="CS14" s="164">
        <v>-76.450699999999998</v>
      </c>
      <c r="CT14" s="164">
        <v>57.950699999999998</v>
      </c>
      <c r="CU14" s="164">
        <v>-8.2190999999999992</v>
      </c>
      <c r="CV14" s="164">
        <v>59.805</v>
      </c>
      <c r="CW14" s="164">
        <v>10.4435</v>
      </c>
      <c r="CX14" s="164">
        <v>21.07</v>
      </c>
      <c r="CY14" s="164">
        <v>38.32</v>
      </c>
      <c r="CZ14" s="165"/>
      <c r="DA14" s="164">
        <v>25.0534</v>
      </c>
      <c r="DB14" s="164">
        <v>-17.989999999999998</v>
      </c>
      <c r="DC14" s="165"/>
      <c r="DD14" s="164">
        <v>42.959499999999998</v>
      </c>
      <c r="DE14" s="164">
        <v>42.500399999999999</v>
      </c>
      <c r="DF14" s="164">
        <v>-120.5626</v>
      </c>
      <c r="DG14" s="164">
        <v>-1E-4</v>
      </c>
      <c r="DH14" s="164">
        <v>-10.9564</v>
      </c>
      <c r="DI14" s="164">
        <v>-45.4</v>
      </c>
      <c r="DJ14" s="164">
        <v>-44.5</v>
      </c>
      <c r="DK14" s="165"/>
      <c r="DL14" s="164">
        <v>29.306000000000001</v>
      </c>
      <c r="DM14" s="164">
        <v>25.375599999999999</v>
      </c>
      <c r="DN14" s="164">
        <v>41.619900000000001</v>
      </c>
      <c r="DO14" s="164">
        <v>29.01</v>
      </c>
      <c r="DP14" s="164">
        <v>-0.88</v>
      </c>
      <c r="DQ14" s="164">
        <v>43.802999999999997</v>
      </c>
      <c r="DR14" s="164">
        <v>120.1793</v>
      </c>
      <c r="DS14" s="165"/>
      <c r="DT14" s="164">
        <v>-3.8</v>
      </c>
      <c r="DU14" s="164">
        <v>36.4</v>
      </c>
      <c r="DV14" s="164">
        <v>35.549999999999997</v>
      </c>
      <c r="DW14" s="164">
        <v>119.6</v>
      </c>
      <c r="DX14" s="164">
        <v>117.70910000000001</v>
      </c>
      <c r="DY14" s="164">
        <v>66.433000000000007</v>
      </c>
      <c r="DZ14" s="164">
        <v>65.245500000000007</v>
      </c>
      <c r="EA14" s="164">
        <v>185.35429999999999</v>
      </c>
      <c r="EB14" s="164">
        <v>157.16730000000001</v>
      </c>
      <c r="EC14" s="164">
        <v>150.88999999999999</v>
      </c>
      <c r="ED14" s="164">
        <v>153.6583</v>
      </c>
      <c r="EE14" s="164">
        <v>42.933900000000001</v>
      </c>
      <c r="EF14" s="164">
        <v>112.40819999999999</v>
      </c>
      <c r="EG14" s="164">
        <v>-24.358000000000001</v>
      </c>
      <c r="EH14" s="164">
        <v>410.40949999999998</v>
      </c>
      <c r="EI14" s="164">
        <v>613.81349999999998</v>
      </c>
      <c r="EJ14" s="165"/>
      <c r="EK14" s="164">
        <v>-17.726199999999999</v>
      </c>
      <c r="EL14" s="164">
        <v>-16.3264</v>
      </c>
      <c r="EM14" s="164">
        <v>-42.412999999999997</v>
      </c>
      <c r="EN14" s="164">
        <v>59.478400000000001</v>
      </c>
      <c r="EO14" s="164">
        <v>55.619599999999998</v>
      </c>
      <c r="EP14" s="164">
        <v>27.696000000000002</v>
      </c>
      <c r="EQ14" s="164">
        <v>-23.204599999999999</v>
      </c>
      <c r="ER14" s="164">
        <v>-23.7363</v>
      </c>
      <c r="ES14" s="165"/>
      <c r="ET14" s="165"/>
      <c r="EU14" s="164">
        <v>-14.75</v>
      </c>
      <c r="EV14" s="165"/>
      <c r="EW14" s="164">
        <v>3.8542999999999998</v>
      </c>
      <c r="EX14" s="164">
        <v>96.706599999999995</v>
      </c>
      <c r="EY14" s="164">
        <v>-31.7972</v>
      </c>
      <c r="EZ14" s="164">
        <v>-30.667999999999999</v>
      </c>
      <c r="FA14" s="164">
        <v>9.9114000000000004</v>
      </c>
      <c r="FB14" s="164">
        <v>-109.8509</v>
      </c>
      <c r="FC14" s="164">
        <v>70.6447</v>
      </c>
      <c r="FD14" s="165"/>
      <c r="FE14" s="164">
        <v>17.577999999999999</v>
      </c>
      <c r="FF14" s="164">
        <v>17.241199999999999</v>
      </c>
      <c r="FG14" s="164">
        <v>41.882300000000001</v>
      </c>
      <c r="FH14" s="164">
        <v>41.833300000000001</v>
      </c>
      <c r="FI14" s="164">
        <v>39.986499999999999</v>
      </c>
      <c r="FJ14" s="164">
        <v>-48.227400000000003</v>
      </c>
      <c r="FK14" s="164">
        <v>-46.887799999999999</v>
      </c>
      <c r="FL14" s="164">
        <v>86.072500000000005</v>
      </c>
      <c r="FM14" s="164">
        <v>-63.836399999999998</v>
      </c>
      <c r="FN14" s="164">
        <v>-63.6601</v>
      </c>
      <c r="FO14" s="164">
        <v>56.518099999999997</v>
      </c>
      <c r="FP14" s="164">
        <v>71.9221</v>
      </c>
      <c r="FQ14" s="164">
        <v>10.9078</v>
      </c>
      <c r="FR14" s="164">
        <v>-9.2200000000000006</v>
      </c>
      <c r="FS14" s="164">
        <v>11.7806</v>
      </c>
      <c r="FT14" s="164">
        <v>0.77790000000000004</v>
      </c>
      <c r="FU14" s="164">
        <v>-7.18</v>
      </c>
      <c r="FV14" s="164">
        <v>20.23</v>
      </c>
      <c r="FW14" s="164">
        <v>11.8483</v>
      </c>
      <c r="FX14" s="165"/>
      <c r="FY14" s="164">
        <v>-1.8160000000000001</v>
      </c>
      <c r="FZ14" s="164">
        <v>0.42799999999999999</v>
      </c>
      <c r="GA14" s="165"/>
      <c r="GB14" s="164">
        <v>22.64</v>
      </c>
      <c r="GC14" s="164">
        <v>-73.622299999999996</v>
      </c>
      <c r="GD14" s="164">
        <v>-57.383400000000002</v>
      </c>
      <c r="GE14" s="164">
        <v>14.53</v>
      </c>
      <c r="GF14" s="164">
        <v>67.952600000000004</v>
      </c>
      <c r="GG14" s="164">
        <v>19.600000000000001</v>
      </c>
      <c r="GH14" s="164">
        <v>-13.3058</v>
      </c>
      <c r="GI14" s="164">
        <v>-2.8898000000000001</v>
      </c>
      <c r="GJ14" s="164">
        <v>-3.2324000000000002</v>
      </c>
      <c r="GK14" s="164">
        <v>1.4301999999999999</v>
      </c>
      <c r="GL14" s="165"/>
      <c r="GM14" s="165"/>
      <c r="GN14" s="164">
        <v>-13.2882</v>
      </c>
      <c r="GO14" s="164">
        <v>-19.8492</v>
      </c>
      <c r="GP14" s="164">
        <v>17.834299999999999</v>
      </c>
      <c r="GQ14" s="164">
        <v>20.331299999999999</v>
      </c>
      <c r="GR14" s="164">
        <v>61.822800000000001</v>
      </c>
      <c r="GS14" s="164">
        <v>64.425600000000003</v>
      </c>
      <c r="GT14" s="164">
        <v>-89.209100000000007</v>
      </c>
      <c r="GU14" s="164">
        <v>-14.699299999999999</v>
      </c>
      <c r="GV14" s="164">
        <v>26.899100000000001</v>
      </c>
      <c r="GW14" s="164">
        <v>-37.902900000000002</v>
      </c>
      <c r="GX14" s="164">
        <v>6.8086000000000002</v>
      </c>
      <c r="GY14" s="164">
        <v>7.1108000000000002</v>
      </c>
      <c r="GZ14" s="164">
        <v>6.8042999999999996</v>
      </c>
      <c r="HA14" s="164">
        <v>8</v>
      </c>
      <c r="HB14" s="164">
        <v>261.43329999999997</v>
      </c>
      <c r="HC14" s="164">
        <v>258.58609999999999</v>
      </c>
      <c r="HD14" s="164">
        <v>160.5</v>
      </c>
      <c r="HE14" s="164">
        <v>-159.768</v>
      </c>
      <c r="HF14" s="164">
        <v>-416.32659999999998</v>
      </c>
      <c r="HG14" s="164">
        <v>420.48660000000001</v>
      </c>
      <c r="HH14" s="164">
        <v>420.71159999999998</v>
      </c>
      <c r="HI14" s="164">
        <v>-240.45939999999999</v>
      </c>
      <c r="HJ14" s="164">
        <v>-239.41249999999999</v>
      </c>
      <c r="HK14" s="164">
        <v>-15.37</v>
      </c>
      <c r="HL14" s="164">
        <v>0</v>
      </c>
      <c r="HM14" s="164">
        <v>78.035300000000007</v>
      </c>
      <c r="HN14" s="164">
        <v>78.797499999999999</v>
      </c>
      <c r="HO14" s="165"/>
      <c r="HP14" s="165"/>
      <c r="HQ14" s="164">
        <v>38.960900000000002</v>
      </c>
      <c r="HR14" s="164">
        <v>38.708199999999998</v>
      </c>
      <c r="HS14" s="164">
        <v>-41.630400000000002</v>
      </c>
      <c r="HT14" s="164">
        <v>-41.971800000000002</v>
      </c>
      <c r="HU14" s="164">
        <v>114.74</v>
      </c>
      <c r="HV14" s="164">
        <v>115.03</v>
      </c>
      <c r="HW14" s="164">
        <v>65.599999999999994</v>
      </c>
      <c r="HX14" s="164">
        <v>66.8</v>
      </c>
      <c r="HY14" s="165"/>
      <c r="HZ14" s="164">
        <v>21.6</v>
      </c>
      <c r="IA14" s="164">
        <v>-391.01609999999999</v>
      </c>
      <c r="IB14" s="164">
        <v>106.1416</v>
      </c>
      <c r="IC14" s="164">
        <v>105.8121</v>
      </c>
      <c r="ID14" s="165"/>
      <c r="IE14" s="164">
        <v>31.4</v>
      </c>
      <c r="IF14" s="164">
        <v>-37.9</v>
      </c>
      <c r="IG14" s="164">
        <v>-38.200000000000003</v>
      </c>
      <c r="IH14" s="165"/>
      <c r="II14" s="165"/>
      <c r="IJ14" s="164">
        <v>-415.00130000000001</v>
      </c>
      <c r="IK14" s="164">
        <v>-576.41650000000004</v>
      </c>
      <c r="IL14" s="164">
        <v>481.81909999999999</v>
      </c>
      <c r="IM14" s="164">
        <v>396.17</v>
      </c>
      <c r="IN14" s="164">
        <v>-38.112900000000003</v>
      </c>
      <c r="IO14" s="164">
        <v>-384.93799999999999</v>
      </c>
      <c r="IP14" s="164">
        <v>385.56009999999998</v>
      </c>
      <c r="IQ14" s="164">
        <v>-166.46270000000001</v>
      </c>
      <c r="IR14" s="164">
        <v>-245.11279999999999</v>
      </c>
      <c r="IS14" s="164">
        <v>-382.48230000000001</v>
      </c>
      <c r="IT14" s="164">
        <v>103.509</v>
      </c>
      <c r="IU14" s="164">
        <v>103.5975</v>
      </c>
      <c r="IV14" s="164">
        <v>169.6969</v>
      </c>
      <c r="IW14" s="164">
        <v>-465.06209999999999</v>
      </c>
      <c r="IX14" s="164">
        <v>248.24940000000001</v>
      </c>
      <c r="IY14" s="164">
        <v>-214.85650000000001</v>
      </c>
      <c r="IZ14" s="164">
        <v>217.58109999999999</v>
      </c>
      <c r="JA14" s="164">
        <v>-10.389099999999999</v>
      </c>
      <c r="JB14" s="165"/>
      <c r="JC14" s="164">
        <v>29.44</v>
      </c>
      <c r="JD14" s="164">
        <v>7.3390000000000004</v>
      </c>
      <c r="JE14" s="164">
        <v>7.3390000000000004</v>
      </c>
      <c r="JF14" s="164">
        <v>-28.8</v>
      </c>
      <c r="JG14" s="164">
        <v>9.92</v>
      </c>
      <c r="JH14" s="165"/>
      <c r="JI14" s="164">
        <v>-11.015499999999999</v>
      </c>
      <c r="JJ14" s="164">
        <v>-37.001600000000003</v>
      </c>
      <c r="JK14" s="164">
        <v>-3.8651</v>
      </c>
      <c r="JL14" s="164">
        <v>24.6</v>
      </c>
      <c r="JM14" s="164">
        <v>54.686</v>
      </c>
      <c r="JN14" s="164">
        <v>55.267000000000003</v>
      </c>
      <c r="JO14" s="165"/>
      <c r="JP14" s="165"/>
      <c r="JQ14" s="164">
        <v>49.411499999999997</v>
      </c>
      <c r="JR14" s="164">
        <v>50.442799999999998</v>
      </c>
      <c r="JS14" s="164">
        <v>51.286200000000001</v>
      </c>
      <c r="JT14" s="165"/>
      <c r="JU14" s="164">
        <v>-30.7</v>
      </c>
      <c r="JV14" s="164">
        <v>13.826599999999999</v>
      </c>
      <c r="JW14" s="164">
        <v>5.34</v>
      </c>
      <c r="JX14" s="165"/>
      <c r="JY14" s="164">
        <v>-2.7930999999999999</v>
      </c>
      <c r="JZ14" s="164">
        <v>40.799100000000003</v>
      </c>
      <c r="KA14" s="164">
        <v>15.5</v>
      </c>
      <c r="KB14" s="164">
        <v>-2.6398999999999999</v>
      </c>
      <c r="KC14" s="164">
        <v>-40.669800000000002</v>
      </c>
      <c r="KD14" s="164">
        <v>3.7271999999999998</v>
      </c>
      <c r="KE14" s="164">
        <v>35.554600000000001</v>
      </c>
      <c r="KF14" s="164">
        <v>21.9</v>
      </c>
      <c r="KG14" s="164">
        <v>-20.9</v>
      </c>
      <c r="KH14" s="165"/>
      <c r="KI14" s="164">
        <v>12.2569</v>
      </c>
    </row>
    <row r="15" spans="1:295" ht="18" customHeight="1" x14ac:dyDescent="0.3">
      <c r="A15" s="161" t="s">
        <v>54</v>
      </c>
      <c r="B15" s="161" t="s">
        <v>648</v>
      </c>
      <c r="C15" s="164">
        <v>0</v>
      </c>
      <c r="D15" s="164">
        <v>14.2897</v>
      </c>
      <c r="E15" s="164">
        <v>-16.714099999999998</v>
      </c>
      <c r="F15" s="164">
        <v>7.0650000000000004</v>
      </c>
      <c r="G15" s="164">
        <v>5.4619999999999997</v>
      </c>
      <c r="H15" s="165"/>
      <c r="I15" s="164">
        <v>19.494</v>
      </c>
      <c r="J15" s="164">
        <v>-37.782600000000002</v>
      </c>
      <c r="K15" s="164">
        <v>32.351599999999998</v>
      </c>
      <c r="L15" s="164">
        <v>16.479500000000002</v>
      </c>
      <c r="M15" s="164">
        <v>16.1358</v>
      </c>
      <c r="N15" s="164">
        <v>0</v>
      </c>
      <c r="O15" s="164">
        <v>-32.792999999999999</v>
      </c>
      <c r="P15" s="164">
        <v>30.8</v>
      </c>
      <c r="Q15" s="165"/>
      <c r="R15" s="164">
        <v>-28.6</v>
      </c>
      <c r="S15" s="164">
        <v>13.172700000000001</v>
      </c>
      <c r="T15" s="164">
        <v>5.7061999999999999</v>
      </c>
      <c r="U15" s="164">
        <v>14.754899999999999</v>
      </c>
      <c r="V15" s="164">
        <v>14.9094</v>
      </c>
      <c r="W15" s="164">
        <v>25.037500000000001</v>
      </c>
      <c r="X15" s="164">
        <v>13.7691</v>
      </c>
      <c r="Y15" s="164">
        <v>0.2581</v>
      </c>
      <c r="Z15" s="164">
        <v>8.1378000000000004</v>
      </c>
      <c r="AA15" s="165"/>
      <c r="AB15" s="165"/>
      <c r="AC15" s="164">
        <v>-57.57</v>
      </c>
      <c r="AD15" s="165"/>
      <c r="AE15" s="165"/>
      <c r="AF15" s="164">
        <v>0</v>
      </c>
      <c r="AG15" s="164">
        <v>0</v>
      </c>
      <c r="AH15" s="164">
        <v>18.454999999999998</v>
      </c>
      <c r="AI15" s="164">
        <v>0.24</v>
      </c>
      <c r="AJ15" s="164">
        <v>-25.17</v>
      </c>
      <c r="AK15" s="164">
        <v>-25.17</v>
      </c>
      <c r="AL15" s="164">
        <v>-51.42</v>
      </c>
      <c r="AM15" s="164">
        <v>25.16</v>
      </c>
      <c r="AN15" s="164">
        <v>25.27</v>
      </c>
      <c r="AO15" s="164">
        <v>14.105499999999999</v>
      </c>
      <c r="AP15" s="164">
        <v>0.96440000000000003</v>
      </c>
      <c r="AQ15" s="164">
        <v>38.930700000000002</v>
      </c>
      <c r="AR15" s="164">
        <v>40.152299999999997</v>
      </c>
      <c r="AS15" s="164">
        <v>76.688900000000004</v>
      </c>
      <c r="AT15" s="165">
        <v>0</v>
      </c>
      <c r="AU15" s="164">
        <v>-42.9741</v>
      </c>
      <c r="AV15" s="164">
        <v>9.8989999999999991</v>
      </c>
      <c r="AW15" s="164">
        <v>10.0801</v>
      </c>
      <c r="AX15" s="164">
        <v>52.913899999999998</v>
      </c>
      <c r="AY15" s="164">
        <v>53.5837</v>
      </c>
      <c r="AZ15" s="164">
        <v>4.2039999999999997</v>
      </c>
      <c r="BA15" s="164">
        <v>20.387599999999999</v>
      </c>
      <c r="BB15" s="164">
        <v>-437.53</v>
      </c>
      <c r="BC15" s="164">
        <v>6.7161999999999997</v>
      </c>
      <c r="BD15" s="164">
        <v>-16.600000000000001</v>
      </c>
      <c r="BE15" s="164">
        <v>-17</v>
      </c>
      <c r="BF15" s="165"/>
      <c r="BG15" s="164">
        <v>48.747900000000001</v>
      </c>
      <c r="BH15" s="164">
        <v>-2.2385999999999999</v>
      </c>
      <c r="BI15" s="165"/>
      <c r="BJ15" s="164">
        <v>-72.854900000000001</v>
      </c>
      <c r="BK15" s="164">
        <v>-2.6640000000000001</v>
      </c>
      <c r="BL15" s="165"/>
      <c r="BM15" s="164">
        <v>0.27829999999999999</v>
      </c>
      <c r="BN15" s="164">
        <v>488.72329999999999</v>
      </c>
      <c r="BO15" s="164">
        <v>45.258899999999997</v>
      </c>
      <c r="BP15" s="164">
        <v>45.258899999999997</v>
      </c>
      <c r="BQ15" s="164">
        <v>-395.2876</v>
      </c>
      <c r="BR15" s="164">
        <v>328.94549999999998</v>
      </c>
      <c r="BS15" s="165"/>
      <c r="BT15" s="164">
        <v>-23.866299999999999</v>
      </c>
      <c r="BU15" s="164">
        <v>25.0105</v>
      </c>
      <c r="BV15" s="165"/>
      <c r="BW15" s="164">
        <v>21.02</v>
      </c>
      <c r="BX15" s="164">
        <v>15.12</v>
      </c>
      <c r="BY15" s="164">
        <v>36.64</v>
      </c>
      <c r="BZ15" s="164">
        <v>55.24</v>
      </c>
      <c r="CA15" s="164">
        <v>55.462400000000002</v>
      </c>
      <c r="CB15" s="164">
        <v>55.8643</v>
      </c>
      <c r="CC15" s="164">
        <v>16.57</v>
      </c>
      <c r="CD15" s="164">
        <v>16.508199999999999</v>
      </c>
      <c r="CE15" s="164">
        <v>51.770899999999997</v>
      </c>
      <c r="CF15" s="165"/>
      <c r="CG15" s="164">
        <v>3.056</v>
      </c>
      <c r="CH15" s="164">
        <v>-5.3901000000000003</v>
      </c>
      <c r="CI15" s="164">
        <v>-42.6586</v>
      </c>
      <c r="CJ15" s="165"/>
      <c r="CK15" s="165"/>
      <c r="CL15" s="164">
        <v>25.7</v>
      </c>
      <c r="CM15" s="164">
        <v>85.4</v>
      </c>
      <c r="CN15" s="164">
        <v>-7.04</v>
      </c>
      <c r="CO15" s="164">
        <v>47.965899999999998</v>
      </c>
      <c r="CP15" s="164">
        <v>47.384500000000003</v>
      </c>
      <c r="CQ15" s="164">
        <v>46.932699999999997</v>
      </c>
      <c r="CR15" s="164">
        <v>-75.644599999999997</v>
      </c>
      <c r="CS15" s="164">
        <v>-75.811800000000005</v>
      </c>
      <c r="CT15" s="164">
        <v>56.690899999999999</v>
      </c>
      <c r="CU15" s="164">
        <v>-6.8730000000000002</v>
      </c>
      <c r="CV15" s="164">
        <v>57.430700000000002</v>
      </c>
      <c r="CW15" s="164">
        <v>10.410399999999999</v>
      </c>
      <c r="CX15" s="164">
        <v>22.17</v>
      </c>
      <c r="CY15" s="164">
        <v>38.07</v>
      </c>
      <c r="CZ15" s="164">
        <v>26.0229</v>
      </c>
      <c r="DA15" s="164">
        <v>24.467500000000001</v>
      </c>
      <c r="DB15" s="164">
        <v>-17.8</v>
      </c>
      <c r="DC15" s="165"/>
      <c r="DD15" s="164">
        <v>42.757300000000001</v>
      </c>
      <c r="DE15" s="164">
        <v>42.465400000000002</v>
      </c>
      <c r="DF15" s="164">
        <v>-134.34970000000001</v>
      </c>
      <c r="DG15" s="164">
        <v>-1E-4</v>
      </c>
      <c r="DH15" s="164">
        <v>-10.7676</v>
      </c>
      <c r="DI15" s="164">
        <v>-43.1</v>
      </c>
      <c r="DJ15" s="165"/>
      <c r="DK15" s="164">
        <v>18.520199999999999</v>
      </c>
      <c r="DL15" s="164">
        <v>28.720099999999999</v>
      </c>
      <c r="DM15" s="164">
        <v>27.254200000000001</v>
      </c>
      <c r="DN15" s="164">
        <v>41.033900000000003</v>
      </c>
      <c r="DO15" s="164">
        <v>28.69</v>
      </c>
      <c r="DP15" s="164">
        <v>-1.49</v>
      </c>
      <c r="DQ15" s="164">
        <v>43.307000000000002</v>
      </c>
      <c r="DR15" s="164">
        <v>132.2475</v>
      </c>
      <c r="DS15" s="165"/>
      <c r="DT15" s="164">
        <v>-3.76</v>
      </c>
      <c r="DU15" s="164">
        <v>35.58</v>
      </c>
      <c r="DV15" s="164">
        <v>35.74</v>
      </c>
      <c r="DW15" s="164">
        <v>133.65450000000001</v>
      </c>
      <c r="DX15" s="164">
        <v>131.10910000000001</v>
      </c>
      <c r="DY15" s="164">
        <v>88.119500000000002</v>
      </c>
      <c r="DZ15" s="164">
        <v>0</v>
      </c>
      <c r="EA15" s="164">
        <v>180.7244</v>
      </c>
      <c r="EB15" s="164">
        <v>153.61189999999999</v>
      </c>
      <c r="EC15" s="164">
        <v>146.26920000000001</v>
      </c>
      <c r="ED15" s="164">
        <v>147.6788</v>
      </c>
      <c r="EE15" s="164">
        <v>43.3902</v>
      </c>
      <c r="EF15" s="164">
        <v>116.4837</v>
      </c>
      <c r="EG15" s="164">
        <v>-24.605</v>
      </c>
      <c r="EH15" s="164">
        <v>409.43740000000003</v>
      </c>
      <c r="EI15" s="164">
        <v>633.56709999999998</v>
      </c>
      <c r="EJ15" s="165"/>
      <c r="EK15" s="164">
        <v>-17.810199999999998</v>
      </c>
      <c r="EL15" s="164">
        <v>-16.546099999999999</v>
      </c>
      <c r="EM15" s="164">
        <v>-45.856299999999997</v>
      </c>
      <c r="EN15" s="164">
        <v>62.098100000000002</v>
      </c>
      <c r="EO15" s="164">
        <v>57.295699999999997</v>
      </c>
      <c r="EP15" s="164">
        <v>24.623999999999999</v>
      </c>
      <c r="EQ15" s="164">
        <v>-18.798200000000001</v>
      </c>
      <c r="ER15" s="164">
        <v>-19.274699999999999</v>
      </c>
      <c r="ES15" s="165"/>
      <c r="ET15" s="165"/>
      <c r="EU15" s="164">
        <v>-8.6300000000000008</v>
      </c>
      <c r="EV15" s="165"/>
      <c r="EW15" s="164">
        <v>3.9792999999999998</v>
      </c>
      <c r="EX15" s="164">
        <v>100.4014</v>
      </c>
      <c r="EY15" s="164">
        <v>-31.1007</v>
      </c>
      <c r="EZ15" s="164">
        <v>-30.459199999999999</v>
      </c>
      <c r="FA15" s="164">
        <v>8.6652000000000005</v>
      </c>
      <c r="FB15" s="164">
        <v>-113.949</v>
      </c>
      <c r="FC15" s="164">
        <v>76.057400000000001</v>
      </c>
      <c r="FD15" s="165"/>
      <c r="FE15" s="164">
        <v>17.749500000000001</v>
      </c>
      <c r="FF15" s="164">
        <v>17.918399999999998</v>
      </c>
      <c r="FG15" s="164">
        <v>40.846800000000002</v>
      </c>
      <c r="FH15" s="164">
        <v>41.2866</v>
      </c>
      <c r="FI15" s="164">
        <v>39.826900000000002</v>
      </c>
      <c r="FJ15" s="164">
        <v>-56.265300000000003</v>
      </c>
      <c r="FK15" s="164">
        <v>-57.270099999999999</v>
      </c>
      <c r="FL15" s="164">
        <v>85.067800000000005</v>
      </c>
      <c r="FM15" s="164">
        <v>-86.156899999999993</v>
      </c>
      <c r="FN15" s="164">
        <v>0</v>
      </c>
      <c r="FO15" s="164">
        <v>48.835700000000003</v>
      </c>
      <c r="FP15" s="164">
        <v>67.708500000000001</v>
      </c>
      <c r="FQ15" s="164">
        <v>14.613899999999999</v>
      </c>
      <c r="FR15" s="164">
        <v>-11.54</v>
      </c>
      <c r="FS15" s="164">
        <v>9.8665000000000003</v>
      </c>
      <c r="FT15" s="164">
        <v>0.77790000000000004</v>
      </c>
      <c r="FU15" s="164">
        <v>-5.73</v>
      </c>
      <c r="FV15" s="164">
        <v>20.079999999999998</v>
      </c>
      <c r="FW15" s="164">
        <v>14.040699999999999</v>
      </c>
      <c r="FX15" s="164">
        <v>8.4911999999999992</v>
      </c>
      <c r="FY15" s="164">
        <v>-1.839</v>
      </c>
      <c r="FZ15" s="164">
        <v>0.48</v>
      </c>
      <c r="GA15" s="165"/>
      <c r="GB15" s="164">
        <v>22.37</v>
      </c>
      <c r="GC15" s="164">
        <v>-68.602800000000002</v>
      </c>
      <c r="GD15" s="164">
        <v>-49.137500000000003</v>
      </c>
      <c r="GE15" s="164">
        <v>14.07</v>
      </c>
      <c r="GF15" s="164">
        <v>66.357699999999994</v>
      </c>
      <c r="GG15" s="164">
        <v>22.6</v>
      </c>
      <c r="GH15" s="164">
        <v>-11.901300000000001</v>
      </c>
      <c r="GI15" s="164">
        <v>-2.6522000000000001</v>
      </c>
      <c r="GJ15" s="164">
        <v>-2.8944000000000001</v>
      </c>
      <c r="GK15" s="164">
        <v>1.3821000000000001</v>
      </c>
      <c r="GL15" s="165"/>
      <c r="GM15" s="165"/>
      <c r="GN15" s="165"/>
      <c r="GO15" s="164">
        <v>-18.427800000000001</v>
      </c>
      <c r="GP15" s="164">
        <v>16.823499999999999</v>
      </c>
      <c r="GQ15" s="164">
        <v>18.868400000000001</v>
      </c>
      <c r="GR15" s="164">
        <v>62.366500000000002</v>
      </c>
      <c r="GS15" s="164">
        <v>64.262</v>
      </c>
      <c r="GT15" s="164">
        <v>-83.889899999999997</v>
      </c>
      <c r="GU15" s="164">
        <v>-14.275499999999999</v>
      </c>
      <c r="GV15" s="164">
        <v>25.736799999999999</v>
      </c>
      <c r="GW15" s="164">
        <v>-36.654299999999999</v>
      </c>
      <c r="GX15" s="164">
        <v>6.8859000000000004</v>
      </c>
      <c r="GY15" s="164">
        <v>6.8861999999999997</v>
      </c>
      <c r="GZ15" s="164">
        <v>6.6882000000000001</v>
      </c>
      <c r="HA15" s="165"/>
      <c r="HB15" s="164">
        <v>253.74440000000001</v>
      </c>
      <c r="HC15" s="164">
        <v>254.26769999999999</v>
      </c>
      <c r="HD15" s="164">
        <v>141.6</v>
      </c>
      <c r="HE15" s="164">
        <v>-139.97049999999999</v>
      </c>
      <c r="HF15" s="164">
        <v>-398.93729999999999</v>
      </c>
      <c r="HG15" s="164">
        <v>398.28660000000002</v>
      </c>
      <c r="HH15" s="164">
        <v>397.1395</v>
      </c>
      <c r="HI15" s="164">
        <v>-238.78710000000001</v>
      </c>
      <c r="HJ15" s="164">
        <v>-237.38120000000001</v>
      </c>
      <c r="HK15" s="164">
        <v>-16.615500000000001</v>
      </c>
      <c r="HL15" s="164">
        <v>-5.5606</v>
      </c>
      <c r="HM15" s="164">
        <v>77.483599999999996</v>
      </c>
      <c r="HN15" s="164">
        <v>77.002499999999998</v>
      </c>
      <c r="HO15" s="165"/>
      <c r="HP15" s="165"/>
      <c r="HQ15" s="164">
        <v>40.125399999999999</v>
      </c>
      <c r="HR15" s="164">
        <v>39.554099999999998</v>
      </c>
      <c r="HS15" s="164">
        <v>-41.740499999999997</v>
      </c>
      <c r="HT15" s="164">
        <v>-41.396500000000003</v>
      </c>
      <c r="HU15" s="164">
        <v>117.46</v>
      </c>
      <c r="HV15" s="164">
        <v>117.29</v>
      </c>
      <c r="HW15" s="164">
        <v>63.4</v>
      </c>
      <c r="HX15" s="164">
        <v>63.1</v>
      </c>
      <c r="HY15" s="164">
        <v>21.842199999999998</v>
      </c>
      <c r="HZ15" s="164">
        <v>22.56</v>
      </c>
      <c r="IA15" s="164">
        <v>-381.00779999999997</v>
      </c>
      <c r="IB15" s="164">
        <v>103.11020000000001</v>
      </c>
      <c r="IC15" s="164">
        <v>102.0759</v>
      </c>
      <c r="ID15" s="164">
        <v>9.3000000000000007</v>
      </c>
      <c r="IE15" s="164">
        <v>34.799999999999997</v>
      </c>
      <c r="IF15" s="164">
        <v>-37.9</v>
      </c>
      <c r="IG15" s="164">
        <v>-38.200000000000003</v>
      </c>
      <c r="IH15" s="164">
        <v>1.5599000000000001</v>
      </c>
      <c r="II15" s="164">
        <v>1.1755</v>
      </c>
      <c r="IJ15" s="164">
        <v>-392.16149999999999</v>
      </c>
      <c r="IK15" s="164">
        <v>-587.7731</v>
      </c>
      <c r="IL15" s="164">
        <v>476.1311</v>
      </c>
      <c r="IM15" s="164">
        <v>397.2328</v>
      </c>
      <c r="IN15" s="164">
        <v>-40.636000000000003</v>
      </c>
      <c r="IO15" s="164">
        <v>-384.22359999999998</v>
      </c>
      <c r="IP15" s="164">
        <v>383.15690000000001</v>
      </c>
      <c r="IQ15" s="164">
        <v>-165.10489999999999</v>
      </c>
      <c r="IR15" s="164">
        <v>-241.90819999999999</v>
      </c>
      <c r="IS15" s="164">
        <v>-381.22809999999998</v>
      </c>
      <c r="IT15" s="164">
        <v>104.703</v>
      </c>
      <c r="IU15" s="164">
        <v>105.7218</v>
      </c>
      <c r="IV15" s="164">
        <v>166.50489999999999</v>
      </c>
      <c r="IW15" s="164">
        <v>-459.70069999999998</v>
      </c>
      <c r="IX15" s="164">
        <v>250.9</v>
      </c>
      <c r="IY15" s="164">
        <v>-216.08439999999999</v>
      </c>
      <c r="IZ15" s="164">
        <v>216.3897</v>
      </c>
      <c r="JA15" s="164">
        <v>-10.465999999999999</v>
      </c>
      <c r="JB15" s="165"/>
      <c r="JC15" s="164">
        <v>28.48</v>
      </c>
      <c r="JD15" s="165"/>
      <c r="JE15" s="164">
        <v>7.4210000000000003</v>
      </c>
      <c r="JF15" s="164">
        <v>-27.36</v>
      </c>
      <c r="JG15" s="164">
        <v>9.92</v>
      </c>
      <c r="JH15" s="165"/>
      <c r="JI15" s="164">
        <v>-10.106</v>
      </c>
      <c r="JJ15" s="164">
        <v>-36.739100000000001</v>
      </c>
      <c r="JK15" s="164">
        <v>-4.2770999999999999</v>
      </c>
      <c r="JL15" s="164">
        <v>22.4</v>
      </c>
      <c r="JM15" s="164">
        <v>53.457999999999998</v>
      </c>
      <c r="JN15" s="164">
        <v>55.96</v>
      </c>
      <c r="JO15" s="165"/>
      <c r="JP15" s="165"/>
      <c r="JQ15" s="164">
        <v>50.377600000000001</v>
      </c>
      <c r="JR15" s="164">
        <v>50.942</v>
      </c>
      <c r="JS15" s="164">
        <v>50.790199999999999</v>
      </c>
      <c r="JT15" s="165"/>
      <c r="JU15" s="164">
        <v>-33.1</v>
      </c>
      <c r="JV15" s="164">
        <v>14.233599999999999</v>
      </c>
      <c r="JW15" s="164">
        <v>5.28</v>
      </c>
      <c r="JX15" s="165"/>
      <c r="JY15" s="164">
        <v>0</v>
      </c>
      <c r="JZ15" s="164">
        <v>41.703299999999999</v>
      </c>
      <c r="KA15" s="164">
        <v>15.9915</v>
      </c>
      <c r="KB15" s="164">
        <v>-2.9586999999999999</v>
      </c>
      <c r="KC15" s="164">
        <v>-41.2742</v>
      </c>
      <c r="KD15" s="164">
        <v>5.4099000000000004</v>
      </c>
      <c r="KE15" s="164">
        <v>34.584200000000003</v>
      </c>
      <c r="KF15" s="164">
        <v>24.2</v>
      </c>
      <c r="KG15" s="164">
        <v>-24.4</v>
      </c>
      <c r="KH15" s="165"/>
      <c r="KI15" s="164">
        <v>3.6006999999999998</v>
      </c>
    </row>
    <row r="16" spans="1:295" ht="18" customHeight="1" x14ac:dyDescent="0.3">
      <c r="A16" s="161" t="s">
        <v>54</v>
      </c>
      <c r="B16" s="161" t="s">
        <v>649</v>
      </c>
      <c r="C16" s="166">
        <v>0</v>
      </c>
      <c r="D16" s="166">
        <v>14.0954</v>
      </c>
      <c r="E16" s="166">
        <v>-16.512499999999999</v>
      </c>
      <c r="F16" s="166">
        <v>7.0227000000000004</v>
      </c>
      <c r="G16" s="166">
        <v>5.5263999999999998</v>
      </c>
      <c r="H16" s="167"/>
      <c r="I16" s="166">
        <v>19.256499999999999</v>
      </c>
      <c r="J16" s="166">
        <v>-36.51</v>
      </c>
      <c r="K16" s="166">
        <v>32.012900000000002</v>
      </c>
      <c r="L16" s="166">
        <v>16.081499999999998</v>
      </c>
      <c r="M16" s="166">
        <v>15.731400000000001</v>
      </c>
      <c r="N16" s="167"/>
      <c r="O16" s="166">
        <v>-31.959</v>
      </c>
      <c r="P16" s="166">
        <v>28.6</v>
      </c>
      <c r="Q16" s="167"/>
      <c r="R16" s="166">
        <v>-28.6</v>
      </c>
      <c r="S16" s="166">
        <v>12.6609</v>
      </c>
      <c r="T16" s="166">
        <v>0</v>
      </c>
      <c r="U16" s="166">
        <v>14.877000000000001</v>
      </c>
      <c r="V16" s="166">
        <v>14.664899999999999</v>
      </c>
      <c r="W16" s="166">
        <v>24.6999</v>
      </c>
      <c r="X16" s="166">
        <v>13.802099999999999</v>
      </c>
      <c r="Y16" s="166">
        <v>0.26129999999999998</v>
      </c>
      <c r="Z16" s="166">
        <v>8.1465999999999994</v>
      </c>
      <c r="AA16" s="167"/>
      <c r="AB16" s="167"/>
      <c r="AC16" s="166">
        <v>-61.56</v>
      </c>
      <c r="AD16" s="167"/>
      <c r="AE16" s="167"/>
      <c r="AF16" s="167"/>
      <c r="AG16" s="166">
        <v>0</v>
      </c>
      <c r="AH16" s="166">
        <v>18.451000000000001</v>
      </c>
      <c r="AI16" s="166">
        <v>0.24099999999999999</v>
      </c>
      <c r="AJ16" s="166">
        <v>-30.09</v>
      </c>
      <c r="AK16" s="166">
        <v>-30.33</v>
      </c>
      <c r="AL16" s="166">
        <v>-44.4</v>
      </c>
      <c r="AM16" s="166">
        <v>30.46</v>
      </c>
      <c r="AN16" s="166">
        <v>30.56</v>
      </c>
      <c r="AO16" s="166">
        <v>14.673400000000001</v>
      </c>
      <c r="AP16" s="166">
        <v>0.95709999999999995</v>
      </c>
      <c r="AQ16" s="166">
        <v>39.704099999999997</v>
      </c>
      <c r="AR16" s="166">
        <v>41.367800000000003</v>
      </c>
      <c r="AS16" s="166">
        <v>72.907600000000002</v>
      </c>
      <c r="AT16" s="167">
        <v>0</v>
      </c>
      <c r="AU16" s="166">
        <v>-46.401400000000002</v>
      </c>
      <c r="AV16" s="166">
        <v>35.6539</v>
      </c>
      <c r="AW16" s="166">
        <v>36.145499999999998</v>
      </c>
      <c r="AX16" s="166">
        <v>61.755200000000002</v>
      </c>
      <c r="AY16" s="166">
        <v>0</v>
      </c>
      <c r="AZ16" s="166">
        <v>7.3446999999999996</v>
      </c>
      <c r="BA16" s="166">
        <v>40.810200000000002</v>
      </c>
      <c r="BB16" s="166">
        <v>-458.80340000000001</v>
      </c>
      <c r="BC16" s="166">
        <v>6.2716000000000003</v>
      </c>
      <c r="BD16" s="166">
        <v>-16.600000000000001</v>
      </c>
      <c r="BE16" s="166">
        <v>-17</v>
      </c>
      <c r="BF16" s="167"/>
      <c r="BG16" s="166">
        <v>51.329500000000003</v>
      </c>
      <c r="BH16" s="166">
        <v>-2.0449999999999999</v>
      </c>
      <c r="BI16" s="167"/>
      <c r="BJ16" s="166">
        <v>-76.240099999999998</v>
      </c>
      <c r="BK16" s="166">
        <v>-3.1749999999999998</v>
      </c>
      <c r="BL16" s="167"/>
      <c r="BM16" s="166">
        <v>0.2888</v>
      </c>
      <c r="BN16" s="166">
        <v>506.30189999999999</v>
      </c>
      <c r="BO16" s="166">
        <v>43.000599999999999</v>
      </c>
      <c r="BP16" s="166">
        <v>43.244700000000002</v>
      </c>
      <c r="BQ16" s="166">
        <v>-392.22739999999999</v>
      </c>
      <c r="BR16" s="166">
        <v>339.46629999999999</v>
      </c>
      <c r="BS16" s="167"/>
      <c r="BT16" s="166">
        <v>-36.4589</v>
      </c>
      <c r="BU16" s="166">
        <v>37.960700000000003</v>
      </c>
      <c r="BV16" s="166">
        <v>48.2911</v>
      </c>
      <c r="BW16" s="166">
        <v>20.98</v>
      </c>
      <c r="BX16" s="166">
        <v>14.65</v>
      </c>
      <c r="BY16" s="166">
        <v>36.25</v>
      </c>
      <c r="BZ16" s="166">
        <v>55.31</v>
      </c>
      <c r="CA16" s="166">
        <v>52.917299999999997</v>
      </c>
      <c r="CB16" s="166">
        <v>52.917299999999997</v>
      </c>
      <c r="CC16" s="166">
        <v>23.983799999999999</v>
      </c>
      <c r="CD16" s="166">
        <v>24.355799999999999</v>
      </c>
      <c r="CE16" s="166">
        <v>50.061799999999998</v>
      </c>
      <c r="CF16" s="167"/>
      <c r="CG16" s="166">
        <v>-2.4201000000000001</v>
      </c>
      <c r="CH16" s="166">
        <v>-6.7893999999999997</v>
      </c>
      <c r="CI16" s="166">
        <v>-38.4587</v>
      </c>
      <c r="CJ16" s="167"/>
      <c r="CK16" s="167"/>
      <c r="CL16" s="166">
        <v>31.3</v>
      </c>
      <c r="CM16" s="166">
        <v>77.900000000000006</v>
      </c>
      <c r="CN16" s="166">
        <v>-6.9</v>
      </c>
      <c r="CO16" s="166">
        <v>47.911099999999998</v>
      </c>
      <c r="CP16" s="166">
        <v>47.1449</v>
      </c>
      <c r="CQ16" s="166">
        <v>46.948</v>
      </c>
      <c r="CR16" s="166">
        <v>-76.092799999999997</v>
      </c>
      <c r="CS16" s="166">
        <v>-75.522199999999998</v>
      </c>
      <c r="CT16" s="166">
        <v>58.532400000000003</v>
      </c>
      <c r="CU16" s="166">
        <v>-7.7729999999999997</v>
      </c>
      <c r="CV16" s="166">
        <v>59.262</v>
      </c>
      <c r="CW16" s="166">
        <v>10.3444</v>
      </c>
      <c r="CX16" s="166">
        <v>20.85</v>
      </c>
      <c r="CY16" s="166">
        <v>37.159999999999997</v>
      </c>
      <c r="CZ16" s="166">
        <v>25.554200000000002</v>
      </c>
      <c r="DA16" s="166">
        <v>24.174499999999998</v>
      </c>
      <c r="DB16" s="166">
        <v>-17.61</v>
      </c>
      <c r="DC16" s="167"/>
      <c r="DD16" s="166">
        <v>39.254300000000001</v>
      </c>
      <c r="DE16" s="166">
        <v>38.913600000000002</v>
      </c>
      <c r="DF16" s="166">
        <v>-115.1815</v>
      </c>
      <c r="DG16" s="166">
        <v>-1E-4</v>
      </c>
      <c r="DH16" s="166">
        <v>-10.648199999999999</v>
      </c>
      <c r="DI16" s="167"/>
      <c r="DJ16" s="167"/>
      <c r="DK16" s="167"/>
      <c r="DL16" s="166">
        <v>28.720099999999999</v>
      </c>
      <c r="DM16" s="166">
        <v>24.905899999999999</v>
      </c>
      <c r="DN16" s="166">
        <v>41.033900000000003</v>
      </c>
      <c r="DO16" s="166">
        <v>28.39</v>
      </c>
      <c r="DP16" s="166">
        <v>-0.77</v>
      </c>
      <c r="DQ16" s="166">
        <v>43.012500000000003</v>
      </c>
      <c r="DR16" s="166">
        <v>114.304</v>
      </c>
      <c r="DS16" s="167"/>
      <c r="DT16" s="166">
        <v>-3.7</v>
      </c>
      <c r="DU16" s="166">
        <v>35.18</v>
      </c>
      <c r="DV16" s="166">
        <v>36.14</v>
      </c>
      <c r="DW16" s="166">
        <v>113.8182</v>
      </c>
      <c r="DX16" s="166">
        <v>113.4909</v>
      </c>
      <c r="DY16" s="166">
        <v>75.686099999999996</v>
      </c>
      <c r="DZ16" s="167"/>
      <c r="EA16" s="166">
        <v>167.6601</v>
      </c>
      <c r="EB16" s="166">
        <v>139.57169999999999</v>
      </c>
      <c r="EC16" s="166">
        <v>133.95519999999999</v>
      </c>
      <c r="ED16" s="166">
        <v>135.92500000000001</v>
      </c>
      <c r="EE16" s="166">
        <v>43.002800000000001</v>
      </c>
      <c r="EF16" s="166">
        <v>108.0134</v>
      </c>
      <c r="EG16" s="166">
        <v>-24.395</v>
      </c>
      <c r="EH16" s="166">
        <v>409.33170000000001</v>
      </c>
      <c r="EI16" s="166">
        <v>601.76829999999995</v>
      </c>
      <c r="EJ16" s="167"/>
      <c r="EK16" s="166">
        <v>-18.061699999999998</v>
      </c>
      <c r="EL16" s="166">
        <v>-16.697099999999999</v>
      </c>
      <c r="EM16" s="166">
        <v>-38.7883</v>
      </c>
      <c r="EN16" s="166">
        <v>58.315399999999997</v>
      </c>
      <c r="EO16" s="166">
        <v>54.1599</v>
      </c>
      <c r="EP16" s="166">
        <v>29.231999999999999</v>
      </c>
      <c r="EQ16" s="166">
        <v>-25.531300000000002</v>
      </c>
      <c r="ER16" s="166">
        <v>-26.068300000000001</v>
      </c>
      <c r="ES16" s="167"/>
      <c r="ET16" s="167"/>
      <c r="EU16" s="166">
        <v>-14.02</v>
      </c>
      <c r="EV16" s="167"/>
      <c r="EW16" s="166">
        <v>3.9630000000000001</v>
      </c>
      <c r="EX16" s="166">
        <v>93.556600000000003</v>
      </c>
      <c r="EY16" s="166">
        <v>-32.246000000000002</v>
      </c>
      <c r="EZ16" s="166">
        <v>-31.451499999999999</v>
      </c>
      <c r="FA16" s="166">
        <v>8.9694000000000003</v>
      </c>
      <c r="FB16" s="166">
        <v>-104.884</v>
      </c>
      <c r="FC16" s="166">
        <v>69.116100000000003</v>
      </c>
      <c r="FD16" s="167"/>
      <c r="FE16" s="166">
        <v>17.873200000000001</v>
      </c>
      <c r="FF16" s="166">
        <v>17.837499999999999</v>
      </c>
      <c r="FG16" s="166">
        <v>40.643799999999999</v>
      </c>
      <c r="FH16" s="166">
        <v>40.447000000000003</v>
      </c>
      <c r="FI16" s="166">
        <v>39.298200000000001</v>
      </c>
      <c r="FJ16" s="166">
        <v>-53.251100000000001</v>
      </c>
      <c r="FK16" s="166">
        <v>-52.748699999999999</v>
      </c>
      <c r="FL16" s="166">
        <v>79.374300000000005</v>
      </c>
      <c r="FM16" s="166">
        <v>-74.524799999999999</v>
      </c>
      <c r="FN16" s="167"/>
      <c r="FO16" s="166">
        <v>52.642200000000003</v>
      </c>
      <c r="FP16" s="166">
        <v>72.258300000000006</v>
      </c>
      <c r="FQ16" s="166">
        <v>6.8281000000000001</v>
      </c>
      <c r="FR16" s="166">
        <v>-9.31</v>
      </c>
      <c r="FS16" s="166">
        <v>12.0198</v>
      </c>
      <c r="FT16" s="166">
        <v>0.77300000000000002</v>
      </c>
      <c r="FU16" s="166">
        <v>-7.37</v>
      </c>
      <c r="FV16" s="166">
        <v>18.55</v>
      </c>
      <c r="FW16" s="166">
        <v>0</v>
      </c>
      <c r="FX16" s="167"/>
      <c r="FY16" s="166">
        <v>-1.855</v>
      </c>
      <c r="FZ16" s="166">
        <v>0.47499999999999998</v>
      </c>
      <c r="GA16" s="167"/>
      <c r="GB16" s="166">
        <v>21.31</v>
      </c>
      <c r="GC16" s="166">
        <v>-72.615700000000004</v>
      </c>
      <c r="GD16" s="166">
        <v>-52.138599999999997</v>
      </c>
      <c r="GE16" s="166">
        <v>14.41</v>
      </c>
      <c r="GF16" s="166">
        <v>66.245999999999995</v>
      </c>
      <c r="GG16" s="166">
        <v>22.5</v>
      </c>
      <c r="GH16" s="166">
        <v>-12.8696</v>
      </c>
      <c r="GI16" s="166">
        <v>-2.9645000000000001</v>
      </c>
      <c r="GJ16" s="166">
        <v>-3.0781999999999998</v>
      </c>
      <c r="GK16" s="166">
        <v>1.3866000000000001</v>
      </c>
      <c r="GL16" s="167"/>
      <c r="GM16" s="167"/>
      <c r="GN16" s="166">
        <v>-13.733499999999999</v>
      </c>
      <c r="GO16" s="166">
        <v>-19.6662</v>
      </c>
      <c r="GP16" s="166">
        <v>17.975300000000001</v>
      </c>
      <c r="GQ16" s="166">
        <v>19.9696</v>
      </c>
      <c r="GR16" s="166">
        <v>63.839100000000002</v>
      </c>
      <c r="GS16" s="166">
        <v>63.483199999999997</v>
      </c>
      <c r="GT16" s="166">
        <v>-89.974800000000002</v>
      </c>
      <c r="GU16" s="166">
        <v>-14.58</v>
      </c>
      <c r="GV16" s="166">
        <v>26.739000000000001</v>
      </c>
      <c r="GW16" s="166">
        <v>-37.916699999999999</v>
      </c>
      <c r="GX16" s="166">
        <v>6.6879999999999997</v>
      </c>
      <c r="GY16" s="166">
        <v>7.1303000000000001</v>
      </c>
      <c r="GZ16" s="166">
        <v>6.9203000000000001</v>
      </c>
      <c r="HA16" s="167"/>
      <c r="HB16" s="166">
        <v>258.46940000000001</v>
      </c>
      <c r="HC16" s="166">
        <v>258.56169999999997</v>
      </c>
      <c r="HD16" s="166">
        <v>184.8</v>
      </c>
      <c r="HE16" s="166">
        <v>-186.751</v>
      </c>
      <c r="HF16" s="166">
        <v>-440.05459999999999</v>
      </c>
      <c r="HG16" s="166">
        <v>438.32510000000002</v>
      </c>
      <c r="HH16" s="166">
        <v>439.58690000000001</v>
      </c>
      <c r="HI16" s="166">
        <v>-242.5763</v>
      </c>
      <c r="HJ16" s="166">
        <v>-240.1996</v>
      </c>
      <c r="HK16" s="166">
        <v>-17.547899999999998</v>
      </c>
      <c r="HL16" s="166">
        <v>-8.2007999999999992</v>
      </c>
      <c r="HM16" s="166">
        <v>79.127600000000001</v>
      </c>
      <c r="HN16" s="166">
        <v>78.784700000000001</v>
      </c>
      <c r="HO16" s="167"/>
      <c r="HP16" s="167"/>
      <c r="HQ16" s="166">
        <v>41.29</v>
      </c>
      <c r="HR16" s="166">
        <v>41.136200000000002</v>
      </c>
      <c r="HS16" s="166">
        <v>-41.511499999999998</v>
      </c>
      <c r="HT16" s="166">
        <v>-41.596600000000002</v>
      </c>
      <c r="HU16" s="166">
        <v>116.04</v>
      </c>
      <c r="HV16" s="166">
        <v>116.25</v>
      </c>
      <c r="HW16" s="166">
        <v>64</v>
      </c>
      <c r="HX16" s="166">
        <v>64.599999999999994</v>
      </c>
      <c r="HY16" s="166">
        <v>22.028099999999998</v>
      </c>
      <c r="HZ16" s="166">
        <v>23.2</v>
      </c>
      <c r="IA16" s="166">
        <v>-395.1336</v>
      </c>
      <c r="IB16" s="166">
        <v>105.29559999999999</v>
      </c>
      <c r="IC16" s="166">
        <v>104.958</v>
      </c>
      <c r="ID16" s="166">
        <v>9.3000000000000007</v>
      </c>
      <c r="IE16" s="166">
        <v>34.200000000000003</v>
      </c>
      <c r="IF16" s="166">
        <v>-40.299999999999997</v>
      </c>
      <c r="IG16" s="166">
        <v>-39.9</v>
      </c>
      <c r="IH16" s="166">
        <v>1.4756</v>
      </c>
      <c r="II16" s="166">
        <v>1.3117000000000001</v>
      </c>
      <c r="IJ16" s="166">
        <v>-434.92579999999998</v>
      </c>
      <c r="IK16" s="166">
        <v>-560.91539999999998</v>
      </c>
      <c r="IL16" s="166">
        <v>480.88819999999998</v>
      </c>
      <c r="IM16" s="166">
        <v>397.6361</v>
      </c>
      <c r="IN16" s="166">
        <v>-41.650500000000001</v>
      </c>
      <c r="IO16" s="166">
        <v>-388.44380000000001</v>
      </c>
      <c r="IP16" s="166">
        <v>387.1918</v>
      </c>
      <c r="IQ16" s="166">
        <v>-170.7336</v>
      </c>
      <c r="IR16" s="166">
        <v>-245.6814</v>
      </c>
      <c r="IS16" s="166">
        <v>-382.62700000000001</v>
      </c>
      <c r="IT16" s="166">
        <v>104.07380000000001</v>
      </c>
      <c r="IU16" s="166">
        <v>104.1906</v>
      </c>
      <c r="IV16" s="166">
        <v>167.4298</v>
      </c>
      <c r="IW16" s="166">
        <v>-464.47890000000001</v>
      </c>
      <c r="IX16" s="166">
        <v>248.79839999999999</v>
      </c>
      <c r="IY16" s="166">
        <v>-215.60839999999999</v>
      </c>
      <c r="IZ16" s="166">
        <v>214.40199999999999</v>
      </c>
      <c r="JA16" s="166">
        <v>-10.361599999999999</v>
      </c>
      <c r="JB16" s="167"/>
      <c r="JC16" s="166">
        <v>28.48</v>
      </c>
      <c r="JD16" s="166">
        <v>7.4130000000000003</v>
      </c>
      <c r="JE16" s="167"/>
      <c r="JF16" s="166">
        <v>-27.84</v>
      </c>
      <c r="JG16" s="166">
        <v>8.8800000000000008</v>
      </c>
      <c r="JH16" s="167"/>
      <c r="JI16" s="166">
        <v>-9.7246000000000006</v>
      </c>
      <c r="JJ16" s="166">
        <v>-37.267099999999999</v>
      </c>
      <c r="JK16" s="166">
        <v>-4.2770999999999999</v>
      </c>
      <c r="JL16" s="166">
        <v>23.7</v>
      </c>
      <c r="JM16" s="166">
        <v>55.273000000000003</v>
      </c>
      <c r="JN16" s="166">
        <v>53.829000000000001</v>
      </c>
      <c r="JO16" s="167"/>
      <c r="JP16" s="167"/>
      <c r="JQ16" s="166">
        <v>53.140099999999997</v>
      </c>
      <c r="JR16" s="166">
        <v>52.301499999999997</v>
      </c>
      <c r="JS16" s="166">
        <v>52.981400000000001</v>
      </c>
      <c r="JT16" s="167"/>
      <c r="JU16" s="166">
        <v>-33.1</v>
      </c>
      <c r="JV16" s="166">
        <v>14.3827</v>
      </c>
      <c r="JW16" s="166">
        <v>5.34</v>
      </c>
      <c r="JX16" s="167"/>
      <c r="JY16" s="166">
        <v>-4.8372000000000002</v>
      </c>
      <c r="JZ16" s="166">
        <v>41.503799999999998</v>
      </c>
      <c r="KA16" s="166">
        <v>17.7776</v>
      </c>
      <c r="KB16" s="166">
        <v>-5.2301000000000002</v>
      </c>
      <c r="KC16" s="166">
        <v>-41.277200000000001</v>
      </c>
      <c r="KD16" s="166">
        <v>7.3418000000000001</v>
      </c>
      <c r="KE16" s="166">
        <v>32.8748</v>
      </c>
      <c r="KF16" s="166">
        <v>23.4</v>
      </c>
      <c r="KG16" s="166">
        <v>-23.4</v>
      </c>
      <c r="KH16" s="167"/>
      <c r="KI16" s="166">
        <v>8.8550000000000004</v>
      </c>
    </row>
    <row r="17" spans="1:295" ht="18" customHeight="1" x14ac:dyDescent="0.3">
      <c r="A17" s="161" t="s">
        <v>54</v>
      </c>
      <c r="B17" s="161" t="s">
        <v>650</v>
      </c>
      <c r="C17" s="162">
        <v>0</v>
      </c>
      <c r="D17" s="162">
        <v>14.269600000000001</v>
      </c>
      <c r="E17" s="162">
        <v>-16.718499999999999</v>
      </c>
      <c r="F17" s="162">
        <v>7</v>
      </c>
      <c r="G17" s="162">
        <v>6.8452999999999999</v>
      </c>
      <c r="H17" s="163"/>
      <c r="I17" s="162">
        <v>19.620899999999999</v>
      </c>
      <c r="J17" s="162">
        <v>-39.3857</v>
      </c>
      <c r="K17" s="162">
        <v>31.865500000000001</v>
      </c>
      <c r="L17" s="162">
        <v>16.287500000000001</v>
      </c>
      <c r="M17" s="162">
        <v>16.0318</v>
      </c>
      <c r="N17" s="162">
        <v>0</v>
      </c>
      <c r="O17" s="162">
        <v>-31.378</v>
      </c>
      <c r="P17" s="163"/>
      <c r="Q17" s="163"/>
      <c r="R17" s="163"/>
      <c r="S17" s="162">
        <v>12.5962</v>
      </c>
      <c r="T17" s="163"/>
      <c r="U17" s="162">
        <v>14.6624</v>
      </c>
      <c r="V17" s="162">
        <v>14.723100000000001</v>
      </c>
      <c r="W17" s="162">
        <v>24.9236</v>
      </c>
      <c r="X17" s="162">
        <v>13.0527</v>
      </c>
      <c r="Y17" s="162">
        <v>0.18840000000000001</v>
      </c>
      <c r="Z17" s="162">
        <v>8.2369000000000003</v>
      </c>
      <c r="AA17" s="163"/>
      <c r="AB17" s="163"/>
      <c r="AC17" s="162">
        <v>-63.78</v>
      </c>
      <c r="AD17" s="163"/>
      <c r="AE17" s="163"/>
      <c r="AF17" s="162">
        <v>0</v>
      </c>
      <c r="AG17" s="162">
        <v>0</v>
      </c>
      <c r="AH17" s="162">
        <v>19.099</v>
      </c>
      <c r="AI17" s="162">
        <v>0.24299999999999999</v>
      </c>
      <c r="AJ17" s="162">
        <v>-30.51</v>
      </c>
      <c r="AK17" s="162">
        <v>-29.79</v>
      </c>
      <c r="AL17" s="162">
        <v>-48.68</v>
      </c>
      <c r="AM17" s="162">
        <v>30.89</v>
      </c>
      <c r="AN17" s="162">
        <v>30.12</v>
      </c>
      <c r="AO17" s="162">
        <v>14.878500000000001</v>
      </c>
      <c r="AP17" s="162">
        <v>0.29170000000000001</v>
      </c>
      <c r="AQ17" s="162">
        <v>39.068600000000004</v>
      </c>
      <c r="AR17" s="162">
        <v>40.015700000000002</v>
      </c>
      <c r="AS17" s="162">
        <v>74.0518</v>
      </c>
      <c r="AT17" s="163">
        <v>0</v>
      </c>
      <c r="AU17" s="162">
        <v>-46.384799999999998</v>
      </c>
      <c r="AV17" s="162">
        <v>32.500700000000002</v>
      </c>
      <c r="AW17" s="162">
        <v>28.500499999999999</v>
      </c>
      <c r="AX17" s="162">
        <v>64.166499999999999</v>
      </c>
      <c r="AY17" s="163"/>
      <c r="AZ17" s="162">
        <v>6.8212999999999999</v>
      </c>
      <c r="BA17" s="162">
        <v>36.349400000000003</v>
      </c>
      <c r="BB17" s="162">
        <v>-442.69459999999998</v>
      </c>
      <c r="BC17" s="162">
        <v>2.4036</v>
      </c>
      <c r="BD17" s="162">
        <v>-16.600000000000001</v>
      </c>
      <c r="BE17" s="162">
        <v>-17</v>
      </c>
      <c r="BF17" s="163"/>
      <c r="BG17" s="162">
        <v>52.767699999999998</v>
      </c>
      <c r="BH17" s="162">
        <v>-2.4186999999999999</v>
      </c>
      <c r="BI17" s="163"/>
      <c r="BJ17" s="162">
        <v>-72.107699999999994</v>
      </c>
      <c r="BK17" s="162">
        <v>-3.1133000000000002</v>
      </c>
      <c r="BL17" s="163"/>
      <c r="BM17" s="162">
        <v>0</v>
      </c>
      <c r="BN17" s="162">
        <v>502.67020000000002</v>
      </c>
      <c r="BO17" s="162">
        <v>41.840899999999998</v>
      </c>
      <c r="BP17" s="162">
        <v>41.779800000000002</v>
      </c>
      <c r="BQ17" s="162">
        <v>-391.80369999999999</v>
      </c>
      <c r="BR17" s="162">
        <v>336.43079999999998</v>
      </c>
      <c r="BS17" s="163"/>
      <c r="BT17" s="162">
        <v>-31.2743</v>
      </c>
      <c r="BU17" s="162">
        <v>32.670299999999997</v>
      </c>
      <c r="BV17" s="162">
        <v>49.308999999999997</v>
      </c>
      <c r="BW17" s="162">
        <v>21.07</v>
      </c>
      <c r="BX17" s="162">
        <v>14.83</v>
      </c>
      <c r="BY17" s="163"/>
      <c r="BZ17" s="162">
        <v>55.32</v>
      </c>
      <c r="CA17" s="162">
        <v>49.032499999999999</v>
      </c>
      <c r="CB17" s="162">
        <v>49.568300000000001</v>
      </c>
      <c r="CC17" s="162">
        <v>29.863600000000002</v>
      </c>
      <c r="CD17" s="162">
        <v>29.4404</v>
      </c>
      <c r="CE17" s="162">
        <v>50.987000000000002</v>
      </c>
      <c r="CF17" s="163"/>
      <c r="CG17" s="162">
        <v>0.16489999999999999</v>
      </c>
      <c r="CH17" s="162">
        <v>-7.2481999999999998</v>
      </c>
      <c r="CI17" s="162">
        <v>-35.716000000000001</v>
      </c>
      <c r="CJ17" s="163"/>
      <c r="CK17" s="163"/>
      <c r="CL17" s="162">
        <v>37.1</v>
      </c>
      <c r="CM17" s="162">
        <v>70.400000000000006</v>
      </c>
      <c r="CN17" s="162">
        <v>-6.91</v>
      </c>
      <c r="CO17" s="162">
        <v>50.649500000000003</v>
      </c>
      <c r="CP17" s="162">
        <v>49.308799999999998</v>
      </c>
      <c r="CQ17" s="162">
        <v>49.366900000000001</v>
      </c>
      <c r="CR17" s="162">
        <v>-72.354900000000001</v>
      </c>
      <c r="CS17" s="162">
        <v>-71.252099999999999</v>
      </c>
      <c r="CT17" s="162">
        <v>55.776800000000001</v>
      </c>
      <c r="CU17" s="162">
        <v>-10.627700000000001</v>
      </c>
      <c r="CV17" s="162">
        <v>55.429900000000004</v>
      </c>
      <c r="CW17" s="162">
        <v>10.303699999999999</v>
      </c>
      <c r="CX17" s="162">
        <v>19.68</v>
      </c>
      <c r="CY17" s="162">
        <v>35.799999999999997</v>
      </c>
      <c r="CZ17" s="162">
        <v>25.554200000000002</v>
      </c>
      <c r="DA17" s="162">
        <v>24.174499999999998</v>
      </c>
      <c r="DB17" s="162">
        <v>-17.78</v>
      </c>
      <c r="DC17" s="163"/>
      <c r="DD17" s="162">
        <v>35.447200000000002</v>
      </c>
      <c r="DE17" s="162">
        <v>35.554099999999998</v>
      </c>
      <c r="DF17" s="162">
        <v>-105.8424</v>
      </c>
      <c r="DG17" s="162">
        <v>-2.0000000000000001E-4</v>
      </c>
      <c r="DH17" s="162">
        <v>-10.6663</v>
      </c>
      <c r="DI17" s="163"/>
      <c r="DJ17" s="163"/>
      <c r="DK17" s="162">
        <v>18.8718</v>
      </c>
      <c r="DL17" s="162">
        <v>28.427099999999999</v>
      </c>
      <c r="DM17" s="162">
        <v>23.9666</v>
      </c>
      <c r="DN17" s="162">
        <v>40.448</v>
      </c>
      <c r="DO17" s="163"/>
      <c r="DP17" s="162">
        <v>-0.17</v>
      </c>
      <c r="DQ17" s="162">
        <v>43.4</v>
      </c>
      <c r="DR17" s="162">
        <v>103.9409</v>
      </c>
      <c r="DS17" s="163"/>
      <c r="DT17" s="162">
        <v>-3.64</v>
      </c>
      <c r="DU17" s="162">
        <v>35.56</v>
      </c>
      <c r="DV17" s="162">
        <v>37.03</v>
      </c>
      <c r="DW17" s="162">
        <v>104.6</v>
      </c>
      <c r="DX17" s="162">
        <v>104.4909</v>
      </c>
      <c r="DY17" s="162">
        <v>70.572199999999995</v>
      </c>
      <c r="DZ17" s="163"/>
      <c r="EA17" s="162">
        <v>160.5052</v>
      </c>
      <c r="EB17" s="162">
        <v>132.38220000000001</v>
      </c>
      <c r="EC17" s="162">
        <v>126.8383</v>
      </c>
      <c r="ED17" s="162">
        <v>128.93639999999999</v>
      </c>
      <c r="EE17" s="162">
        <v>42.959499999999998</v>
      </c>
      <c r="EF17" s="162">
        <v>105.5638</v>
      </c>
      <c r="EG17" s="162">
        <v>-23.850999999999999</v>
      </c>
      <c r="EH17" s="162">
        <v>403.07159999999999</v>
      </c>
      <c r="EI17" s="162">
        <v>591.56259999999997</v>
      </c>
      <c r="EJ17" s="163"/>
      <c r="EK17" s="162">
        <v>-18.2561</v>
      </c>
      <c r="EL17" s="162">
        <v>-16.974399999999999</v>
      </c>
      <c r="EM17" s="162">
        <v>-35.823900000000002</v>
      </c>
      <c r="EN17" s="162">
        <v>58.451599999999999</v>
      </c>
      <c r="EO17" s="162">
        <v>54.717500000000001</v>
      </c>
      <c r="EP17" s="162">
        <v>29.231999999999999</v>
      </c>
      <c r="EQ17" s="162">
        <v>-28.945399999999999</v>
      </c>
      <c r="ER17" s="162">
        <v>-29.561499999999999</v>
      </c>
      <c r="ES17" s="163"/>
      <c r="ET17" s="163"/>
      <c r="EU17" s="162">
        <v>-14.71</v>
      </c>
      <c r="EV17" s="163"/>
      <c r="EW17" s="162">
        <v>3.8765999999999998</v>
      </c>
      <c r="EX17" s="162">
        <v>93.669200000000004</v>
      </c>
      <c r="EY17" s="162">
        <v>-31.515799999999999</v>
      </c>
      <c r="EZ17" s="162">
        <v>-30.4039</v>
      </c>
      <c r="FA17" s="162">
        <v>7.6860999999999997</v>
      </c>
      <c r="FB17" s="162">
        <v>-102.2938</v>
      </c>
      <c r="FC17" s="162">
        <v>65.135300000000001</v>
      </c>
      <c r="FD17" s="163"/>
      <c r="FE17" s="162">
        <v>17.909500000000001</v>
      </c>
      <c r="FF17" s="162">
        <v>18.006699999999999</v>
      </c>
      <c r="FG17" s="162">
        <v>41.0242</v>
      </c>
      <c r="FH17" s="162">
        <v>41.418999999999997</v>
      </c>
      <c r="FI17" s="162">
        <v>39.883800000000001</v>
      </c>
      <c r="FJ17" s="162">
        <v>-50.236899999999999</v>
      </c>
      <c r="FK17" s="162">
        <v>-50.571800000000003</v>
      </c>
      <c r="FL17" s="162">
        <v>80.546499999999995</v>
      </c>
      <c r="FM17" s="162">
        <v>-68.568600000000004</v>
      </c>
      <c r="FN17" s="163"/>
      <c r="FO17" s="162">
        <v>50.335700000000003</v>
      </c>
      <c r="FP17" s="162">
        <v>71.255300000000005</v>
      </c>
      <c r="FQ17" s="162">
        <v>6.3666999999999998</v>
      </c>
      <c r="FR17" s="162">
        <v>-9.6300000000000008</v>
      </c>
      <c r="FS17" s="162">
        <v>13.142899999999999</v>
      </c>
      <c r="FT17" s="162">
        <v>0.78029999999999999</v>
      </c>
      <c r="FU17" s="162">
        <v>-8.02</v>
      </c>
      <c r="FV17" s="162">
        <v>19.54</v>
      </c>
      <c r="FW17" s="162">
        <v>0</v>
      </c>
      <c r="FX17" s="163"/>
      <c r="FY17" s="162">
        <v>-1.823</v>
      </c>
      <c r="FZ17" s="162">
        <v>0.47399999999999998</v>
      </c>
      <c r="GA17" s="163"/>
      <c r="GB17" s="162">
        <v>20.7</v>
      </c>
      <c r="GC17" s="162">
        <v>-71.302300000000002</v>
      </c>
      <c r="GD17" s="162">
        <v>-50.141800000000003</v>
      </c>
      <c r="GE17" s="162">
        <v>14.7</v>
      </c>
      <c r="GF17" s="162">
        <v>64.370699999999999</v>
      </c>
      <c r="GG17" s="162">
        <v>22.4</v>
      </c>
      <c r="GH17" s="162">
        <v>-13.2773</v>
      </c>
      <c r="GI17" s="162">
        <v>-2.9079999999999999</v>
      </c>
      <c r="GJ17" s="162">
        <v>-3.3115999999999999</v>
      </c>
      <c r="GK17" s="162">
        <v>1.3731</v>
      </c>
      <c r="GL17" s="163"/>
      <c r="GM17" s="163"/>
      <c r="GN17" s="162">
        <v>-13.872</v>
      </c>
      <c r="GO17" s="162">
        <v>-19.3339</v>
      </c>
      <c r="GP17" s="162">
        <v>16.244</v>
      </c>
      <c r="GQ17" s="162">
        <v>20.388999999999999</v>
      </c>
      <c r="GR17" s="162">
        <v>60.793100000000003</v>
      </c>
      <c r="GS17" s="162">
        <v>62.100200000000001</v>
      </c>
      <c r="GT17" s="162">
        <v>-85.816699999999997</v>
      </c>
      <c r="GU17" s="162">
        <v>-14.3992</v>
      </c>
      <c r="GV17" s="162">
        <v>27.0246</v>
      </c>
      <c r="GW17" s="162">
        <v>-38.0184</v>
      </c>
      <c r="GX17" s="162">
        <v>6.4687999999999999</v>
      </c>
      <c r="GY17" s="162">
        <v>7.2964000000000002</v>
      </c>
      <c r="GZ17" s="162">
        <v>6.9941000000000004</v>
      </c>
      <c r="HA17" s="163"/>
      <c r="HB17" s="162">
        <v>257.21539999999999</v>
      </c>
      <c r="HC17" s="162">
        <v>255.6344</v>
      </c>
      <c r="HD17" s="162">
        <v>196.1</v>
      </c>
      <c r="HE17" s="162">
        <v>-195.53659999999999</v>
      </c>
      <c r="HF17" s="162">
        <v>-447.82470000000001</v>
      </c>
      <c r="HG17" s="162">
        <v>448.16079999999999</v>
      </c>
      <c r="HH17" s="162">
        <v>442.54320000000001</v>
      </c>
      <c r="HI17" s="162">
        <v>-238.4975</v>
      </c>
      <c r="HJ17" s="162">
        <v>-239.7114</v>
      </c>
      <c r="HK17" s="162">
        <v>-16.8767</v>
      </c>
      <c r="HL17" s="162">
        <v>-6.6291000000000002</v>
      </c>
      <c r="HM17" s="162">
        <v>78.565700000000007</v>
      </c>
      <c r="HN17" s="162">
        <v>79.549400000000006</v>
      </c>
      <c r="HO17" s="163"/>
      <c r="HP17" s="163"/>
      <c r="HQ17" s="162">
        <v>42.113999999999997</v>
      </c>
      <c r="HR17" s="162">
        <v>41.147199999999998</v>
      </c>
      <c r="HS17" s="162">
        <v>-42.7941</v>
      </c>
      <c r="HT17" s="162">
        <v>-43.192599999999999</v>
      </c>
      <c r="HU17" s="162">
        <v>114.08</v>
      </c>
      <c r="HV17" s="162">
        <v>113.15</v>
      </c>
      <c r="HW17" s="162">
        <v>63.2</v>
      </c>
      <c r="HX17" s="162">
        <v>63.7</v>
      </c>
      <c r="HY17" s="162">
        <v>21.739699999999999</v>
      </c>
      <c r="HZ17" s="162">
        <v>24</v>
      </c>
      <c r="IA17" s="162">
        <v>-384.98680000000002</v>
      </c>
      <c r="IB17" s="162">
        <v>105.8028</v>
      </c>
      <c r="IC17" s="162">
        <v>104.4457</v>
      </c>
      <c r="ID17" s="163"/>
      <c r="IE17" s="162">
        <v>34.200000000000003</v>
      </c>
      <c r="IF17" s="162">
        <v>-39.6</v>
      </c>
      <c r="IG17" s="162">
        <v>-39.9</v>
      </c>
      <c r="IH17" s="163"/>
      <c r="II17" s="163"/>
      <c r="IJ17" s="162">
        <v>-440.65429999999998</v>
      </c>
      <c r="IK17" s="162">
        <v>-546.0883</v>
      </c>
      <c r="IL17" s="162">
        <v>473.92219999999998</v>
      </c>
      <c r="IM17" s="162">
        <v>395.01130000000001</v>
      </c>
      <c r="IN17" s="162">
        <v>-43.860900000000001</v>
      </c>
      <c r="IO17" s="162">
        <v>-385.0908</v>
      </c>
      <c r="IP17" s="162">
        <v>382.18560000000002</v>
      </c>
      <c r="IQ17" s="162">
        <v>-163.37139999999999</v>
      </c>
      <c r="IR17" s="162">
        <v>-241.0966</v>
      </c>
      <c r="IS17" s="162">
        <v>-378.2903</v>
      </c>
      <c r="IT17" s="162">
        <v>101.5493</v>
      </c>
      <c r="IU17" s="162">
        <v>102.53530000000001</v>
      </c>
      <c r="IV17" s="162">
        <v>165.4385</v>
      </c>
      <c r="IW17" s="162">
        <v>-458.85059999999999</v>
      </c>
      <c r="IX17" s="162">
        <v>250.62909999999999</v>
      </c>
      <c r="IY17" s="162">
        <v>-213.1354</v>
      </c>
      <c r="IZ17" s="162">
        <v>210.91630000000001</v>
      </c>
      <c r="JA17" s="162">
        <v>-10.282</v>
      </c>
      <c r="JB17" s="163"/>
      <c r="JC17" s="162">
        <v>28.48</v>
      </c>
      <c r="JD17" s="162">
        <v>7.3339999999999996</v>
      </c>
      <c r="JE17" s="162">
        <v>7.3419999999999996</v>
      </c>
      <c r="JF17" s="162">
        <v>-27.84</v>
      </c>
      <c r="JG17" s="162">
        <v>9.44</v>
      </c>
      <c r="JH17" s="163"/>
      <c r="JI17" s="162">
        <v>-9.4620999999999995</v>
      </c>
      <c r="JJ17" s="162">
        <v>-36.122700000000002</v>
      </c>
      <c r="JK17" s="162">
        <v>-4.4236000000000004</v>
      </c>
      <c r="JL17" s="162">
        <v>23.8</v>
      </c>
      <c r="JM17" s="162">
        <v>53.466999999999999</v>
      </c>
      <c r="JN17" s="162">
        <v>54.521000000000001</v>
      </c>
      <c r="JO17" s="163"/>
      <c r="JP17" s="163"/>
      <c r="JQ17" s="162">
        <v>51.5608</v>
      </c>
      <c r="JR17" s="162">
        <v>50.014299999999999</v>
      </c>
      <c r="JS17" s="162">
        <v>50.464199999999998</v>
      </c>
      <c r="JT17" s="163"/>
      <c r="JU17" s="162">
        <v>-33.700000000000003</v>
      </c>
      <c r="JV17" s="162">
        <v>14.246700000000001</v>
      </c>
      <c r="JW17" s="162">
        <v>5.37</v>
      </c>
      <c r="JX17" s="163"/>
      <c r="JY17" s="162">
        <v>0</v>
      </c>
      <c r="JZ17" s="162">
        <v>40.825000000000003</v>
      </c>
      <c r="KA17" s="162">
        <v>16.230899999999998</v>
      </c>
      <c r="KB17" s="162">
        <v>-3.2408000000000001</v>
      </c>
      <c r="KC17" s="162">
        <v>-40.134099999999997</v>
      </c>
      <c r="KD17" s="162">
        <v>6.3653000000000004</v>
      </c>
      <c r="KE17" s="162">
        <v>32.805999999999997</v>
      </c>
      <c r="KF17" s="162">
        <v>24.4</v>
      </c>
      <c r="KG17" s="162">
        <v>-23.9</v>
      </c>
      <c r="KH17" s="163"/>
      <c r="KI17" s="162">
        <v>11.1119</v>
      </c>
    </row>
    <row r="18" spans="1:295" ht="18" customHeight="1" x14ac:dyDescent="0.3">
      <c r="A18" s="161" t="s">
        <v>54</v>
      </c>
      <c r="B18" s="161" t="s">
        <v>651</v>
      </c>
      <c r="C18" s="164">
        <v>0</v>
      </c>
      <c r="D18" s="164">
        <v>14.5687</v>
      </c>
      <c r="E18" s="164">
        <v>-16.974699999999999</v>
      </c>
      <c r="F18" s="164">
        <v>6.9070999999999998</v>
      </c>
      <c r="G18" s="164">
        <v>8.5328999999999997</v>
      </c>
      <c r="H18" s="165"/>
      <c r="I18" s="164">
        <v>20.684799999999999</v>
      </c>
      <c r="J18" s="164">
        <v>-42.302199999999999</v>
      </c>
      <c r="K18" s="164">
        <v>31.927399999999999</v>
      </c>
      <c r="L18" s="164">
        <v>16.221499999999999</v>
      </c>
      <c r="M18" s="164">
        <v>15.827999999999999</v>
      </c>
      <c r="N18" s="164">
        <v>-2.2200000000000002</v>
      </c>
      <c r="O18" s="164">
        <v>-31.64</v>
      </c>
      <c r="P18" s="165"/>
      <c r="Q18" s="165"/>
      <c r="R18" s="165"/>
      <c r="S18" s="164">
        <v>12.8665</v>
      </c>
      <c r="T18" s="165"/>
      <c r="U18" s="164">
        <v>14.822800000000001</v>
      </c>
      <c r="V18" s="164">
        <v>14.973599999999999</v>
      </c>
      <c r="W18" s="164">
        <v>25.221399999999999</v>
      </c>
      <c r="X18" s="164">
        <v>13.4247</v>
      </c>
      <c r="Y18" s="164">
        <v>0.3236</v>
      </c>
      <c r="Z18" s="164">
        <v>7.8418000000000001</v>
      </c>
      <c r="AA18" s="165"/>
      <c r="AB18" s="165"/>
      <c r="AC18" s="164">
        <v>-64.739999999999995</v>
      </c>
      <c r="AD18" s="165"/>
      <c r="AE18" s="165"/>
      <c r="AF18" s="164">
        <v>2.2200000000000002</v>
      </c>
      <c r="AG18" s="164">
        <v>0</v>
      </c>
      <c r="AH18" s="164">
        <v>19.007999999999999</v>
      </c>
      <c r="AI18" s="164">
        <v>0.245</v>
      </c>
      <c r="AJ18" s="164">
        <v>-31.82</v>
      </c>
      <c r="AK18" s="164">
        <v>-31.85</v>
      </c>
      <c r="AL18" s="164">
        <v>-45.39</v>
      </c>
      <c r="AM18" s="164">
        <v>32.15</v>
      </c>
      <c r="AN18" s="164">
        <v>32.25</v>
      </c>
      <c r="AO18" s="164">
        <v>14.425700000000001</v>
      </c>
      <c r="AP18" s="164">
        <v>0.73740000000000006</v>
      </c>
      <c r="AQ18" s="164">
        <v>39.651400000000002</v>
      </c>
      <c r="AR18" s="164">
        <v>41.487499999999997</v>
      </c>
      <c r="AS18" s="164">
        <v>75.653099999999995</v>
      </c>
      <c r="AT18" s="165">
        <v>0</v>
      </c>
      <c r="AU18" s="164">
        <v>-47.978900000000003</v>
      </c>
      <c r="AV18" s="164">
        <v>32.517400000000002</v>
      </c>
      <c r="AW18" s="164">
        <v>25.661899999999999</v>
      </c>
      <c r="AX18" s="164">
        <v>64.166499999999999</v>
      </c>
      <c r="AY18" s="165"/>
      <c r="AZ18" s="164">
        <v>6.8212999999999999</v>
      </c>
      <c r="BA18" s="164">
        <v>40.306800000000003</v>
      </c>
      <c r="BB18" s="164">
        <v>-460.16840000000002</v>
      </c>
      <c r="BC18" s="164">
        <v>2.2633000000000001</v>
      </c>
      <c r="BD18" s="164">
        <v>-15.9</v>
      </c>
      <c r="BE18" s="164">
        <v>-17</v>
      </c>
      <c r="BF18" s="165"/>
      <c r="BG18" s="164">
        <v>54.313099999999999</v>
      </c>
      <c r="BH18" s="164">
        <v>-2.2793000000000001</v>
      </c>
      <c r="BI18" s="165"/>
      <c r="BJ18" s="164">
        <v>-73.747399999999999</v>
      </c>
      <c r="BK18" s="164">
        <v>-3.2330999999999999</v>
      </c>
      <c r="BL18" s="165"/>
      <c r="BM18" s="164">
        <v>0</v>
      </c>
      <c r="BN18" s="164">
        <v>511.27640000000002</v>
      </c>
      <c r="BO18" s="164">
        <v>40.162300000000002</v>
      </c>
      <c r="BP18" s="164">
        <v>40.284399999999998</v>
      </c>
      <c r="BQ18" s="164">
        <v>-398.40649999999999</v>
      </c>
      <c r="BR18" s="164">
        <v>338.34820000000002</v>
      </c>
      <c r="BS18" s="165"/>
      <c r="BT18" s="164">
        <v>-31.5718</v>
      </c>
      <c r="BU18" s="164">
        <v>32.803199999999997</v>
      </c>
      <c r="BV18" s="164">
        <v>49.319000000000003</v>
      </c>
      <c r="BW18" s="164">
        <v>20.84</v>
      </c>
      <c r="BX18" s="164">
        <v>14.5</v>
      </c>
      <c r="BY18" s="164">
        <v>36.25</v>
      </c>
      <c r="BZ18" s="164">
        <v>55.54</v>
      </c>
      <c r="CA18" s="164">
        <v>47.692900000000002</v>
      </c>
      <c r="CB18" s="164">
        <v>47.2911</v>
      </c>
      <c r="CC18" s="164">
        <v>30.054600000000001</v>
      </c>
      <c r="CD18" s="164">
        <v>29.763400000000001</v>
      </c>
      <c r="CE18" s="164">
        <v>50.533000000000001</v>
      </c>
      <c r="CF18" s="165"/>
      <c r="CG18" s="164">
        <v>-0.55730000000000002</v>
      </c>
      <c r="CH18" s="164">
        <v>-7.4878</v>
      </c>
      <c r="CI18" s="164">
        <v>-35.359699999999997</v>
      </c>
      <c r="CJ18" s="165"/>
      <c r="CK18" s="165"/>
      <c r="CL18" s="164">
        <v>37.4</v>
      </c>
      <c r="CM18" s="164">
        <v>72.2</v>
      </c>
      <c r="CN18" s="164">
        <v>-7.01</v>
      </c>
      <c r="CO18" s="164">
        <v>50.1355</v>
      </c>
      <c r="CP18" s="164">
        <v>49.650199999999998</v>
      </c>
      <c r="CQ18" s="164">
        <v>49.844799999999999</v>
      </c>
      <c r="CR18" s="164">
        <v>-72.307699999999997</v>
      </c>
      <c r="CS18" s="164">
        <v>-72.154200000000003</v>
      </c>
      <c r="CT18" s="164">
        <v>54.4131</v>
      </c>
      <c r="CU18" s="164">
        <v>-10.1303</v>
      </c>
      <c r="CV18" s="164">
        <v>56.383699999999997</v>
      </c>
      <c r="CW18" s="164">
        <v>10.3072</v>
      </c>
      <c r="CX18" s="164">
        <v>19.79</v>
      </c>
      <c r="CY18" s="164">
        <v>35.72</v>
      </c>
      <c r="CZ18" s="164">
        <v>26.0229</v>
      </c>
      <c r="DA18" s="164">
        <v>24.467500000000001</v>
      </c>
      <c r="DB18" s="164">
        <v>-17.8</v>
      </c>
      <c r="DC18" s="165"/>
      <c r="DD18" s="164">
        <v>35.728400000000001</v>
      </c>
      <c r="DE18" s="164">
        <v>35.281700000000001</v>
      </c>
      <c r="DF18" s="164">
        <v>-105.31359999999999</v>
      </c>
      <c r="DG18" s="164">
        <v>-1E-4</v>
      </c>
      <c r="DH18" s="164">
        <v>-10.7394</v>
      </c>
      <c r="DI18" s="165"/>
      <c r="DJ18" s="165"/>
      <c r="DK18" s="164">
        <v>19.085999999999999</v>
      </c>
      <c r="DL18" s="164">
        <v>29.013100000000001</v>
      </c>
      <c r="DM18" s="164">
        <v>24.436299999999999</v>
      </c>
      <c r="DN18" s="164">
        <v>41.619900000000001</v>
      </c>
      <c r="DO18" s="164">
        <v>28.69</v>
      </c>
      <c r="DP18" s="164">
        <v>-0.4</v>
      </c>
      <c r="DQ18" s="164">
        <v>43.911499999999997</v>
      </c>
      <c r="DR18" s="164">
        <v>105.991</v>
      </c>
      <c r="DS18" s="165"/>
      <c r="DT18" s="164">
        <v>-3.66</v>
      </c>
      <c r="DU18" s="164">
        <v>36.39</v>
      </c>
      <c r="DV18" s="164">
        <v>37.020000000000003</v>
      </c>
      <c r="DW18" s="164">
        <v>105.4182</v>
      </c>
      <c r="DX18" s="164">
        <v>103.4909</v>
      </c>
      <c r="DY18" s="164">
        <v>68.856800000000007</v>
      </c>
      <c r="DZ18" s="165"/>
      <c r="EA18" s="164">
        <v>162.13570000000001</v>
      </c>
      <c r="EB18" s="164">
        <v>134.1908</v>
      </c>
      <c r="EC18" s="164">
        <v>128.14959999999999</v>
      </c>
      <c r="ED18" s="164">
        <v>129.88059999999999</v>
      </c>
      <c r="EE18" s="164">
        <v>42.087299999999999</v>
      </c>
      <c r="EF18" s="164">
        <v>104.4087</v>
      </c>
      <c r="EG18" s="164">
        <v>-23.311</v>
      </c>
      <c r="EH18" s="164">
        <v>405.6397</v>
      </c>
      <c r="EI18" s="164">
        <v>587.40239999999994</v>
      </c>
      <c r="EJ18" s="165"/>
      <c r="EK18" s="164">
        <v>-18.3292</v>
      </c>
      <c r="EL18" s="164">
        <v>-16.711099999999998</v>
      </c>
      <c r="EM18" s="164">
        <v>-35.137</v>
      </c>
      <c r="EN18" s="164">
        <v>58.3598</v>
      </c>
      <c r="EO18" s="164">
        <v>55.218299999999999</v>
      </c>
      <c r="EP18" s="164">
        <v>24.623999999999999</v>
      </c>
      <c r="EQ18" s="164">
        <v>-30.0061</v>
      </c>
      <c r="ER18" s="164">
        <v>-30.601800000000001</v>
      </c>
      <c r="ES18" s="165"/>
      <c r="ET18" s="165"/>
      <c r="EU18" s="164">
        <v>-12.98</v>
      </c>
      <c r="EV18" s="165"/>
      <c r="EW18" s="164">
        <v>3.9759000000000002</v>
      </c>
      <c r="EX18" s="164">
        <v>94.133799999999994</v>
      </c>
      <c r="EY18" s="164">
        <v>-31.458200000000001</v>
      </c>
      <c r="EZ18" s="164">
        <v>-31.0181</v>
      </c>
      <c r="FA18" s="164">
        <v>9.3152000000000008</v>
      </c>
      <c r="FB18" s="164">
        <v>-101.7989</v>
      </c>
      <c r="FC18" s="164">
        <v>64.327699999999993</v>
      </c>
      <c r="FD18" s="165"/>
      <c r="FE18" s="164">
        <v>17.850899999999999</v>
      </c>
      <c r="FF18" s="164">
        <v>17.538799999999998</v>
      </c>
      <c r="FG18" s="164">
        <v>40.56</v>
      </c>
      <c r="FH18" s="164">
        <v>41.543500000000002</v>
      </c>
      <c r="FI18" s="164">
        <v>40.444899999999997</v>
      </c>
      <c r="FJ18" s="164">
        <v>-48.729799999999997</v>
      </c>
      <c r="FK18" s="164">
        <v>-49.567100000000003</v>
      </c>
      <c r="FL18" s="164">
        <v>78.537000000000006</v>
      </c>
      <c r="FM18" s="164">
        <v>-66.027100000000004</v>
      </c>
      <c r="FN18" s="165"/>
      <c r="FO18" s="164">
        <v>50.388599999999997</v>
      </c>
      <c r="FP18" s="164">
        <v>71.177099999999996</v>
      </c>
      <c r="FQ18" s="164">
        <v>4.4111000000000002</v>
      </c>
      <c r="FR18" s="164">
        <v>-9.66</v>
      </c>
      <c r="FS18" s="164">
        <v>12.8621</v>
      </c>
      <c r="FT18" s="164">
        <v>0.80600000000000005</v>
      </c>
      <c r="FU18" s="164">
        <v>-7.67</v>
      </c>
      <c r="FV18" s="164">
        <v>18.66</v>
      </c>
      <c r="FW18" s="165"/>
      <c r="FX18" s="165"/>
      <c r="FY18" s="164">
        <v>-1.7689999999999999</v>
      </c>
      <c r="FZ18" s="164">
        <v>0.47699999999999998</v>
      </c>
      <c r="GA18" s="165"/>
      <c r="GB18" s="164">
        <v>21.05</v>
      </c>
      <c r="GC18" s="164">
        <v>-72.849699999999999</v>
      </c>
      <c r="GD18" s="164">
        <v>-51.583300000000001</v>
      </c>
      <c r="GE18" s="165"/>
      <c r="GF18" s="164">
        <v>67.034099999999995</v>
      </c>
      <c r="GG18" s="164">
        <v>21.5</v>
      </c>
      <c r="GH18" s="164">
        <v>-12.877000000000001</v>
      </c>
      <c r="GI18" s="164">
        <v>-2.9396</v>
      </c>
      <c r="GJ18" s="164">
        <v>-3.3540999999999999</v>
      </c>
      <c r="GK18" s="164">
        <v>1.3353999999999999</v>
      </c>
      <c r="GL18" s="165"/>
      <c r="GM18" s="165"/>
      <c r="GN18" s="164">
        <v>-14.9354</v>
      </c>
      <c r="GO18" s="164">
        <v>-19.776299999999999</v>
      </c>
      <c r="GP18" s="164">
        <v>16.964500000000001</v>
      </c>
      <c r="GQ18" s="164">
        <v>20.340699999999998</v>
      </c>
      <c r="GR18" s="164">
        <v>59.476300000000002</v>
      </c>
      <c r="GS18" s="164">
        <v>62.886200000000002</v>
      </c>
      <c r="GT18" s="164">
        <v>-87.570800000000006</v>
      </c>
      <c r="GU18" s="164">
        <v>-14.7315</v>
      </c>
      <c r="GV18" s="164">
        <v>27.467199999999998</v>
      </c>
      <c r="GW18" s="164">
        <v>-38.671999999999997</v>
      </c>
      <c r="GX18" s="164">
        <v>6.5541999999999998</v>
      </c>
      <c r="GY18" s="164">
        <v>7.5796000000000001</v>
      </c>
      <c r="GZ18" s="164">
        <v>7.3422000000000001</v>
      </c>
      <c r="HA18" s="164">
        <v>7.6001000000000003</v>
      </c>
      <c r="HB18" s="164">
        <v>259.98540000000003</v>
      </c>
      <c r="HC18" s="164">
        <v>261.29289999999997</v>
      </c>
      <c r="HD18" s="164">
        <v>212.5</v>
      </c>
      <c r="HE18" s="164">
        <v>-211.90610000000001</v>
      </c>
      <c r="HF18" s="164">
        <v>-459.36439999999999</v>
      </c>
      <c r="HG18" s="164">
        <v>464.52699999999999</v>
      </c>
      <c r="HH18" s="164">
        <v>461.89569999999998</v>
      </c>
      <c r="HI18" s="164">
        <v>-245.12270000000001</v>
      </c>
      <c r="HJ18" s="164">
        <v>-240.5625</v>
      </c>
      <c r="HK18" s="164">
        <v>-17.443999999999999</v>
      </c>
      <c r="HL18" s="164">
        <v>-7.4023000000000003</v>
      </c>
      <c r="HM18" s="164">
        <v>78.387299999999996</v>
      </c>
      <c r="HN18" s="164">
        <v>77.982100000000003</v>
      </c>
      <c r="HO18" s="164">
        <v>-157.10120000000001</v>
      </c>
      <c r="HP18" s="165"/>
      <c r="HQ18" s="164">
        <v>41.993099999999998</v>
      </c>
      <c r="HR18" s="164">
        <v>41.586599999999997</v>
      </c>
      <c r="HS18" s="164">
        <v>-43.590299999999999</v>
      </c>
      <c r="HT18" s="164">
        <v>-43.903300000000002</v>
      </c>
      <c r="HU18" s="164">
        <v>116.93</v>
      </c>
      <c r="HV18" s="164">
        <v>117.03</v>
      </c>
      <c r="HW18" s="164">
        <v>65.8</v>
      </c>
      <c r="HX18" s="164">
        <v>65.8</v>
      </c>
      <c r="HY18" s="164">
        <v>21.6585</v>
      </c>
      <c r="HZ18" s="164">
        <v>24.4</v>
      </c>
      <c r="IA18" s="164">
        <v>-394.50639999999999</v>
      </c>
      <c r="IB18" s="164">
        <v>109.07980000000001</v>
      </c>
      <c r="IC18" s="164">
        <v>107.6919</v>
      </c>
      <c r="ID18" s="164">
        <v>9.9</v>
      </c>
      <c r="IE18" s="164">
        <v>37.1</v>
      </c>
      <c r="IF18" s="164">
        <v>-40.4</v>
      </c>
      <c r="IG18" s="164">
        <v>-40.799999999999997</v>
      </c>
      <c r="IH18" s="164">
        <v>1.5834999999999999</v>
      </c>
      <c r="II18" s="164">
        <v>1.2049000000000001</v>
      </c>
      <c r="IJ18" s="164">
        <v>-459.459</v>
      </c>
      <c r="IK18" s="164">
        <v>-547.86009999999999</v>
      </c>
      <c r="IL18" s="164">
        <v>487.87439999999998</v>
      </c>
      <c r="IM18" s="164">
        <v>404.04430000000002</v>
      </c>
      <c r="IN18" s="164">
        <v>-39.146000000000001</v>
      </c>
      <c r="IO18" s="164">
        <v>-389.58069999999998</v>
      </c>
      <c r="IP18" s="164">
        <v>395.34010000000001</v>
      </c>
      <c r="IQ18" s="164">
        <v>-174.74619999999999</v>
      </c>
      <c r="IR18" s="164">
        <v>-247.13249999999999</v>
      </c>
      <c r="IS18" s="164">
        <v>-389.34309999999999</v>
      </c>
      <c r="IT18" s="164">
        <v>105.7073</v>
      </c>
      <c r="IU18" s="164">
        <v>104.20780000000001</v>
      </c>
      <c r="IV18" s="164">
        <v>173.31989999999999</v>
      </c>
      <c r="IW18" s="164">
        <v>-470.36950000000002</v>
      </c>
      <c r="IX18" s="164">
        <v>252.5487</v>
      </c>
      <c r="IY18" s="164">
        <v>-222.61709999999999</v>
      </c>
      <c r="IZ18" s="164">
        <v>218.94309999999999</v>
      </c>
      <c r="JA18" s="164">
        <v>-10.257300000000001</v>
      </c>
      <c r="JB18" s="165"/>
      <c r="JC18" s="164">
        <v>29.84</v>
      </c>
      <c r="JD18" s="165"/>
      <c r="JE18" s="164">
        <v>7.27</v>
      </c>
      <c r="JF18" s="164">
        <v>-28.56</v>
      </c>
      <c r="JG18" s="164">
        <v>10.64</v>
      </c>
      <c r="JH18" s="165"/>
      <c r="JI18" s="164">
        <v>-10.7805</v>
      </c>
      <c r="JJ18" s="164">
        <v>-38.555</v>
      </c>
      <c r="JK18" s="164">
        <v>-1.7258</v>
      </c>
      <c r="JL18" s="164">
        <v>24.2</v>
      </c>
      <c r="JM18" s="164">
        <v>52.244</v>
      </c>
      <c r="JN18" s="164">
        <v>52.945999999999998</v>
      </c>
      <c r="JO18" s="165"/>
      <c r="JP18" s="165"/>
      <c r="JQ18" s="164">
        <v>51.251800000000003</v>
      </c>
      <c r="JR18" s="164">
        <v>51.080100000000002</v>
      </c>
      <c r="JS18" s="164">
        <v>51.138399999999997</v>
      </c>
      <c r="JT18" s="165"/>
      <c r="JU18" s="164">
        <v>-35.799999999999997</v>
      </c>
      <c r="JV18" s="164">
        <v>14.433</v>
      </c>
      <c r="JW18" s="164">
        <v>5.44</v>
      </c>
      <c r="JX18" s="165"/>
      <c r="JY18" s="164">
        <v>-3.2189999999999999</v>
      </c>
      <c r="JZ18" s="164">
        <v>41.375799999999998</v>
      </c>
      <c r="KA18" s="164">
        <v>17.288900000000002</v>
      </c>
      <c r="KB18" s="164">
        <v>-3.8027000000000002</v>
      </c>
      <c r="KC18" s="164">
        <v>-40.974600000000002</v>
      </c>
      <c r="KD18" s="164">
        <v>7.2714999999999996</v>
      </c>
      <c r="KE18" s="164">
        <v>33.367199999999997</v>
      </c>
      <c r="KF18" s="164">
        <v>26.3</v>
      </c>
      <c r="KG18" s="164">
        <v>-26.3</v>
      </c>
      <c r="KH18" s="165"/>
      <c r="KI18" s="164">
        <v>11.1732</v>
      </c>
    </row>
    <row r="19" spans="1:295" ht="18" customHeight="1" x14ac:dyDescent="0.3">
      <c r="A19" s="161" t="s">
        <v>54</v>
      </c>
      <c r="B19" s="161" t="s">
        <v>652</v>
      </c>
      <c r="C19" s="164">
        <v>0</v>
      </c>
      <c r="D19" s="164">
        <v>15.015000000000001</v>
      </c>
      <c r="E19" s="164">
        <v>-17.448799999999999</v>
      </c>
      <c r="F19" s="164">
        <v>7.0378999999999996</v>
      </c>
      <c r="G19" s="164">
        <v>9.5361999999999991</v>
      </c>
      <c r="H19" s="165"/>
      <c r="I19" s="164">
        <v>21.571400000000001</v>
      </c>
      <c r="J19" s="164">
        <v>-44.308500000000002</v>
      </c>
      <c r="K19" s="164">
        <v>33.580599999999997</v>
      </c>
      <c r="L19" s="164">
        <v>16.7895</v>
      </c>
      <c r="M19" s="164">
        <v>16.469000000000001</v>
      </c>
      <c r="N19" s="164">
        <v>-4.4400000000000004</v>
      </c>
      <c r="O19" s="164">
        <v>-31.805</v>
      </c>
      <c r="P19" s="164">
        <v>28.6</v>
      </c>
      <c r="Q19" s="164">
        <v>14.076000000000001</v>
      </c>
      <c r="R19" s="165"/>
      <c r="S19" s="164">
        <v>13.3942</v>
      </c>
      <c r="T19" s="165"/>
      <c r="U19" s="164">
        <v>15.3743</v>
      </c>
      <c r="V19" s="164">
        <v>15.644</v>
      </c>
      <c r="W19" s="164">
        <v>26.015799999999999</v>
      </c>
      <c r="X19" s="164">
        <v>13.7666</v>
      </c>
      <c r="Y19" s="164">
        <v>0.32569999999999999</v>
      </c>
      <c r="Z19" s="164">
        <v>8.1166999999999998</v>
      </c>
      <c r="AA19" s="165"/>
      <c r="AB19" s="165"/>
      <c r="AC19" s="164">
        <v>-68.17</v>
      </c>
      <c r="AD19" s="165"/>
      <c r="AE19" s="165"/>
      <c r="AF19" s="164">
        <v>6.66</v>
      </c>
      <c r="AG19" s="164">
        <v>0</v>
      </c>
      <c r="AH19" s="164">
        <v>17.922999999999998</v>
      </c>
      <c r="AI19" s="164">
        <v>0.24299999999999999</v>
      </c>
      <c r="AJ19" s="164">
        <v>-28.81</v>
      </c>
      <c r="AK19" s="164">
        <v>-29.21</v>
      </c>
      <c r="AL19" s="164">
        <v>-53.07</v>
      </c>
      <c r="AM19" s="164">
        <v>29.34</v>
      </c>
      <c r="AN19" s="164">
        <v>29.41</v>
      </c>
      <c r="AO19" s="164">
        <v>14.208500000000001</v>
      </c>
      <c r="AP19" s="164">
        <v>0.5393</v>
      </c>
      <c r="AQ19" s="164">
        <v>39.565100000000001</v>
      </c>
      <c r="AR19" s="164">
        <v>40.802900000000001</v>
      </c>
      <c r="AS19" s="164">
        <v>78.731800000000007</v>
      </c>
      <c r="AT19" s="165">
        <v>0</v>
      </c>
      <c r="AU19" s="164">
        <v>-43.148000000000003</v>
      </c>
      <c r="AV19" s="164">
        <v>10.0488</v>
      </c>
      <c r="AW19" s="164">
        <v>10.024900000000001</v>
      </c>
      <c r="AX19" s="164">
        <v>70.864400000000003</v>
      </c>
      <c r="AY19" s="165"/>
      <c r="AZ19" s="164">
        <v>3.6806000000000001</v>
      </c>
      <c r="BA19" s="164">
        <v>19.7441</v>
      </c>
      <c r="BB19" s="164">
        <v>-445.24079999999998</v>
      </c>
      <c r="BC19" s="164">
        <v>7.2668999999999997</v>
      </c>
      <c r="BD19" s="164">
        <v>-15.5</v>
      </c>
      <c r="BE19" s="164">
        <v>-17</v>
      </c>
      <c r="BF19" s="165"/>
      <c r="BG19" s="164">
        <v>48.936300000000003</v>
      </c>
      <c r="BH19" s="164">
        <v>-2.4075000000000002</v>
      </c>
      <c r="BI19" s="165"/>
      <c r="BJ19" s="164">
        <v>-72.644099999999995</v>
      </c>
      <c r="BK19" s="164">
        <v>-3.0337999999999998</v>
      </c>
      <c r="BL19" s="165"/>
      <c r="BM19" s="164">
        <v>0.36919999999999997</v>
      </c>
      <c r="BN19" s="164">
        <v>499.86250000000001</v>
      </c>
      <c r="BO19" s="164">
        <v>41.291499999999999</v>
      </c>
      <c r="BP19" s="164">
        <v>40.9863</v>
      </c>
      <c r="BQ19" s="164">
        <v>-385.64249999999998</v>
      </c>
      <c r="BR19" s="164">
        <v>338.3304</v>
      </c>
      <c r="BS19" s="165"/>
      <c r="BT19" s="164">
        <v>-41.186199999999999</v>
      </c>
      <c r="BU19" s="164">
        <v>42.674199999999999</v>
      </c>
      <c r="BV19" s="165"/>
      <c r="BW19" s="164">
        <v>21.06</v>
      </c>
      <c r="BX19" s="164">
        <v>15.08</v>
      </c>
      <c r="BY19" s="164">
        <v>36.619999999999997</v>
      </c>
      <c r="BZ19" s="164">
        <v>56.1</v>
      </c>
      <c r="CA19" s="164">
        <v>48.2288</v>
      </c>
      <c r="CB19" s="164">
        <v>48.362699999999997</v>
      </c>
      <c r="CC19" s="164">
        <v>30.919499999999999</v>
      </c>
      <c r="CD19" s="164">
        <v>31.309699999999999</v>
      </c>
      <c r="CE19" s="164">
        <v>49.352699999999999</v>
      </c>
      <c r="CF19" s="165"/>
      <c r="CG19" s="164">
        <v>-4.5444000000000004</v>
      </c>
      <c r="CH19" s="164">
        <v>-6.7691999999999997</v>
      </c>
      <c r="CI19" s="164">
        <v>-36.890700000000002</v>
      </c>
      <c r="CJ19" s="165"/>
      <c r="CK19" s="165"/>
      <c r="CL19" s="164">
        <v>39.4</v>
      </c>
      <c r="CM19" s="164">
        <v>73.900000000000006</v>
      </c>
      <c r="CN19" s="164">
        <v>-6.97</v>
      </c>
      <c r="CO19" s="164">
        <v>49.419199999999996</v>
      </c>
      <c r="CP19" s="164">
        <v>49.603299999999997</v>
      </c>
      <c r="CQ19" s="164">
        <v>48.693399999999997</v>
      </c>
      <c r="CR19" s="164">
        <v>-73.392899999999997</v>
      </c>
      <c r="CS19" s="164">
        <v>-72.661900000000003</v>
      </c>
      <c r="CT19" s="164">
        <v>55.252800000000001</v>
      </c>
      <c r="CU19" s="164">
        <v>-8.7714999999999996</v>
      </c>
      <c r="CV19" s="164">
        <v>56.215699999999998</v>
      </c>
      <c r="CW19" s="164">
        <v>10.4109</v>
      </c>
      <c r="CX19" s="164">
        <v>21.34</v>
      </c>
      <c r="CY19" s="164">
        <v>36.72</v>
      </c>
      <c r="CZ19" s="164">
        <v>26.491700000000002</v>
      </c>
      <c r="DA19" s="164">
        <v>25.0534</v>
      </c>
      <c r="DB19" s="164">
        <v>-18</v>
      </c>
      <c r="DC19" s="165"/>
      <c r="DD19" s="164">
        <v>37.344700000000003</v>
      </c>
      <c r="DE19" s="164">
        <v>36.808500000000002</v>
      </c>
      <c r="DF19" s="164">
        <v>-106.3262</v>
      </c>
      <c r="DG19" s="164">
        <v>-2.0000000000000001E-4</v>
      </c>
      <c r="DH19" s="164">
        <v>-10.8504</v>
      </c>
      <c r="DI19" s="164">
        <v>-45.5</v>
      </c>
      <c r="DJ19" s="165"/>
      <c r="DK19" s="164">
        <v>19.294699999999999</v>
      </c>
      <c r="DL19" s="164">
        <v>29.891999999999999</v>
      </c>
      <c r="DM19" s="164">
        <v>25.375599999999999</v>
      </c>
      <c r="DN19" s="164">
        <v>42.205800000000004</v>
      </c>
      <c r="DO19" s="164">
        <v>29.32</v>
      </c>
      <c r="DP19" s="164">
        <v>-0.54</v>
      </c>
      <c r="DQ19" s="164">
        <v>42.640500000000003</v>
      </c>
      <c r="DR19" s="164">
        <v>104.0484</v>
      </c>
      <c r="DS19" s="165"/>
      <c r="DT19" s="164">
        <v>-4.75</v>
      </c>
      <c r="DU19" s="164">
        <v>38.15</v>
      </c>
      <c r="DV19" s="164">
        <v>36.880000000000003</v>
      </c>
      <c r="DW19" s="164">
        <v>104.9091</v>
      </c>
      <c r="DX19" s="164">
        <v>103.4909</v>
      </c>
      <c r="DY19" s="164">
        <v>68.376800000000003</v>
      </c>
      <c r="DZ19" s="165"/>
      <c r="EA19" s="164">
        <v>162.34719999999999</v>
      </c>
      <c r="EB19" s="164">
        <v>133.63499999999999</v>
      </c>
      <c r="EC19" s="164">
        <v>127.6203</v>
      </c>
      <c r="ED19" s="164">
        <v>130.5917</v>
      </c>
      <c r="EE19" s="164">
        <v>42.377699999999997</v>
      </c>
      <c r="EF19" s="164">
        <v>97.895099999999999</v>
      </c>
      <c r="EG19" s="164">
        <v>-23.434999999999999</v>
      </c>
      <c r="EH19" s="164">
        <v>397.65050000000002</v>
      </c>
      <c r="EI19" s="164">
        <v>590.38779999999997</v>
      </c>
      <c r="EJ19" s="165"/>
      <c r="EK19" s="164">
        <v>-18.654299999999999</v>
      </c>
      <c r="EL19" s="164">
        <v>-17.201799999999999</v>
      </c>
      <c r="EM19" s="164">
        <v>-47.625900000000001</v>
      </c>
      <c r="EN19" s="164">
        <v>61.572600000000001</v>
      </c>
      <c r="EO19" s="164">
        <v>57.813000000000002</v>
      </c>
      <c r="EP19" s="164">
        <v>27.696000000000002</v>
      </c>
      <c r="EQ19" s="164">
        <v>-27.424099999999999</v>
      </c>
      <c r="ER19" s="164">
        <v>-28.285399999999999</v>
      </c>
      <c r="ES19" s="165"/>
      <c r="ET19" s="165"/>
      <c r="EU19" s="164">
        <v>-12.63</v>
      </c>
      <c r="EV19" s="165"/>
      <c r="EW19" s="164">
        <v>4.1626000000000003</v>
      </c>
      <c r="EX19" s="164">
        <v>98.793400000000005</v>
      </c>
      <c r="EY19" s="164">
        <v>-32.265900000000002</v>
      </c>
      <c r="EZ19" s="164">
        <v>-31.217199999999998</v>
      </c>
      <c r="FA19" s="164">
        <v>9.7773000000000003</v>
      </c>
      <c r="FB19" s="164">
        <v>-95.851900000000001</v>
      </c>
      <c r="FC19" s="164">
        <v>61.451799999999999</v>
      </c>
      <c r="FD19" s="165"/>
      <c r="FE19" s="164">
        <v>18.337</v>
      </c>
      <c r="FF19" s="164">
        <v>17.687100000000001</v>
      </c>
      <c r="FG19" s="164">
        <v>40.650599999999997</v>
      </c>
      <c r="FH19" s="164">
        <v>41.205500000000001</v>
      </c>
      <c r="FI19" s="164">
        <v>39.667499999999997</v>
      </c>
      <c r="FJ19" s="164">
        <v>-48.729799999999997</v>
      </c>
      <c r="FK19" s="164">
        <v>-50.236899999999999</v>
      </c>
      <c r="FL19" s="164">
        <v>72.006200000000007</v>
      </c>
      <c r="FM19" s="164">
        <v>-64.983800000000002</v>
      </c>
      <c r="FN19" s="165"/>
      <c r="FO19" s="164">
        <v>48.871600000000001</v>
      </c>
      <c r="FP19" s="164">
        <v>69.798699999999997</v>
      </c>
      <c r="FQ19" s="164">
        <v>1.2688999999999999</v>
      </c>
      <c r="FR19" s="164">
        <v>-10.130000000000001</v>
      </c>
      <c r="FS19" s="164">
        <v>13.262499999999999</v>
      </c>
      <c r="FT19" s="164">
        <v>0.84379999999999999</v>
      </c>
      <c r="FU19" s="164">
        <v>-8.25</v>
      </c>
      <c r="FV19" s="164">
        <v>17.62</v>
      </c>
      <c r="FW19" s="165"/>
      <c r="FX19" s="164">
        <v>6.1233000000000004</v>
      </c>
      <c r="FY19" s="164">
        <v>-2.4630000000000001</v>
      </c>
      <c r="FZ19" s="164">
        <v>0.41</v>
      </c>
      <c r="GA19" s="165"/>
      <c r="GB19" s="164">
        <v>18.559999999999999</v>
      </c>
      <c r="GC19" s="164">
        <v>-70.298699999999997</v>
      </c>
      <c r="GD19" s="164">
        <v>-47.808900000000001</v>
      </c>
      <c r="GE19" s="164">
        <v>14.94</v>
      </c>
      <c r="GF19" s="164">
        <v>63.463000000000001</v>
      </c>
      <c r="GG19" s="164">
        <v>20.100000000000001</v>
      </c>
      <c r="GH19" s="164">
        <v>-13.683199999999999</v>
      </c>
      <c r="GI19" s="164">
        <v>-2.4051</v>
      </c>
      <c r="GJ19" s="164">
        <v>-2.6198000000000001</v>
      </c>
      <c r="GK19" s="164">
        <v>1.4033</v>
      </c>
      <c r="GL19" s="165"/>
      <c r="GM19" s="165"/>
      <c r="GN19" s="164">
        <v>-13.777799999999999</v>
      </c>
      <c r="GO19" s="164">
        <v>-20.652100000000001</v>
      </c>
      <c r="GP19" s="164">
        <v>16.428000000000001</v>
      </c>
      <c r="GQ19" s="164">
        <v>21.473800000000001</v>
      </c>
      <c r="GR19" s="164">
        <v>60.601599999999998</v>
      </c>
      <c r="GS19" s="164">
        <v>63.622599999999998</v>
      </c>
      <c r="GT19" s="164">
        <v>-88.7547</v>
      </c>
      <c r="GU19" s="164">
        <v>-15.015000000000001</v>
      </c>
      <c r="GV19" s="164">
        <v>28.1784</v>
      </c>
      <c r="GW19" s="164">
        <v>-37.762500000000003</v>
      </c>
      <c r="GX19" s="164">
        <v>6.6185</v>
      </c>
      <c r="GY19" s="164">
        <v>7.8628</v>
      </c>
      <c r="GZ19" s="164">
        <v>7.4897999999999998</v>
      </c>
      <c r="HA19" s="164">
        <v>8</v>
      </c>
      <c r="HB19" s="164">
        <v>264.45679999999999</v>
      </c>
      <c r="HC19" s="164">
        <v>265.46190000000001</v>
      </c>
      <c r="HD19" s="164">
        <v>214.1</v>
      </c>
      <c r="HE19" s="164">
        <v>-216.39060000000001</v>
      </c>
      <c r="HF19" s="164">
        <v>-470.02659999999997</v>
      </c>
      <c r="HG19" s="164">
        <v>471.64420000000001</v>
      </c>
      <c r="HH19" s="164">
        <v>469.06479999999999</v>
      </c>
      <c r="HI19" s="164">
        <v>-248.22139999999999</v>
      </c>
      <c r="HJ19" s="164">
        <v>-247.63560000000001</v>
      </c>
      <c r="HK19" s="164">
        <v>-14.8423</v>
      </c>
      <c r="HL19" s="164">
        <v>0</v>
      </c>
      <c r="HM19" s="164">
        <v>77.464100000000002</v>
      </c>
      <c r="HN19" s="164">
        <v>77.855199999999996</v>
      </c>
      <c r="HO19" s="165"/>
      <c r="HP19" s="165"/>
      <c r="HQ19" s="164">
        <v>42.157899999999998</v>
      </c>
      <c r="HR19" s="164">
        <v>42.103000000000002</v>
      </c>
      <c r="HS19" s="164">
        <v>-45.059899999999999</v>
      </c>
      <c r="HT19" s="164">
        <v>-45.457000000000001</v>
      </c>
      <c r="HU19" s="164">
        <v>112.35</v>
      </c>
      <c r="HV19" s="164">
        <v>112.23</v>
      </c>
      <c r="HW19" s="164">
        <v>72.599999999999994</v>
      </c>
      <c r="HX19" s="164">
        <v>72.2</v>
      </c>
      <c r="HY19" s="164">
        <v>21.884899999999998</v>
      </c>
      <c r="HZ19" s="164">
        <v>24.8</v>
      </c>
      <c r="IA19" s="164">
        <v>-400.75850000000003</v>
      </c>
      <c r="IB19" s="164">
        <v>109.56019999999999</v>
      </c>
      <c r="IC19" s="164">
        <v>109.4716</v>
      </c>
      <c r="ID19" s="164">
        <v>11</v>
      </c>
      <c r="IE19" s="164">
        <v>39.9</v>
      </c>
      <c r="IF19" s="164">
        <v>-40.4</v>
      </c>
      <c r="IG19" s="164">
        <v>-40.6</v>
      </c>
      <c r="IH19" s="165"/>
      <c r="II19" s="165"/>
      <c r="IJ19" s="164">
        <v>-461.01780000000002</v>
      </c>
      <c r="IK19" s="164">
        <v>-559.4674</v>
      </c>
      <c r="IL19" s="164">
        <v>496.10759999999999</v>
      </c>
      <c r="IM19" s="164">
        <v>413.25889999999998</v>
      </c>
      <c r="IN19" s="164">
        <v>-40.726500000000001</v>
      </c>
      <c r="IO19" s="164">
        <v>-400.1447</v>
      </c>
      <c r="IP19" s="164">
        <v>402.0376</v>
      </c>
      <c r="IQ19" s="164">
        <v>-175.51329999999999</v>
      </c>
      <c r="IR19" s="164">
        <v>-251.54040000000001</v>
      </c>
      <c r="IS19" s="164">
        <v>-396.10730000000001</v>
      </c>
      <c r="IT19" s="164">
        <v>103.4166</v>
      </c>
      <c r="IU19" s="164">
        <v>108.0393</v>
      </c>
      <c r="IV19" s="164">
        <v>177.26240000000001</v>
      </c>
      <c r="IW19" s="164">
        <v>-476.61099999999999</v>
      </c>
      <c r="IX19" s="164">
        <v>257.08460000000002</v>
      </c>
      <c r="IY19" s="164">
        <v>-222.06829999999999</v>
      </c>
      <c r="IZ19" s="164">
        <v>223.4323</v>
      </c>
      <c r="JA19" s="164">
        <v>-9.7299000000000007</v>
      </c>
      <c r="JB19" s="165"/>
      <c r="JC19" s="164">
        <v>31.2</v>
      </c>
      <c r="JD19" s="165"/>
      <c r="JE19" s="164">
        <v>7.3390000000000004</v>
      </c>
      <c r="JF19" s="164">
        <v>-29.52</v>
      </c>
      <c r="JG19" s="164">
        <v>12.56</v>
      </c>
      <c r="JH19" s="165"/>
      <c r="JI19" s="164">
        <v>-12.9473</v>
      </c>
      <c r="JJ19" s="164">
        <v>-38.759399999999999</v>
      </c>
      <c r="JK19" s="164">
        <v>-0.17549999999999999</v>
      </c>
      <c r="JL19" s="164">
        <v>24.3</v>
      </c>
      <c r="JM19" s="164">
        <v>52.267000000000003</v>
      </c>
      <c r="JN19" s="164">
        <v>54.045999999999999</v>
      </c>
      <c r="JO19" s="165"/>
      <c r="JP19" s="165"/>
      <c r="JQ19" s="164">
        <v>48.951799999999999</v>
      </c>
      <c r="JR19" s="164">
        <v>48.796500000000002</v>
      </c>
      <c r="JS19" s="164">
        <v>49.043100000000003</v>
      </c>
      <c r="JT19" s="165"/>
      <c r="JU19" s="164">
        <v>-39.299999999999997</v>
      </c>
      <c r="JV19" s="164">
        <v>13.4404</v>
      </c>
      <c r="JW19" s="164">
        <v>5.5</v>
      </c>
      <c r="JX19" s="165"/>
      <c r="JY19" s="164">
        <v>0</v>
      </c>
      <c r="JZ19" s="164">
        <v>39.1999</v>
      </c>
      <c r="KA19" s="164">
        <v>14.081300000000001</v>
      </c>
      <c r="KB19" s="164">
        <v>0</v>
      </c>
      <c r="KC19" s="164">
        <v>-39.230499999999999</v>
      </c>
      <c r="KD19" s="164">
        <v>3.5651000000000002</v>
      </c>
      <c r="KE19" s="164">
        <v>34.911200000000001</v>
      </c>
      <c r="KF19" s="164">
        <v>30.3</v>
      </c>
      <c r="KG19" s="164">
        <v>-30.3</v>
      </c>
      <c r="KH19" s="165"/>
      <c r="KI19" s="164">
        <v>10.898999999999999</v>
      </c>
    </row>
    <row r="20" spans="1:295" ht="18" customHeight="1" x14ac:dyDescent="0.3">
      <c r="A20" s="161" t="s">
        <v>54</v>
      </c>
      <c r="B20" s="161" t="s">
        <v>653</v>
      </c>
      <c r="C20" s="164">
        <v>0</v>
      </c>
      <c r="D20" s="164">
        <v>15.518000000000001</v>
      </c>
      <c r="E20" s="164">
        <v>-18.139500000000002</v>
      </c>
      <c r="F20" s="164">
        <v>7.2278000000000002</v>
      </c>
      <c r="G20" s="164">
        <v>9.5953999999999997</v>
      </c>
      <c r="H20" s="165"/>
      <c r="I20" s="164">
        <v>22.546700000000001</v>
      </c>
      <c r="J20" s="164">
        <v>-47.690199999999997</v>
      </c>
      <c r="K20" s="164">
        <v>34.607900000000001</v>
      </c>
      <c r="L20" s="164">
        <v>17.483499999999999</v>
      </c>
      <c r="M20" s="164">
        <v>17.174600000000002</v>
      </c>
      <c r="N20" s="164">
        <v>-8.8800000000000008</v>
      </c>
      <c r="O20" s="164">
        <v>-27.295000000000002</v>
      </c>
      <c r="P20" s="164">
        <v>24.2</v>
      </c>
      <c r="Q20" s="164">
        <v>11.592000000000001</v>
      </c>
      <c r="R20" s="164">
        <v>-24.2</v>
      </c>
      <c r="S20" s="164">
        <v>13.2456</v>
      </c>
      <c r="T20" s="165"/>
      <c r="U20" s="164">
        <v>15.5947</v>
      </c>
      <c r="V20" s="164">
        <v>15.891</v>
      </c>
      <c r="W20" s="164">
        <v>26.759</v>
      </c>
      <c r="X20" s="164">
        <v>13.863300000000001</v>
      </c>
      <c r="Y20" s="164">
        <v>0.22600000000000001</v>
      </c>
      <c r="Z20" s="164">
        <v>8.0594999999999999</v>
      </c>
      <c r="AA20" s="165"/>
      <c r="AB20" s="165"/>
      <c r="AC20" s="164">
        <v>-69.239999999999995</v>
      </c>
      <c r="AD20" s="165"/>
      <c r="AE20" s="165"/>
      <c r="AF20" s="164">
        <v>8.8800000000000008</v>
      </c>
      <c r="AG20" s="164">
        <v>0</v>
      </c>
      <c r="AH20" s="164">
        <v>19.111000000000001</v>
      </c>
      <c r="AI20" s="164">
        <v>0.245</v>
      </c>
      <c r="AJ20" s="164">
        <v>-34.76</v>
      </c>
      <c r="AK20" s="164">
        <v>-34.67</v>
      </c>
      <c r="AL20" s="164">
        <v>-42.44</v>
      </c>
      <c r="AM20" s="164">
        <v>34.69</v>
      </c>
      <c r="AN20" s="164">
        <v>34.69</v>
      </c>
      <c r="AO20" s="164">
        <v>13.4039</v>
      </c>
      <c r="AP20" s="164">
        <v>0.76049999999999995</v>
      </c>
      <c r="AQ20" s="164">
        <v>40.775399999999998</v>
      </c>
      <c r="AR20" s="164">
        <v>42.838099999999997</v>
      </c>
      <c r="AS20" s="164">
        <v>78.749200000000002</v>
      </c>
      <c r="AT20" s="165">
        <v>0</v>
      </c>
      <c r="AU20" s="164">
        <v>-54.525700000000001</v>
      </c>
      <c r="AV20" s="164">
        <v>35.797499999999999</v>
      </c>
      <c r="AW20" s="164">
        <v>35.555399999999999</v>
      </c>
      <c r="AX20" s="164">
        <v>66.309799999999996</v>
      </c>
      <c r="AY20" s="165"/>
      <c r="AZ20" s="164">
        <v>6.8212999999999999</v>
      </c>
      <c r="BA20" s="164">
        <v>36.820099999999996</v>
      </c>
      <c r="BB20" s="164">
        <v>-467.95699999999999</v>
      </c>
      <c r="BC20" s="164">
        <v>0.80579999999999996</v>
      </c>
      <c r="BD20" s="164">
        <v>-14.6</v>
      </c>
      <c r="BE20" s="164">
        <v>-17</v>
      </c>
      <c r="BF20" s="165"/>
      <c r="BG20" s="164">
        <v>58.924900000000001</v>
      </c>
      <c r="BH20" s="164">
        <v>-2.3220999999999998</v>
      </c>
      <c r="BI20" s="165"/>
      <c r="BJ20" s="164">
        <v>-75.208399999999997</v>
      </c>
      <c r="BK20" s="164">
        <v>-2.8854000000000002</v>
      </c>
      <c r="BL20" s="165"/>
      <c r="BM20" s="164">
        <v>0</v>
      </c>
      <c r="BN20" s="164">
        <v>523.85</v>
      </c>
      <c r="BO20" s="164">
        <v>36.439100000000003</v>
      </c>
      <c r="BP20" s="164">
        <v>36.164400000000001</v>
      </c>
      <c r="BQ20" s="164">
        <v>-388.7808</v>
      </c>
      <c r="BR20" s="164">
        <v>349.76420000000002</v>
      </c>
      <c r="BS20" s="165"/>
      <c r="BT20" s="164">
        <v>-41.678699999999999</v>
      </c>
      <c r="BU20" s="164">
        <v>42.795299999999997</v>
      </c>
      <c r="BV20" s="164">
        <v>50.346800000000002</v>
      </c>
      <c r="BW20" s="164">
        <v>21.06</v>
      </c>
      <c r="BX20" s="164">
        <v>14.75</v>
      </c>
      <c r="BY20" s="164">
        <v>37</v>
      </c>
      <c r="BZ20" s="164">
        <v>56.1</v>
      </c>
      <c r="CA20" s="164">
        <v>46.0854</v>
      </c>
      <c r="CB20" s="164">
        <v>46.2194</v>
      </c>
      <c r="CC20" s="164">
        <v>32.826900000000002</v>
      </c>
      <c r="CD20" s="164">
        <v>33.321100000000001</v>
      </c>
      <c r="CE20" s="164">
        <v>49.619700000000002</v>
      </c>
      <c r="CF20" s="165"/>
      <c r="CG20" s="164">
        <v>-5.5555000000000003</v>
      </c>
      <c r="CH20" s="164">
        <v>-7.2693000000000003</v>
      </c>
      <c r="CI20" s="164">
        <v>-37.248800000000003</v>
      </c>
      <c r="CJ20" s="165"/>
      <c r="CK20" s="165"/>
      <c r="CL20" s="164">
        <v>38.1</v>
      </c>
      <c r="CM20" s="164">
        <v>74.3</v>
      </c>
      <c r="CN20" s="164">
        <v>-7.03</v>
      </c>
      <c r="CO20" s="164">
        <v>49.507100000000001</v>
      </c>
      <c r="CP20" s="164">
        <v>48.974400000000003</v>
      </c>
      <c r="CQ20" s="164">
        <v>49.333799999999997</v>
      </c>
      <c r="CR20" s="164">
        <v>-71.513800000000003</v>
      </c>
      <c r="CS20" s="164">
        <v>-71.784599999999998</v>
      </c>
      <c r="CT20" s="164">
        <v>47.602600000000002</v>
      </c>
      <c r="CU20" s="164">
        <v>-3.1269999999999998</v>
      </c>
      <c r="CV20" s="164">
        <v>48.200299999999999</v>
      </c>
      <c r="CW20" s="164">
        <v>10.2681</v>
      </c>
      <c r="CX20" s="164">
        <v>21.3</v>
      </c>
      <c r="CY20" s="164">
        <v>37.78</v>
      </c>
      <c r="CZ20" s="164">
        <v>26.9604</v>
      </c>
      <c r="DA20" s="164">
        <v>25.346399999999999</v>
      </c>
      <c r="DB20" s="164">
        <v>-18.39</v>
      </c>
      <c r="DC20" s="165"/>
      <c r="DD20" s="164">
        <v>37.759300000000003</v>
      </c>
      <c r="DE20" s="164">
        <v>37.226100000000002</v>
      </c>
      <c r="DF20" s="164">
        <v>-105.27719999999999</v>
      </c>
      <c r="DG20" s="164">
        <v>-1E-4</v>
      </c>
      <c r="DH20" s="164">
        <v>-11.0921</v>
      </c>
      <c r="DI20" s="164">
        <v>-47.8</v>
      </c>
      <c r="DJ20" s="164">
        <v>-46.9</v>
      </c>
      <c r="DK20" s="164">
        <v>19.360700000000001</v>
      </c>
      <c r="DL20" s="164">
        <v>30.477900000000002</v>
      </c>
      <c r="DM20" s="164">
        <v>25.845199999999998</v>
      </c>
      <c r="DN20" s="164">
        <v>43.377699999999997</v>
      </c>
      <c r="DO20" s="164">
        <v>30.24</v>
      </c>
      <c r="DP20" s="164">
        <v>-0.48</v>
      </c>
      <c r="DQ20" s="164">
        <v>41.090499999999999</v>
      </c>
      <c r="DR20" s="164">
        <v>103.9984</v>
      </c>
      <c r="DS20" s="165"/>
      <c r="DT20" s="164">
        <v>-3.73</v>
      </c>
      <c r="DU20" s="164">
        <v>37.85</v>
      </c>
      <c r="DV20" s="164">
        <v>36.71</v>
      </c>
      <c r="DW20" s="164">
        <v>105.70910000000001</v>
      </c>
      <c r="DX20" s="164">
        <v>103.6909</v>
      </c>
      <c r="DY20" s="164">
        <v>65.235100000000003</v>
      </c>
      <c r="DZ20" s="165"/>
      <c r="EA20" s="165"/>
      <c r="EB20" s="164">
        <v>134.387</v>
      </c>
      <c r="EC20" s="164">
        <v>129.0985</v>
      </c>
      <c r="ED20" s="164">
        <v>131.04130000000001</v>
      </c>
      <c r="EE20" s="164">
        <v>42.121600000000001</v>
      </c>
      <c r="EF20" s="164">
        <v>99.515600000000006</v>
      </c>
      <c r="EG20" s="164">
        <v>-23.013999999999999</v>
      </c>
      <c r="EH20" s="164">
        <v>400.18979999999999</v>
      </c>
      <c r="EI20" s="164">
        <v>598.63139999999999</v>
      </c>
      <c r="EJ20" s="165"/>
      <c r="EK20" s="164">
        <v>-19.0228</v>
      </c>
      <c r="EL20" s="164">
        <v>-17.927399999999999</v>
      </c>
      <c r="EM20" s="164">
        <v>-49.151400000000002</v>
      </c>
      <c r="EN20" s="164">
        <v>63.299300000000002</v>
      </c>
      <c r="EO20" s="164">
        <v>59.792299999999997</v>
      </c>
      <c r="EP20" s="164">
        <v>29.231999999999999</v>
      </c>
      <c r="EQ20" s="164">
        <v>-28.7652</v>
      </c>
      <c r="ER20" s="164">
        <v>-29.5885</v>
      </c>
      <c r="ES20" s="165"/>
      <c r="ET20" s="165"/>
      <c r="EU20" s="164">
        <v>-14.16</v>
      </c>
      <c r="EV20" s="165"/>
      <c r="EW20" s="164">
        <v>4.3643000000000001</v>
      </c>
      <c r="EX20" s="164">
        <v>101.2778</v>
      </c>
      <c r="EY20" s="164">
        <v>-33.391399999999997</v>
      </c>
      <c r="EZ20" s="164">
        <v>-32.5745</v>
      </c>
      <c r="FA20" s="164">
        <v>14.3452</v>
      </c>
      <c r="FB20" s="164">
        <v>-96.949700000000007</v>
      </c>
      <c r="FC20" s="164">
        <v>63.640900000000002</v>
      </c>
      <c r="FD20" s="165"/>
      <c r="FE20" s="164">
        <v>18.574300000000001</v>
      </c>
      <c r="FF20" s="164">
        <v>18.1404</v>
      </c>
      <c r="FG20" s="164">
        <v>40.462699999999998</v>
      </c>
      <c r="FH20" s="164">
        <v>41.209699999999998</v>
      </c>
      <c r="FI20" s="164">
        <v>39.619599999999998</v>
      </c>
      <c r="FJ20" s="164">
        <v>-47.557600000000001</v>
      </c>
      <c r="FK20" s="164">
        <v>-47.557600000000001</v>
      </c>
      <c r="FL20" s="164">
        <v>68.8245</v>
      </c>
      <c r="FM20" s="164">
        <v>-62.4602</v>
      </c>
      <c r="FN20" s="165"/>
      <c r="FO20" s="164">
        <v>46.566400000000002</v>
      </c>
      <c r="FP20" s="164">
        <v>69.097899999999996</v>
      </c>
      <c r="FQ20" s="164">
        <v>-3.8214999999999999</v>
      </c>
      <c r="FR20" s="164">
        <v>-10.37</v>
      </c>
      <c r="FS20" s="164">
        <v>13.597</v>
      </c>
      <c r="FT20" s="164">
        <v>0.81940000000000002</v>
      </c>
      <c r="FU20" s="164">
        <v>-8.49</v>
      </c>
      <c r="FV20" s="164">
        <v>16.25</v>
      </c>
      <c r="FW20" s="165"/>
      <c r="FX20" s="165"/>
      <c r="FY20" s="164">
        <v>-3.4460000000000002</v>
      </c>
      <c r="FZ20" s="164">
        <v>0.52600000000000002</v>
      </c>
      <c r="GA20" s="165"/>
      <c r="GB20" s="164">
        <v>17.75</v>
      </c>
      <c r="GC20" s="164">
        <v>-70.307299999999998</v>
      </c>
      <c r="GD20" s="164">
        <v>-47.791400000000003</v>
      </c>
      <c r="GE20" s="164">
        <v>14.94</v>
      </c>
      <c r="GF20" s="164">
        <v>60.1721</v>
      </c>
      <c r="GG20" s="164">
        <v>20.100000000000001</v>
      </c>
      <c r="GH20" s="164">
        <v>-13.8787</v>
      </c>
      <c r="GI20" s="164">
        <v>-2.2399</v>
      </c>
      <c r="GJ20" s="164">
        <v>-2.3071999999999999</v>
      </c>
      <c r="GK20" s="164">
        <v>1.4410000000000001</v>
      </c>
      <c r="GL20" s="165"/>
      <c r="GM20" s="165"/>
      <c r="GN20" s="164">
        <v>-12.8338</v>
      </c>
      <c r="GO20" s="164">
        <v>-21.2971</v>
      </c>
      <c r="GP20" s="164">
        <v>15.7249</v>
      </c>
      <c r="GQ20" s="164">
        <v>21.9541</v>
      </c>
      <c r="GR20" s="164">
        <v>59.482900000000001</v>
      </c>
      <c r="GS20" s="164">
        <v>61.099499999999999</v>
      </c>
      <c r="GT20" s="164">
        <v>-88.610799999999998</v>
      </c>
      <c r="GU20" s="164">
        <v>-14.725199999999999</v>
      </c>
      <c r="GV20" s="164">
        <v>27.648800000000001</v>
      </c>
      <c r="GW20" s="164">
        <v>-36.665999999999997</v>
      </c>
      <c r="GX20" s="164">
        <v>6.0293000000000001</v>
      </c>
      <c r="GY20" s="164">
        <v>8.0482999999999993</v>
      </c>
      <c r="GZ20" s="164">
        <v>7.8061999999999996</v>
      </c>
      <c r="HA20" s="164">
        <v>7.3624000000000001</v>
      </c>
      <c r="HB20" s="164">
        <v>265.19080000000002</v>
      </c>
      <c r="HC20" s="164">
        <v>263.38150000000002</v>
      </c>
      <c r="HD20" s="164">
        <v>218.3</v>
      </c>
      <c r="HE20" s="164">
        <v>-217.46850000000001</v>
      </c>
      <c r="HF20" s="164">
        <v>-473.49430000000001</v>
      </c>
      <c r="HG20" s="164">
        <v>473.5727</v>
      </c>
      <c r="HH20" s="164">
        <v>475.03050000000002</v>
      </c>
      <c r="HI20" s="164">
        <v>-246.64189999999999</v>
      </c>
      <c r="HJ20" s="164">
        <v>-245.44200000000001</v>
      </c>
      <c r="HK20" s="164">
        <v>-17.231300000000001</v>
      </c>
      <c r="HL20" s="164">
        <v>-6.0831</v>
      </c>
      <c r="HM20" s="164">
        <v>77.183300000000003</v>
      </c>
      <c r="HN20" s="164">
        <v>76.196200000000005</v>
      </c>
      <c r="HO20" s="165"/>
      <c r="HP20" s="164">
        <v>-156.45500000000001</v>
      </c>
      <c r="HQ20" s="164">
        <v>43.7729</v>
      </c>
      <c r="HR20" s="164">
        <v>42.421599999999998</v>
      </c>
      <c r="HS20" s="164">
        <v>-44.5197</v>
      </c>
      <c r="HT20" s="164">
        <v>-44.676699999999997</v>
      </c>
      <c r="HU20" s="164">
        <v>114.58</v>
      </c>
      <c r="HV20" s="164">
        <v>114.07</v>
      </c>
      <c r="HW20" s="164">
        <v>71</v>
      </c>
      <c r="HX20" s="164">
        <v>71.2</v>
      </c>
      <c r="HY20" s="164">
        <v>21.944800000000001</v>
      </c>
      <c r="HZ20" s="164">
        <v>24.88</v>
      </c>
      <c r="IA20" s="164">
        <v>-404.40019999999998</v>
      </c>
      <c r="IB20" s="164">
        <v>110.5431</v>
      </c>
      <c r="IC20" s="164">
        <v>110.17959999999999</v>
      </c>
      <c r="ID20" s="164">
        <v>11.1</v>
      </c>
      <c r="IE20" s="164">
        <v>39.1</v>
      </c>
      <c r="IF20" s="164">
        <v>-42.1</v>
      </c>
      <c r="IG20" s="164">
        <v>-42.5</v>
      </c>
      <c r="IH20" s="164">
        <v>1.4713000000000001</v>
      </c>
      <c r="II20" s="164">
        <v>1.2784</v>
      </c>
      <c r="IJ20" s="164">
        <v>-466.56990000000002</v>
      </c>
      <c r="IK20" s="164">
        <v>-550.23850000000004</v>
      </c>
      <c r="IL20" s="164">
        <v>490.53379999999999</v>
      </c>
      <c r="IM20" s="164">
        <v>403.10500000000002</v>
      </c>
      <c r="IN20" s="164">
        <v>-44.103099999999998</v>
      </c>
      <c r="IO20" s="164">
        <v>-396.07440000000003</v>
      </c>
      <c r="IP20" s="164">
        <v>396.83510000000001</v>
      </c>
      <c r="IQ20" s="164">
        <v>-177.60470000000001</v>
      </c>
      <c r="IR20" s="164">
        <v>-251.6875</v>
      </c>
      <c r="IS20" s="164">
        <v>-391.26589999999999</v>
      </c>
      <c r="IT20" s="164">
        <v>105.6431</v>
      </c>
      <c r="IU20" s="164">
        <v>103.7936</v>
      </c>
      <c r="IV20" s="164">
        <v>179.65719999999999</v>
      </c>
      <c r="IW20" s="164">
        <v>-471.4264</v>
      </c>
      <c r="IX20" s="164">
        <v>254.30260000000001</v>
      </c>
      <c r="IY20" s="164">
        <v>-221.00470000000001</v>
      </c>
      <c r="IZ20" s="164">
        <v>218.35640000000001</v>
      </c>
      <c r="JA20" s="164">
        <v>-10.1501</v>
      </c>
      <c r="JB20" s="165"/>
      <c r="JC20" s="164">
        <v>29.84</v>
      </c>
      <c r="JD20" s="164">
        <v>7.258</v>
      </c>
      <c r="JE20" s="164">
        <v>7.2649999999999997</v>
      </c>
      <c r="JF20" s="164">
        <v>-28.72</v>
      </c>
      <c r="JG20" s="164">
        <v>12.56</v>
      </c>
      <c r="JH20" s="165"/>
      <c r="JI20" s="164">
        <v>-12.8893</v>
      </c>
      <c r="JJ20" s="164">
        <v>-38.643500000000003</v>
      </c>
      <c r="JK20" s="164">
        <v>-0.49590000000000001</v>
      </c>
      <c r="JL20" s="164">
        <v>25.7</v>
      </c>
      <c r="JM20" s="164">
        <v>54.100999999999999</v>
      </c>
      <c r="JN20" s="164">
        <v>56.712000000000003</v>
      </c>
      <c r="JO20" s="165"/>
      <c r="JP20" s="165"/>
      <c r="JQ20" s="164">
        <v>50.560400000000001</v>
      </c>
      <c r="JR20" s="164">
        <v>50.968699999999998</v>
      </c>
      <c r="JS20" s="164">
        <v>51.306399999999996</v>
      </c>
      <c r="JT20" s="165"/>
      <c r="JU20" s="164">
        <v>-38.5</v>
      </c>
      <c r="JV20" s="164">
        <v>13.654400000000001</v>
      </c>
      <c r="JW20" s="164">
        <v>5.65</v>
      </c>
      <c r="JX20" s="165"/>
      <c r="JY20" s="164">
        <v>0</v>
      </c>
      <c r="JZ20" s="164">
        <v>41.591700000000003</v>
      </c>
      <c r="KA20" s="164">
        <v>16.404199999999999</v>
      </c>
      <c r="KB20" s="164">
        <v>-2.6478999999999999</v>
      </c>
      <c r="KC20" s="164">
        <v>-41.348799999999997</v>
      </c>
      <c r="KD20" s="164">
        <v>5.2154999999999996</v>
      </c>
      <c r="KE20" s="164">
        <v>34.4833</v>
      </c>
      <c r="KF20" s="164">
        <v>29</v>
      </c>
      <c r="KG20" s="164">
        <v>-29</v>
      </c>
      <c r="KH20" s="165"/>
      <c r="KI20" s="164">
        <v>13.837999999999999</v>
      </c>
    </row>
    <row r="21" spans="1:295" ht="18" customHeight="1" x14ac:dyDescent="0.3">
      <c r="A21" s="161" t="s">
        <v>54</v>
      </c>
      <c r="B21" s="161" t="s">
        <v>654</v>
      </c>
      <c r="C21" s="165">
        <v>0</v>
      </c>
      <c r="D21" s="165"/>
      <c r="E21" s="164">
        <v>-18.3489</v>
      </c>
      <c r="F21" s="164">
        <v>7.3299000000000003</v>
      </c>
      <c r="G21" s="164">
        <v>10.3941</v>
      </c>
      <c r="H21" s="165"/>
      <c r="I21" s="164">
        <v>23.422699999999999</v>
      </c>
      <c r="J21" s="164">
        <v>-50.493200000000002</v>
      </c>
      <c r="K21" s="164">
        <v>36.858199999999997</v>
      </c>
      <c r="L21" s="164">
        <v>18.6494</v>
      </c>
      <c r="M21" s="164">
        <v>18.198699999999999</v>
      </c>
      <c r="N21" s="164">
        <v>0</v>
      </c>
      <c r="O21" s="164">
        <v>-28.314</v>
      </c>
      <c r="P21" s="164">
        <v>24.2</v>
      </c>
      <c r="Q21" s="164">
        <v>11.592000000000001</v>
      </c>
      <c r="R21" s="164">
        <v>-24.2</v>
      </c>
      <c r="S21" s="164">
        <v>13.4589</v>
      </c>
      <c r="T21" s="165"/>
      <c r="U21" s="164">
        <v>16.309999999999999</v>
      </c>
      <c r="V21" s="164">
        <v>16.288799999999998</v>
      </c>
      <c r="W21" s="164">
        <v>27.488900000000001</v>
      </c>
      <c r="X21" s="164">
        <v>13.7157</v>
      </c>
      <c r="Y21" s="164">
        <v>0.28410000000000002</v>
      </c>
      <c r="Z21" s="164">
        <v>8.2913999999999994</v>
      </c>
      <c r="AA21" s="165"/>
      <c r="AB21" s="165"/>
      <c r="AC21" s="164">
        <v>-66.459999999999994</v>
      </c>
      <c r="AD21" s="165"/>
      <c r="AE21" s="165"/>
      <c r="AF21" s="164">
        <v>0</v>
      </c>
      <c r="AG21" s="164">
        <v>0</v>
      </c>
      <c r="AH21" s="164">
        <v>21.021999999999998</v>
      </c>
      <c r="AI21" s="164">
        <v>0.255</v>
      </c>
      <c r="AJ21" s="164">
        <v>-34.29</v>
      </c>
      <c r="AK21" s="164">
        <v>-34.619999999999997</v>
      </c>
      <c r="AL21" s="164">
        <v>-37.229999999999997</v>
      </c>
      <c r="AM21" s="164">
        <v>34.549999999999997</v>
      </c>
      <c r="AN21" s="164">
        <v>34.57</v>
      </c>
      <c r="AO21" s="164">
        <v>13.7338</v>
      </c>
      <c r="AP21" s="164">
        <v>0.4587</v>
      </c>
      <c r="AQ21" s="164">
        <v>42.045099999999998</v>
      </c>
      <c r="AR21" s="164">
        <v>43.705199999999998</v>
      </c>
      <c r="AS21" s="164">
        <v>76.846699999999998</v>
      </c>
      <c r="AT21" s="165">
        <v>0</v>
      </c>
      <c r="AU21" s="164">
        <v>-50.530999999999999</v>
      </c>
      <c r="AV21" s="164">
        <v>35.337499999999999</v>
      </c>
      <c r="AW21" s="164">
        <v>35.835500000000003</v>
      </c>
      <c r="AX21" s="164">
        <v>67.917299999999997</v>
      </c>
      <c r="AY21" s="165"/>
      <c r="AZ21" s="164">
        <v>6.8212999999999999</v>
      </c>
      <c r="BA21" s="164">
        <v>37.5595</v>
      </c>
      <c r="BB21" s="164">
        <v>-473.13499999999999</v>
      </c>
      <c r="BC21" s="164">
        <v>7.8852000000000002</v>
      </c>
      <c r="BD21" s="164">
        <v>-15.6</v>
      </c>
      <c r="BE21" s="164">
        <v>-16.899999999999999</v>
      </c>
      <c r="BF21" s="165"/>
      <c r="BG21" s="164">
        <v>56.953600000000002</v>
      </c>
      <c r="BH21" s="164">
        <v>-1.9913000000000001</v>
      </c>
      <c r="BI21" s="165"/>
      <c r="BJ21" s="164">
        <v>-73.818700000000007</v>
      </c>
      <c r="BK21" s="164">
        <v>-3.5101</v>
      </c>
      <c r="BL21" s="165"/>
      <c r="BM21" s="164">
        <v>0.31490000000000001</v>
      </c>
      <c r="BN21" s="164">
        <v>530.38099999999997</v>
      </c>
      <c r="BO21" s="164">
        <v>39.368899999999996</v>
      </c>
      <c r="BP21" s="164">
        <v>39.4604</v>
      </c>
      <c r="BQ21" s="164">
        <v>-401.62299999999999</v>
      </c>
      <c r="BR21" s="164">
        <v>351.62490000000003</v>
      </c>
      <c r="BS21" s="165"/>
      <c r="BT21" s="164">
        <v>-25.436900000000001</v>
      </c>
      <c r="BU21" s="164">
        <v>26.643799999999999</v>
      </c>
      <c r="BV21" s="164">
        <v>47.223199999999999</v>
      </c>
      <c r="BW21" s="164">
        <v>19.66</v>
      </c>
      <c r="BX21" s="164">
        <v>13.7</v>
      </c>
      <c r="BY21" s="164">
        <v>35.840000000000003</v>
      </c>
      <c r="BZ21" s="164">
        <v>53.74</v>
      </c>
      <c r="CA21" s="164">
        <v>40.057400000000001</v>
      </c>
      <c r="CB21" s="164">
        <v>40.8611</v>
      </c>
      <c r="CC21" s="164">
        <v>34.503799999999998</v>
      </c>
      <c r="CD21" s="164">
        <v>35.000399999999999</v>
      </c>
      <c r="CE21" s="164">
        <v>48.040199999999999</v>
      </c>
      <c r="CF21" s="165"/>
      <c r="CG21" s="164">
        <v>0.52449999999999997</v>
      </c>
      <c r="CH21" s="164">
        <v>-7.1219999999999999</v>
      </c>
      <c r="CI21" s="164">
        <v>-36.429099999999998</v>
      </c>
      <c r="CJ21" s="165"/>
      <c r="CK21" s="165"/>
      <c r="CL21" s="164">
        <v>38.200000000000003</v>
      </c>
      <c r="CM21" s="164">
        <v>74.099999999999994</v>
      </c>
      <c r="CN21" s="164">
        <v>-6.92</v>
      </c>
      <c r="CO21" s="164">
        <v>49.820300000000003</v>
      </c>
      <c r="CP21" s="164">
        <v>48.941099999999999</v>
      </c>
      <c r="CQ21" s="164">
        <v>48.686399999999999</v>
      </c>
      <c r="CR21" s="164">
        <v>-75.1661</v>
      </c>
      <c r="CS21" s="164">
        <v>-73.934799999999996</v>
      </c>
      <c r="CT21" s="164">
        <v>57.494300000000003</v>
      </c>
      <c r="CU21" s="164">
        <v>-7.3262</v>
      </c>
      <c r="CV21" s="164">
        <v>57.999699999999997</v>
      </c>
      <c r="CW21" s="164">
        <v>10.443899999999999</v>
      </c>
      <c r="CX21" s="164">
        <v>22.33</v>
      </c>
      <c r="CY21" s="164">
        <v>36.409999999999997</v>
      </c>
      <c r="CZ21" s="164">
        <v>27.429200000000002</v>
      </c>
      <c r="DA21" s="164">
        <v>25.639299999999999</v>
      </c>
      <c r="DB21" s="164">
        <v>-18.399999999999999</v>
      </c>
      <c r="DC21" s="165"/>
      <c r="DD21" s="164">
        <v>36.658099999999997</v>
      </c>
      <c r="DE21" s="164">
        <v>36.192900000000002</v>
      </c>
      <c r="DF21" s="164">
        <v>-113.2868</v>
      </c>
      <c r="DG21" s="164">
        <v>-2.0000000000000001E-4</v>
      </c>
      <c r="DH21" s="164">
        <v>-11.093299999999999</v>
      </c>
      <c r="DI21" s="164">
        <v>-45.4</v>
      </c>
      <c r="DJ21" s="165"/>
      <c r="DK21" s="164">
        <v>19.426600000000001</v>
      </c>
      <c r="DL21" s="164">
        <v>31.649799999999999</v>
      </c>
      <c r="DM21" s="164">
        <v>29.1327</v>
      </c>
      <c r="DN21" s="164">
        <v>45.1355</v>
      </c>
      <c r="DO21" s="164">
        <v>31.53</v>
      </c>
      <c r="DP21" s="164">
        <v>-1.4</v>
      </c>
      <c r="DQ21" s="164">
        <v>39.3855</v>
      </c>
      <c r="DR21" s="164">
        <v>111.66379999999999</v>
      </c>
      <c r="DS21" s="165"/>
      <c r="DT21" s="164">
        <v>-3.59</v>
      </c>
      <c r="DU21" s="164">
        <v>38.49</v>
      </c>
      <c r="DV21" s="164">
        <v>36.26</v>
      </c>
      <c r="DW21" s="164">
        <v>112.3091</v>
      </c>
      <c r="DX21" s="164">
        <v>110.63639999999999</v>
      </c>
      <c r="DY21" s="164">
        <v>65.402799999999999</v>
      </c>
      <c r="DZ21" s="165"/>
      <c r="EA21" s="164">
        <v>166.17850000000001</v>
      </c>
      <c r="EB21" s="164">
        <v>139.1619</v>
      </c>
      <c r="EC21" s="164">
        <v>133.76900000000001</v>
      </c>
      <c r="ED21" s="164">
        <v>136.5307</v>
      </c>
      <c r="EE21" s="164">
        <v>41.9529</v>
      </c>
      <c r="EF21" s="164">
        <v>98.713899999999995</v>
      </c>
      <c r="EG21" s="164">
        <v>-22.192</v>
      </c>
      <c r="EH21" s="164">
        <v>414.82389999999998</v>
      </c>
      <c r="EI21" s="164">
        <v>566.15830000000005</v>
      </c>
      <c r="EJ21" s="165"/>
      <c r="EK21" s="164">
        <v>-20.394600000000001</v>
      </c>
      <c r="EL21" s="164">
        <v>-18.7958</v>
      </c>
      <c r="EM21" s="164">
        <v>-46.0383</v>
      </c>
      <c r="EN21" s="164">
        <v>61.746200000000002</v>
      </c>
      <c r="EO21" s="164">
        <v>57.460999999999999</v>
      </c>
      <c r="EP21" s="164">
        <v>27.696000000000002</v>
      </c>
      <c r="EQ21" s="164">
        <v>-29.5837</v>
      </c>
      <c r="ER21" s="164">
        <v>-30.293399999999998</v>
      </c>
      <c r="ES21" s="165"/>
      <c r="ET21" s="165"/>
      <c r="EU21" s="164">
        <v>-11.99</v>
      </c>
      <c r="EV21" s="165"/>
      <c r="EW21" s="164">
        <v>4.6963999999999997</v>
      </c>
      <c r="EX21" s="164">
        <v>96.402900000000002</v>
      </c>
      <c r="EY21" s="164">
        <v>-31.163499999999999</v>
      </c>
      <c r="EZ21" s="164">
        <v>-30.389700000000001</v>
      </c>
      <c r="FA21" s="164">
        <v>7.8513000000000002</v>
      </c>
      <c r="FB21" s="164">
        <v>-95.471900000000005</v>
      </c>
      <c r="FC21" s="164">
        <v>61.147500000000001</v>
      </c>
      <c r="FD21" s="165"/>
      <c r="FE21" s="164">
        <v>19.158999999999999</v>
      </c>
      <c r="FF21" s="164">
        <v>18.9893</v>
      </c>
      <c r="FG21" s="164">
        <v>41.025300000000001</v>
      </c>
      <c r="FH21" s="164">
        <v>41.566099999999999</v>
      </c>
      <c r="FI21" s="164">
        <v>39.898499999999999</v>
      </c>
      <c r="FJ21" s="164">
        <v>-42.7014</v>
      </c>
      <c r="FK21" s="164">
        <v>-42.533900000000003</v>
      </c>
      <c r="FL21" s="164">
        <v>63.800899999999999</v>
      </c>
      <c r="FM21" s="164">
        <v>-62.288499999999999</v>
      </c>
      <c r="FN21" s="165"/>
      <c r="FO21" s="164">
        <v>47.2271</v>
      </c>
      <c r="FP21" s="164">
        <v>69.541499999999999</v>
      </c>
      <c r="FQ21" s="164">
        <v>-6.8243999999999998</v>
      </c>
      <c r="FR21" s="164">
        <v>-12.84</v>
      </c>
      <c r="FS21" s="164">
        <v>12.679</v>
      </c>
      <c r="FT21" s="164">
        <v>0.84499999999999997</v>
      </c>
      <c r="FU21" s="164">
        <v>-7.91</v>
      </c>
      <c r="FV21" s="164">
        <v>14.8</v>
      </c>
      <c r="FW21" s="164">
        <v>0</v>
      </c>
      <c r="FX21" s="165"/>
      <c r="FY21" s="164">
        <v>-3.403</v>
      </c>
      <c r="FZ21" s="164">
        <v>0.45300000000000001</v>
      </c>
      <c r="GA21" s="164">
        <v>6.7778</v>
      </c>
      <c r="GB21" s="164">
        <v>14.57</v>
      </c>
      <c r="GC21" s="164">
        <v>-69.6755</v>
      </c>
      <c r="GD21" s="164">
        <v>-45.970100000000002</v>
      </c>
      <c r="GE21" s="164">
        <v>14.59</v>
      </c>
      <c r="GF21" s="164">
        <v>58.250599999999999</v>
      </c>
      <c r="GG21" s="164">
        <v>20.3</v>
      </c>
      <c r="GH21" s="164">
        <v>-14.158799999999999</v>
      </c>
      <c r="GI21" s="164">
        <v>-1.9488000000000001</v>
      </c>
      <c r="GJ21" s="164">
        <v>-2.1297000000000001</v>
      </c>
      <c r="GK21" s="164">
        <v>1.5069999999999999</v>
      </c>
      <c r="GL21" s="165"/>
      <c r="GM21" s="165"/>
      <c r="GN21" s="164">
        <v>-12.52</v>
      </c>
      <c r="GO21" s="164">
        <v>-22.087900000000001</v>
      </c>
      <c r="GP21" s="164">
        <v>14.943</v>
      </c>
      <c r="GQ21" s="164">
        <v>22.7897</v>
      </c>
      <c r="GR21" s="164">
        <v>59.625599999999999</v>
      </c>
      <c r="GS21" s="164">
        <v>61.220599999999997</v>
      </c>
      <c r="GT21" s="164">
        <v>-90.762</v>
      </c>
      <c r="GU21" s="164">
        <v>-14.535500000000001</v>
      </c>
      <c r="GV21" s="164">
        <v>26.851299999999998</v>
      </c>
      <c r="GW21" s="164">
        <v>-36.088000000000001</v>
      </c>
      <c r="GX21" s="165"/>
      <c r="GY21" s="164">
        <v>8.4390000000000001</v>
      </c>
      <c r="GZ21" s="164">
        <v>8.1438000000000006</v>
      </c>
      <c r="HA21" s="164">
        <v>7</v>
      </c>
      <c r="HB21" s="164">
        <v>259.8492</v>
      </c>
      <c r="HC21" s="164">
        <v>257.97559999999999</v>
      </c>
      <c r="HD21" s="164">
        <v>219.6</v>
      </c>
      <c r="HE21" s="164">
        <v>-218.98689999999999</v>
      </c>
      <c r="HF21" s="164">
        <v>-468.78620000000001</v>
      </c>
      <c r="HG21" s="164">
        <v>471.93880000000001</v>
      </c>
      <c r="HH21" s="164">
        <v>469.04539999999997</v>
      </c>
      <c r="HI21" s="164">
        <v>-242.1798</v>
      </c>
      <c r="HJ21" s="164">
        <v>-241.202</v>
      </c>
      <c r="HK21" s="164">
        <v>-16.3567</v>
      </c>
      <c r="HL21" s="164">
        <v>-6.1448999999999998</v>
      </c>
      <c r="HM21" s="164">
        <v>79.860500000000002</v>
      </c>
      <c r="HN21" s="164">
        <v>78.314400000000006</v>
      </c>
      <c r="HO21" s="165"/>
      <c r="HP21" s="165"/>
      <c r="HQ21" s="164">
        <v>42.136000000000003</v>
      </c>
      <c r="HR21" s="164">
        <v>41.256999999999998</v>
      </c>
      <c r="HS21" s="164">
        <v>-40.345500000000001</v>
      </c>
      <c r="HT21" s="164">
        <v>-39.898099999999999</v>
      </c>
      <c r="HU21" s="164">
        <v>113.52</v>
      </c>
      <c r="HV21" s="164">
        <v>112.47</v>
      </c>
      <c r="HW21" s="164">
        <v>70.3</v>
      </c>
      <c r="HX21" s="164">
        <v>70.599999999999994</v>
      </c>
      <c r="HY21" s="164">
        <v>21.453399999999998</v>
      </c>
      <c r="HZ21" s="164">
        <v>21.84</v>
      </c>
      <c r="IA21" s="164">
        <v>-397.3886</v>
      </c>
      <c r="IB21" s="164">
        <v>111.59180000000001</v>
      </c>
      <c r="IC21" s="164">
        <v>108.60339999999999</v>
      </c>
      <c r="ID21" s="164">
        <v>9.9</v>
      </c>
      <c r="IE21" s="164">
        <v>38.799999999999997</v>
      </c>
      <c r="IF21" s="164">
        <v>-40.4</v>
      </c>
      <c r="IG21" s="164">
        <v>-40.1</v>
      </c>
      <c r="IH21" s="165"/>
      <c r="II21" s="164">
        <v>1.0661</v>
      </c>
      <c r="IJ21" s="164">
        <v>-458.84789999999998</v>
      </c>
      <c r="IK21" s="164">
        <v>-534.29459999999995</v>
      </c>
      <c r="IL21" s="164">
        <v>479.59660000000002</v>
      </c>
      <c r="IM21" s="164">
        <v>400.71339999999998</v>
      </c>
      <c r="IN21" s="164">
        <v>-42.323500000000003</v>
      </c>
      <c r="IO21" s="164">
        <v>-388.58069999999998</v>
      </c>
      <c r="IP21" s="164">
        <v>385.09750000000003</v>
      </c>
      <c r="IQ21" s="164">
        <v>-173.62440000000001</v>
      </c>
      <c r="IR21" s="164">
        <v>-242.81319999999999</v>
      </c>
      <c r="IS21" s="164">
        <v>-379.47199999999998</v>
      </c>
      <c r="IT21" s="164">
        <v>103.3879</v>
      </c>
      <c r="IU21" s="164">
        <v>103.038</v>
      </c>
      <c r="IV21" s="164">
        <v>175.69820000000001</v>
      </c>
      <c r="IW21" s="164">
        <v>-463.66230000000002</v>
      </c>
      <c r="IX21" s="164">
        <v>249.9495</v>
      </c>
      <c r="IY21" s="164">
        <v>-215.7886</v>
      </c>
      <c r="IZ21" s="164">
        <v>216.4597</v>
      </c>
      <c r="JA21" s="164">
        <v>-9.8343000000000007</v>
      </c>
      <c r="JB21" s="165"/>
      <c r="JC21" s="164">
        <v>29.92</v>
      </c>
      <c r="JD21" s="164">
        <v>7.5759999999999996</v>
      </c>
      <c r="JE21" s="164">
        <v>7.59</v>
      </c>
      <c r="JF21" s="164">
        <v>-28.96</v>
      </c>
      <c r="JG21" s="164">
        <v>13.04</v>
      </c>
      <c r="JH21" s="165"/>
      <c r="JI21" s="164">
        <v>-14.0337</v>
      </c>
      <c r="JJ21" s="164">
        <v>-38.234499999999997</v>
      </c>
      <c r="JK21" s="164">
        <v>0.32500000000000001</v>
      </c>
      <c r="JL21" s="164">
        <v>25.8</v>
      </c>
      <c r="JM21" s="164">
        <v>52.134999999999998</v>
      </c>
      <c r="JN21" s="164">
        <v>52.162999999999997</v>
      </c>
      <c r="JO21" s="165"/>
      <c r="JP21" s="165"/>
      <c r="JQ21" s="164">
        <v>52.116799999999998</v>
      </c>
      <c r="JR21" s="164">
        <v>50.8431</v>
      </c>
      <c r="JS21" s="164">
        <v>51.198999999999998</v>
      </c>
      <c r="JT21" s="165"/>
      <c r="JU21" s="164">
        <v>-38.200000000000003</v>
      </c>
      <c r="JV21" s="164">
        <v>13.470499999999999</v>
      </c>
      <c r="JW21" s="164">
        <v>5.19</v>
      </c>
      <c r="JX21" s="165"/>
      <c r="JY21" s="164">
        <v>0</v>
      </c>
      <c r="JZ21" s="164">
        <v>40.463200000000001</v>
      </c>
      <c r="KA21" s="164">
        <v>16.5852</v>
      </c>
      <c r="KB21" s="164">
        <v>-3.5432000000000001</v>
      </c>
      <c r="KC21" s="164">
        <v>-39.979199999999999</v>
      </c>
      <c r="KD21" s="164">
        <v>6.3175999999999997</v>
      </c>
      <c r="KE21" s="164">
        <v>33.251300000000001</v>
      </c>
      <c r="KF21" s="164">
        <v>29.1</v>
      </c>
      <c r="KG21" s="164">
        <v>-29.1</v>
      </c>
      <c r="KH21" s="165"/>
      <c r="KI21" s="164">
        <v>13.791</v>
      </c>
    </row>
    <row r="22" spans="1:295" ht="18" customHeight="1" x14ac:dyDescent="0.3">
      <c r="A22" s="161" t="s">
        <v>54</v>
      </c>
      <c r="B22" s="161" t="s">
        <v>655</v>
      </c>
      <c r="C22" s="164">
        <v>0</v>
      </c>
      <c r="D22" s="164">
        <v>15.8019</v>
      </c>
      <c r="E22" s="164">
        <v>-18.657399999999999</v>
      </c>
      <c r="F22" s="164">
        <v>6.8902999999999999</v>
      </c>
      <c r="G22" s="164">
        <v>9.6402999999999999</v>
      </c>
      <c r="H22" s="165"/>
      <c r="I22" s="164">
        <v>23.198899999999998</v>
      </c>
      <c r="J22" s="164">
        <v>-51.074800000000003</v>
      </c>
      <c r="K22" s="164">
        <v>37.356000000000002</v>
      </c>
      <c r="L22" s="164">
        <v>18.9754</v>
      </c>
      <c r="M22" s="164">
        <v>18.4693</v>
      </c>
      <c r="N22" s="164">
        <v>2.2200000000000002</v>
      </c>
      <c r="O22" s="164">
        <v>-30.632000000000001</v>
      </c>
      <c r="P22" s="164">
        <v>26.4</v>
      </c>
      <c r="Q22" s="164">
        <v>11.592000000000001</v>
      </c>
      <c r="R22" s="164">
        <v>-26.4</v>
      </c>
      <c r="S22" s="164">
        <v>13.2959</v>
      </c>
      <c r="T22" s="165"/>
      <c r="U22" s="164">
        <v>15.8771</v>
      </c>
      <c r="V22" s="164">
        <v>15.9018</v>
      </c>
      <c r="W22" s="164">
        <v>26.667000000000002</v>
      </c>
      <c r="X22" s="164">
        <v>13.6678</v>
      </c>
      <c r="Y22" s="164">
        <v>0.2097</v>
      </c>
      <c r="Z22" s="164">
        <v>8.6540999999999997</v>
      </c>
      <c r="AA22" s="165"/>
      <c r="AB22" s="165"/>
      <c r="AC22" s="164">
        <v>-64.349999999999994</v>
      </c>
      <c r="AD22" s="164">
        <v>0</v>
      </c>
      <c r="AE22" s="165"/>
      <c r="AF22" s="164">
        <v>-2.2200000000000002</v>
      </c>
      <c r="AG22" s="164">
        <v>0</v>
      </c>
      <c r="AH22" s="164">
        <v>19.238</v>
      </c>
      <c r="AI22" s="164">
        <v>0.245</v>
      </c>
      <c r="AJ22" s="164">
        <v>-27.06</v>
      </c>
      <c r="AK22" s="164">
        <v>-27</v>
      </c>
      <c r="AL22" s="164">
        <v>-48</v>
      </c>
      <c r="AM22" s="164">
        <v>26.82</v>
      </c>
      <c r="AN22" s="164">
        <v>27.02</v>
      </c>
      <c r="AO22" s="164">
        <v>13.152100000000001</v>
      </c>
      <c r="AP22" s="164">
        <v>0.60019999999999996</v>
      </c>
      <c r="AQ22" s="164">
        <v>42.095399999999998</v>
      </c>
      <c r="AR22" s="164">
        <v>41.940399999999997</v>
      </c>
      <c r="AS22" s="164">
        <v>76.669200000000004</v>
      </c>
      <c r="AT22" s="165">
        <v>0</v>
      </c>
      <c r="AU22" s="164">
        <v>-43.942599999999999</v>
      </c>
      <c r="AV22" s="164">
        <v>10.768599999999999</v>
      </c>
      <c r="AW22" s="164">
        <v>10.731999999999999</v>
      </c>
      <c r="AX22" s="164">
        <v>69.7928</v>
      </c>
      <c r="AY22" s="165"/>
      <c r="AZ22" s="164">
        <v>3.1570999999999998</v>
      </c>
      <c r="BA22" s="164">
        <v>17.575399999999998</v>
      </c>
      <c r="BB22" s="164">
        <v>-439.88990000000001</v>
      </c>
      <c r="BC22" s="164">
        <v>4.6151999999999997</v>
      </c>
      <c r="BD22" s="164">
        <v>-15.7</v>
      </c>
      <c r="BE22" s="164">
        <v>-16.7</v>
      </c>
      <c r="BF22" s="165"/>
      <c r="BG22" s="164">
        <v>49.486400000000003</v>
      </c>
      <c r="BH22" s="164">
        <v>-2.1381000000000001</v>
      </c>
      <c r="BI22" s="165"/>
      <c r="BJ22" s="164">
        <v>-70.017300000000006</v>
      </c>
      <c r="BK22" s="164">
        <v>-3.5878000000000001</v>
      </c>
      <c r="BL22" s="165"/>
      <c r="BM22" s="164">
        <v>0.40279999999999999</v>
      </c>
      <c r="BN22" s="164">
        <v>498.18400000000003</v>
      </c>
      <c r="BO22" s="164">
        <v>40.498100000000001</v>
      </c>
      <c r="BP22" s="164">
        <v>40.131799999999998</v>
      </c>
      <c r="BQ22" s="164">
        <v>-365.01179999999999</v>
      </c>
      <c r="BR22" s="164">
        <v>339.7441</v>
      </c>
      <c r="BS22" s="165"/>
      <c r="BT22" s="164">
        <v>-37.977800000000002</v>
      </c>
      <c r="BU22" s="164">
        <v>39.196899999999999</v>
      </c>
      <c r="BV22" s="164">
        <v>43.041800000000002</v>
      </c>
      <c r="BW22" s="164">
        <v>18.23</v>
      </c>
      <c r="BX22" s="164">
        <v>11.93</v>
      </c>
      <c r="BY22" s="164">
        <v>33.590000000000003</v>
      </c>
      <c r="BZ22" s="164">
        <v>50.94</v>
      </c>
      <c r="CA22" s="164">
        <v>51.979599999999998</v>
      </c>
      <c r="CB22" s="164">
        <v>52.247500000000002</v>
      </c>
      <c r="CC22" s="164">
        <v>21.671900000000001</v>
      </c>
      <c r="CD22" s="164">
        <v>21.739899999999999</v>
      </c>
      <c r="CE22" s="164">
        <v>51.670200000000001</v>
      </c>
      <c r="CF22" s="165"/>
      <c r="CG22" s="164">
        <v>3.7513000000000001</v>
      </c>
      <c r="CH22" s="164">
        <v>-6.6821999999999999</v>
      </c>
      <c r="CI22" s="164">
        <v>-33.297600000000003</v>
      </c>
      <c r="CJ22" s="165"/>
      <c r="CK22" s="165"/>
      <c r="CL22" s="164">
        <v>44.4</v>
      </c>
      <c r="CM22" s="164">
        <v>66.7</v>
      </c>
      <c r="CN22" s="164">
        <v>-6.44</v>
      </c>
      <c r="CO22" s="164">
        <v>50.268700000000003</v>
      </c>
      <c r="CP22" s="164">
        <v>49.646500000000003</v>
      </c>
      <c r="CQ22" s="164">
        <v>48.8887</v>
      </c>
      <c r="CR22" s="164">
        <v>-74.9773</v>
      </c>
      <c r="CS22" s="164">
        <v>-73.626300000000001</v>
      </c>
      <c r="CT22" s="164">
        <v>54.114199999999997</v>
      </c>
      <c r="CU22" s="164">
        <v>-2.3936999999999999</v>
      </c>
      <c r="CV22" s="164">
        <v>54.234699999999997</v>
      </c>
      <c r="CW22" s="164">
        <v>9.5927000000000007</v>
      </c>
      <c r="CX22" s="164">
        <v>19.32</v>
      </c>
      <c r="CY22" s="164">
        <v>34.46</v>
      </c>
      <c r="CZ22" s="164">
        <v>26.0229</v>
      </c>
      <c r="DA22" s="164">
        <v>24.760400000000001</v>
      </c>
      <c r="DB22" s="164">
        <v>-17.21</v>
      </c>
      <c r="DC22" s="165"/>
      <c r="DD22" s="164">
        <v>33.846600000000002</v>
      </c>
      <c r="DE22" s="164">
        <v>32.761600000000001</v>
      </c>
      <c r="DF22" s="164">
        <v>-102.4627</v>
      </c>
      <c r="DG22" s="164">
        <v>-1E-4</v>
      </c>
      <c r="DH22" s="164">
        <v>-10.320399999999999</v>
      </c>
      <c r="DI22" s="164">
        <v>-43.5</v>
      </c>
      <c r="DJ22" s="164">
        <v>-44.6</v>
      </c>
      <c r="DK22" s="164">
        <v>18.761900000000001</v>
      </c>
      <c r="DL22" s="164">
        <v>31.063800000000001</v>
      </c>
      <c r="DM22" s="164">
        <v>25.375599999999999</v>
      </c>
      <c r="DN22" s="164">
        <v>44.549599999999998</v>
      </c>
      <c r="DO22" s="164">
        <v>30.8</v>
      </c>
      <c r="DP22" s="164">
        <v>-0.33</v>
      </c>
      <c r="DQ22" s="164">
        <v>36.920999999999999</v>
      </c>
      <c r="DR22" s="164">
        <v>101.5558</v>
      </c>
      <c r="DS22" s="165"/>
      <c r="DT22" s="164">
        <v>-3.37</v>
      </c>
      <c r="DU22" s="164">
        <v>35.86</v>
      </c>
      <c r="DV22" s="164">
        <v>33.58</v>
      </c>
      <c r="DW22" s="164">
        <v>103.7636</v>
      </c>
      <c r="DX22" s="164">
        <v>101.8545</v>
      </c>
      <c r="DY22" s="164">
        <v>75.055800000000005</v>
      </c>
      <c r="DZ22" s="165"/>
      <c r="EA22" s="164">
        <v>158.5172</v>
      </c>
      <c r="EB22" s="164">
        <v>133.81389999999999</v>
      </c>
      <c r="EC22" s="164">
        <v>128.9255</v>
      </c>
      <c r="ED22" s="164">
        <v>129.99789999999999</v>
      </c>
      <c r="EE22" s="164">
        <v>40.340200000000003</v>
      </c>
      <c r="EF22" s="164">
        <v>110.86360000000001</v>
      </c>
      <c r="EG22" s="164">
        <v>-21.213999999999999</v>
      </c>
      <c r="EH22" s="164">
        <v>377.553</v>
      </c>
      <c r="EI22" s="164">
        <v>634.20569999999998</v>
      </c>
      <c r="EJ22" s="165"/>
      <c r="EK22" s="164">
        <v>-21.453099999999999</v>
      </c>
      <c r="EL22" s="164">
        <v>-20.105699999999999</v>
      </c>
      <c r="EM22" s="164">
        <v>-58.457500000000003</v>
      </c>
      <c r="EN22" s="164">
        <v>62.687600000000003</v>
      </c>
      <c r="EO22" s="164">
        <v>58.322800000000001</v>
      </c>
      <c r="EP22" s="164">
        <v>29.231999999999999</v>
      </c>
      <c r="EQ22" s="164">
        <v>-20.727</v>
      </c>
      <c r="ER22" s="164">
        <v>-21.282299999999999</v>
      </c>
      <c r="ES22" s="165"/>
      <c r="ET22" s="165"/>
      <c r="EU22" s="164">
        <v>-13.76</v>
      </c>
      <c r="EV22" s="165"/>
      <c r="EW22" s="164">
        <v>4.8983999999999996</v>
      </c>
      <c r="EX22" s="164">
        <v>96.661500000000004</v>
      </c>
      <c r="EY22" s="164">
        <v>-30.680499999999999</v>
      </c>
      <c r="EZ22" s="164">
        <v>-30.002400000000002</v>
      </c>
      <c r="FA22" s="164">
        <v>5.9672000000000001</v>
      </c>
      <c r="FB22" s="164">
        <v>-107.5419</v>
      </c>
      <c r="FC22" s="164">
        <v>73.835400000000007</v>
      </c>
      <c r="FD22" s="165"/>
      <c r="FE22" s="164">
        <v>20.173200000000001</v>
      </c>
      <c r="FF22" s="164">
        <v>19.685600000000001</v>
      </c>
      <c r="FG22" s="164">
        <v>40.333300000000001</v>
      </c>
      <c r="FH22" s="164">
        <v>40.550699999999999</v>
      </c>
      <c r="FI22" s="164">
        <v>39.025599999999997</v>
      </c>
      <c r="FJ22" s="164">
        <v>-53.920900000000003</v>
      </c>
      <c r="FK22" s="164">
        <v>-53.251100000000001</v>
      </c>
      <c r="FL22" s="164">
        <v>60.954099999999997</v>
      </c>
      <c r="FM22" s="164">
        <v>-71.583399999999997</v>
      </c>
      <c r="FN22" s="165"/>
      <c r="FO22" s="164">
        <v>41.012700000000002</v>
      </c>
      <c r="FP22" s="164">
        <v>65.185100000000006</v>
      </c>
      <c r="FQ22" s="164">
        <v>-2.5762999999999998</v>
      </c>
      <c r="FR22" s="164">
        <v>-16.36</v>
      </c>
      <c r="FS22" s="164">
        <v>10.1717</v>
      </c>
      <c r="FT22" s="164">
        <v>0.65710000000000002</v>
      </c>
      <c r="FU22" s="164">
        <v>-6.08</v>
      </c>
      <c r="FV22" s="164">
        <v>14.58</v>
      </c>
      <c r="FW22" s="164">
        <v>0</v>
      </c>
      <c r="FX22" s="165"/>
      <c r="FY22" s="164">
        <v>-4.2030000000000003</v>
      </c>
      <c r="FZ22" s="164">
        <v>0.51900000000000002</v>
      </c>
      <c r="GA22" s="165"/>
      <c r="GB22" s="164">
        <v>14.28</v>
      </c>
      <c r="GC22" s="164">
        <v>-65.406000000000006</v>
      </c>
      <c r="GD22" s="164">
        <v>-40.192900000000002</v>
      </c>
      <c r="GE22" s="164">
        <v>13.99</v>
      </c>
      <c r="GF22" s="164">
        <v>56.142000000000003</v>
      </c>
      <c r="GG22" s="164">
        <v>20.6</v>
      </c>
      <c r="GH22" s="164">
        <v>-13.247</v>
      </c>
      <c r="GI22" s="164">
        <v>-1.8582000000000001</v>
      </c>
      <c r="GJ22" s="164">
        <v>-1.8520000000000001</v>
      </c>
      <c r="GK22" s="164">
        <v>1.5270999999999999</v>
      </c>
      <c r="GL22" s="165"/>
      <c r="GM22" s="165"/>
      <c r="GN22" s="164">
        <v>-11.748799999999999</v>
      </c>
      <c r="GO22" s="164">
        <v>-21.226099999999999</v>
      </c>
      <c r="GP22" s="164">
        <v>15.012600000000001</v>
      </c>
      <c r="GQ22" s="164">
        <v>21.920200000000001</v>
      </c>
      <c r="GR22" s="164">
        <v>62.144399999999997</v>
      </c>
      <c r="GS22" s="164">
        <v>64.633499999999998</v>
      </c>
      <c r="GT22" s="164">
        <v>-87.650899999999993</v>
      </c>
      <c r="GU22" s="164">
        <v>-15.169499999999999</v>
      </c>
      <c r="GV22" s="164">
        <v>26.264299999999999</v>
      </c>
      <c r="GW22" s="164">
        <v>-37.2607</v>
      </c>
      <c r="GX22" s="164">
        <v>6.0846</v>
      </c>
      <c r="GY22" s="164">
        <v>8.3119999999999994</v>
      </c>
      <c r="GZ22" s="164">
        <v>7.9855</v>
      </c>
      <c r="HA22" s="164">
        <v>7.3013000000000003</v>
      </c>
      <c r="HB22" s="164">
        <v>244.09970000000001</v>
      </c>
      <c r="HC22" s="164">
        <v>243.69059999999999</v>
      </c>
      <c r="HD22" s="164">
        <v>82.6</v>
      </c>
      <c r="HE22" s="164">
        <v>-84.872900000000001</v>
      </c>
      <c r="HF22" s="164">
        <v>-341.20659999999998</v>
      </c>
      <c r="HG22" s="164">
        <v>341.18650000000002</v>
      </c>
      <c r="HH22" s="164">
        <v>340.25020000000001</v>
      </c>
      <c r="HI22" s="164">
        <v>-228.1968</v>
      </c>
      <c r="HJ22" s="164">
        <v>-227.94040000000001</v>
      </c>
      <c r="HK22" s="164">
        <v>-18.4984</v>
      </c>
      <c r="HL22" s="164">
        <v>-9.2093000000000007</v>
      </c>
      <c r="HM22" s="164">
        <v>78.722899999999996</v>
      </c>
      <c r="HN22" s="164">
        <v>78.430000000000007</v>
      </c>
      <c r="HO22" s="165"/>
      <c r="HP22" s="165"/>
      <c r="HQ22" s="164">
        <v>33.786200000000001</v>
      </c>
      <c r="HR22" s="164">
        <v>32.896299999999997</v>
      </c>
      <c r="HS22" s="164">
        <v>-37.145099999999999</v>
      </c>
      <c r="HT22" s="164">
        <v>-36.673499999999997</v>
      </c>
      <c r="HU22" s="164">
        <v>108.79</v>
      </c>
      <c r="HV22" s="164">
        <v>108.46</v>
      </c>
      <c r="HW22" s="164">
        <v>73.8</v>
      </c>
      <c r="HX22" s="164">
        <v>74.5</v>
      </c>
      <c r="HY22" s="164">
        <v>21.720500000000001</v>
      </c>
      <c r="HZ22" s="164">
        <v>9.44</v>
      </c>
      <c r="IA22" s="164">
        <v>-395.41379999999998</v>
      </c>
      <c r="IB22" s="164">
        <v>100.96939999999999</v>
      </c>
      <c r="IC22" s="164">
        <v>100.5997</v>
      </c>
      <c r="ID22" s="164">
        <v>8.1999999999999993</v>
      </c>
      <c r="IE22" s="164">
        <v>44.5</v>
      </c>
      <c r="IF22" s="164">
        <v>-32.799999999999997</v>
      </c>
      <c r="IG22" s="164">
        <v>-33</v>
      </c>
      <c r="IH22" s="165"/>
      <c r="II22" s="165"/>
      <c r="IJ22" s="164">
        <v>-336.62729999999999</v>
      </c>
      <c r="IK22" s="164">
        <v>-589.40009999999995</v>
      </c>
      <c r="IL22" s="164">
        <v>451.67250000000001</v>
      </c>
      <c r="IM22" s="164">
        <v>369.1454</v>
      </c>
      <c r="IN22" s="164">
        <v>-40.674999999999997</v>
      </c>
      <c r="IO22" s="164">
        <v>-361.11810000000003</v>
      </c>
      <c r="IP22" s="164">
        <v>361.78829999999999</v>
      </c>
      <c r="IQ22" s="164">
        <v>-155.55940000000001</v>
      </c>
      <c r="IR22" s="164">
        <v>-217.7021</v>
      </c>
      <c r="IS22" s="164">
        <v>-352.62849999999997</v>
      </c>
      <c r="IT22" s="164">
        <v>110.8523</v>
      </c>
      <c r="IU22" s="164">
        <v>111.2304</v>
      </c>
      <c r="IV22" s="164">
        <v>155.93119999999999</v>
      </c>
      <c r="IW22" s="164">
        <v>-429.58300000000003</v>
      </c>
      <c r="IX22" s="164">
        <v>224.0575</v>
      </c>
      <c r="IY22" s="164">
        <v>-212.56469999999999</v>
      </c>
      <c r="IZ22" s="164">
        <v>210.54839999999999</v>
      </c>
      <c r="JA22" s="164">
        <v>-10.282</v>
      </c>
      <c r="JB22" s="165"/>
      <c r="JC22" s="164">
        <v>32.32</v>
      </c>
      <c r="JD22" s="164">
        <v>7.4880000000000004</v>
      </c>
      <c r="JE22" s="164">
        <v>7.5140000000000002</v>
      </c>
      <c r="JF22" s="164">
        <v>-31.12</v>
      </c>
      <c r="JG22" s="164">
        <v>14.96</v>
      </c>
      <c r="JH22" s="165"/>
      <c r="JI22" s="164">
        <v>-15.1751</v>
      </c>
      <c r="JJ22" s="164">
        <v>-39.198900000000002</v>
      </c>
      <c r="JK22" s="164">
        <v>0.82250000000000001</v>
      </c>
      <c r="JL22" s="164">
        <v>27.2</v>
      </c>
      <c r="JM22" s="164">
        <v>51.677999999999997</v>
      </c>
      <c r="JN22" s="164">
        <v>50.999000000000002</v>
      </c>
      <c r="JO22" s="164">
        <v>11.171799999999999</v>
      </c>
      <c r="JP22" s="164">
        <v>13.3813</v>
      </c>
      <c r="JQ22" s="164">
        <v>51.200600000000001</v>
      </c>
      <c r="JR22" s="164">
        <v>51.188099999999999</v>
      </c>
      <c r="JS22" s="164">
        <v>51.7181</v>
      </c>
      <c r="JT22" s="165"/>
      <c r="JU22" s="164">
        <v>-42.9</v>
      </c>
      <c r="JV22" s="164">
        <v>18.646799999999999</v>
      </c>
      <c r="JW22" s="164">
        <v>5.05</v>
      </c>
      <c r="JX22" s="165"/>
      <c r="JY22" s="164">
        <v>-5.3154000000000003</v>
      </c>
      <c r="JZ22" s="164">
        <v>41.131500000000003</v>
      </c>
      <c r="KA22" s="164">
        <v>18.397200000000002</v>
      </c>
      <c r="KB22" s="164">
        <v>-5.5918000000000001</v>
      </c>
      <c r="KC22" s="164">
        <v>-41.057400000000001</v>
      </c>
      <c r="KD22" s="164">
        <v>8.2347000000000001</v>
      </c>
      <c r="KE22" s="164">
        <v>31.6084</v>
      </c>
      <c r="KF22" s="164">
        <v>33.9</v>
      </c>
      <c r="KG22" s="164">
        <v>-33.799999999999997</v>
      </c>
      <c r="KH22" s="165"/>
      <c r="KI22" s="164">
        <v>44.555</v>
      </c>
    </row>
    <row r="23" spans="1:295" ht="18" customHeight="1" x14ac:dyDescent="0.3">
      <c r="A23" s="161" t="s">
        <v>54</v>
      </c>
      <c r="B23" s="161" t="s">
        <v>656</v>
      </c>
      <c r="C23" s="164">
        <v>0</v>
      </c>
      <c r="D23" s="164">
        <v>16.293500000000002</v>
      </c>
      <c r="E23" s="164">
        <v>-19.225899999999999</v>
      </c>
      <c r="F23" s="164">
        <v>7.1864999999999997</v>
      </c>
      <c r="G23" s="164">
        <v>10.571899999999999</v>
      </c>
      <c r="H23" s="165"/>
      <c r="I23" s="164">
        <v>24.402200000000001</v>
      </c>
      <c r="J23" s="164">
        <v>-54.755200000000002</v>
      </c>
      <c r="K23" s="164">
        <v>38.453400000000002</v>
      </c>
      <c r="L23" s="164">
        <v>19.663399999999999</v>
      </c>
      <c r="M23" s="164">
        <v>19.337599999999998</v>
      </c>
      <c r="N23" s="164">
        <v>0</v>
      </c>
      <c r="O23" s="164">
        <v>-32.392000000000003</v>
      </c>
      <c r="P23" s="164">
        <v>28.6</v>
      </c>
      <c r="Q23" s="164">
        <v>12.42</v>
      </c>
      <c r="R23" s="164">
        <v>-28.6</v>
      </c>
      <c r="S23" s="164">
        <v>13.0901</v>
      </c>
      <c r="T23" s="165"/>
      <c r="U23" s="164">
        <v>16.566400000000002</v>
      </c>
      <c r="V23" s="164">
        <v>16.576499999999999</v>
      </c>
      <c r="W23" s="164">
        <v>28.0229</v>
      </c>
      <c r="X23" s="164">
        <v>13.4459</v>
      </c>
      <c r="Y23" s="164">
        <v>0.1532</v>
      </c>
      <c r="Z23" s="164">
        <v>8.0459999999999994</v>
      </c>
      <c r="AA23" s="165"/>
      <c r="AB23" s="165"/>
      <c r="AC23" s="164">
        <v>-66.33</v>
      </c>
      <c r="AD23" s="165"/>
      <c r="AE23" s="165"/>
      <c r="AF23" s="164">
        <v>0</v>
      </c>
      <c r="AG23" s="164">
        <v>0</v>
      </c>
      <c r="AH23" s="164">
        <v>19.646000000000001</v>
      </c>
      <c r="AI23" s="164">
        <v>0.248</v>
      </c>
      <c r="AJ23" s="164">
        <v>-32.86</v>
      </c>
      <c r="AK23" s="164">
        <v>-32.81</v>
      </c>
      <c r="AL23" s="164">
        <v>-38.68</v>
      </c>
      <c r="AM23" s="164">
        <v>32.979999999999997</v>
      </c>
      <c r="AN23" s="164">
        <v>33.25</v>
      </c>
      <c r="AO23" s="164">
        <v>13.866</v>
      </c>
      <c r="AP23" s="164">
        <v>6.3399999999999998E-2</v>
      </c>
      <c r="AQ23" s="164">
        <v>40.931199999999997</v>
      </c>
      <c r="AR23" s="164">
        <v>43.688499999999998</v>
      </c>
      <c r="AS23" s="164">
        <v>80.2607</v>
      </c>
      <c r="AT23" s="165">
        <v>0</v>
      </c>
      <c r="AU23" s="164">
        <v>-52.112099999999998</v>
      </c>
      <c r="AV23" s="164">
        <v>34.175400000000003</v>
      </c>
      <c r="AW23" s="164">
        <v>33.208500000000001</v>
      </c>
      <c r="AX23" s="164">
        <v>68.453199999999995</v>
      </c>
      <c r="AY23" s="165"/>
      <c r="AZ23" s="164">
        <v>7.3446999999999996</v>
      </c>
      <c r="BA23" s="164">
        <v>37.1081</v>
      </c>
      <c r="BB23" s="164">
        <v>-483.71230000000003</v>
      </c>
      <c r="BC23" s="164">
        <v>0.53090000000000004</v>
      </c>
      <c r="BD23" s="164">
        <v>-15.1</v>
      </c>
      <c r="BE23" s="164">
        <v>-16.5</v>
      </c>
      <c r="BF23" s="165"/>
      <c r="BG23" s="164">
        <v>56.983400000000003</v>
      </c>
      <c r="BH23" s="164">
        <v>-2.2482000000000002</v>
      </c>
      <c r="BI23" s="165"/>
      <c r="BJ23" s="164">
        <v>-74.6173</v>
      </c>
      <c r="BK23" s="164">
        <v>-3.1915</v>
      </c>
      <c r="BL23" s="165"/>
      <c r="BM23" s="164">
        <v>0.51539999999999997</v>
      </c>
      <c r="BN23" s="164">
        <v>537.82749999999999</v>
      </c>
      <c r="BO23" s="164">
        <v>46.327100000000002</v>
      </c>
      <c r="BP23" s="164">
        <v>46.113500000000002</v>
      </c>
      <c r="BQ23" s="164">
        <v>-394.29390000000001</v>
      </c>
      <c r="BR23" s="164">
        <v>375.3999</v>
      </c>
      <c r="BS23" s="165"/>
      <c r="BT23" s="164">
        <v>-45.144199999999998</v>
      </c>
      <c r="BU23" s="164">
        <v>45.4557</v>
      </c>
      <c r="BV23" s="164">
        <v>46.235300000000002</v>
      </c>
      <c r="BW23" s="164">
        <v>19.02</v>
      </c>
      <c r="BX23" s="164">
        <v>13.09</v>
      </c>
      <c r="BY23" s="164">
        <v>35.799999999999997</v>
      </c>
      <c r="BZ23" s="164">
        <v>53.19</v>
      </c>
      <c r="CA23" s="164">
        <v>45.1477</v>
      </c>
      <c r="CB23" s="164">
        <v>46.0854</v>
      </c>
      <c r="CC23" s="164">
        <v>29.065899999999999</v>
      </c>
      <c r="CD23" s="164">
        <v>29.171099999999999</v>
      </c>
      <c r="CE23" s="164">
        <v>49.224699999999999</v>
      </c>
      <c r="CF23" s="165"/>
      <c r="CG23" s="164">
        <v>-6.6212</v>
      </c>
      <c r="CH23" s="164">
        <v>-7.0945</v>
      </c>
      <c r="CI23" s="164">
        <v>-35.488300000000002</v>
      </c>
      <c r="CJ23" s="165"/>
      <c r="CK23" s="165"/>
      <c r="CL23" s="164">
        <v>45.6</v>
      </c>
      <c r="CM23" s="164">
        <v>71.7</v>
      </c>
      <c r="CN23" s="164">
        <v>-7.24</v>
      </c>
      <c r="CO23" s="164">
        <v>50.000900000000001</v>
      </c>
      <c r="CP23" s="164">
        <v>49.324100000000001</v>
      </c>
      <c r="CQ23" s="164">
        <v>49.1374</v>
      </c>
      <c r="CR23" s="164">
        <v>-74.2179</v>
      </c>
      <c r="CS23" s="164">
        <v>-73.372699999999995</v>
      </c>
      <c r="CT23" s="164">
        <v>58.256700000000002</v>
      </c>
      <c r="CU23" s="164">
        <v>-8.9979999999999993</v>
      </c>
      <c r="CV23" s="164">
        <v>59.558300000000003</v>
      </c>
      <c r="CW23" s="164">
        <v>10.2201</v>
      </c>
      <c r="CX23" s="164">
        <v>23.51</v>
      </c>
      <c r="CY23" s="164">
        <v>36.450000000000003</v>
      </c>
      <c r="CZ23" s="164">
        <v>26.9604</v>
      </c>
      <c r="DA23" s="164">
        <v>25.639299999999999</v>
      </c>
      <c r="DB23" s="164">
        <v>-17.46</v>
      </c>
      <c r="DC23" s="165"/>
      <c r="DD23" s="164">
        <v>36.226900000000001</v>
      </c>
      <c r="DE23" s="164">
        <v>35.558100000000003</v>
      </c>
      <c r="DF23" s="164">
        <v>-99.471999999999994</v>
      </c>
      <c r="DG23" s="164">
        <v>-2.0000000000000001E-4</v>
      </c>
      <c r="DH23" s="164">
        <v>-10.4755</v>
      </c>
      <c r="DI23" s="164">
        <v>-48.3</v>
      </c>
      <c r="DJ23" s="164">
        <v>-46.9</v>
      </c>
      <c r="DK23" s="164">
        <v>19.1739</v>
      </c>
      <c r="DL23" s="164">
        <v>33.407600000000002</v>
      </c>
      <c r="DM23" s="164">
        <v>28.6631</v>
      </c>
      <c r="DN23" s="164">
        <v>47.479199999999999</v>
      </c>
      <c r="DO23" s="164">
        <v>33.15</v>
      </c>
      <c r="DP23" s="164">
        <v>-0.93</v>
      </c>
      <c r="DQ23" s="164">
        <v>37.7425</v>
      </c>
      <c r="DR23" s="164">
        <v>98.733099999999993</v>
      </c>
      <c r="DS23" s="165"/>
      <c r="DT23" s="164">
        <v>-3.19</v>
      </c>
      <c r="DU23" s="164">
        <v>34.659999999999997</v>
      </c>
      <c r="DV23" s="164">
        <v>36.15</v>
      </c>
      <c r="DW23" s="164">
        <v>99.618200000000002</v>
      </c>
      <c r="DX23" s="164">
        <v>97.545500000000004</v>
      </c>
      <c r="DY23" s="164">
        <v>66.762200000000007</v>
      </c>
      <c r="DZ23" s="165"/>
      <c r="EA23" s="164">
        <v>159.68289999999999</v>
      </c>
      <c r="EB23" s="164">
        <v>133.4288</v>
      </c>
      <c r="EC23" s="164">
        <v>128.6918</v>
      </c>
      <c r="ED23" s="164">
        <v>130.8126</v>
      </c>
      <c r="EE23" s="164">
        <v>41.5473</v>
      </c>
      <c r="EF23" s="164">
        <v>102.50369999999999</v>
      </c>
      <c r="EG23" s="164">
        <v>-20.893999999999998</v>
      </c>
      <c r="EH23" s="164">
        <v>404.78960000000001</v>
      </c>
      <c r="EI23" s="164">
        <v>569.9855</v>
      </c>
      <c r="EJ23" s="165"/>
      <c r="EK23" s="164">
        <v>-22.204000000000001</v>
      </c>
      <c r="EL23" s="164">
        <v>-21.1662</v>
      </c>
      <c r="EM23" s="164">
        <v>-50.252600000000001</v>
      </c>
      <c r="EN23" s="164">
        <v>58.637300000000003</v>
      </c>
      <c r="EO23" s="164">
        <v>54.591299999999997</v>
      </c>
      <c r="EP23" s="164">
        <v>30.768000000000001</v>
      </c>
      <c r="EQ23" s="164">
        <v>-26.0977</v>
      </c>
      <c r="ER23" s="164">
        <v>-26.971499999999999</v>
      </c>
      <c r="ES23" s="165"/>
      <c r="ET23" s="165"/>
      <c r="EU23" s="164">
        <v>-14.24</v>
      </c>
      <c r="EV23" s="165"/>
      <c r="EW23" s="164">
        <v>5.5488</v>
      </c>
      <c r="EX23" s="164">
        <v>87.088800000000006</v>
      </c>
      <c r="EY23" s="164">
        <v>-30.712199999999999</v>
      </c>
      <c r="EZ23" s="164">
        <v>-29.681000000000001</v>
      </c>
      <c r="FA23" s="164">
        <v>8.4091000000000005</v>
      </c>
      <c r="FB23" s="164">
        <v>-98.355900000000005</v>
      </c>
      <c r="FC23" s="164">
        <v>67.4285</v>
      </c>
      <c r="FD23" s="165"/>
      <c r="FE23" s="164">
        <v>18.463100000000001</v>
      </c>
      <c r="FF23" s="164">
        <v>18.005099999999999</v>
      </c>
      <c r="FG23" s="164">
        <v>40.617400000000004</v>
      </c>
      <c r="FH23" s="164">
        <v>40.972700000000003</v>
      </c>
      <c r="FI23" s="164">
        <v>39.384</v>
      </c>
      <c r="FJ23" s="164">
        <v>-45.883000000000003</v>
      </c>
      <c r="FK23" s="164">
        <v>-47.892499999999998</v>
      </c>
      <c r="FL23" s="164">
        <v>72.006200000000007</v>
      </c>
      <c r="FM23" s="164">
        <v>-62.969799999999999</v>
      </c>
      <c r="FN23" s="165"/>
      <c r="FO23" s="164">
        <v>50.8506</v>
      </c>
      <c r="FP23" s="164">
        <v>75.148300000000006</v>
      </c>
      <c r="FQ23" s="164">
        <v>-5.5647000000000002</v>
      </c>
      <c r="FR23" s="164">
        <v>-11.03</v>
      </c>
      <c r="FS23" s="164">
        <v>12.679</v>
      </c>
      <c r="FT23" s="164">
        <v>0.70469999999999999</v>
      </c>
      <c r="FU23" s="164">
        <v>-7.69</v>
      </c>
      <c r="FV23" s="164">
        <v>14.72</v>
      </c>
      <c r="FW23" s="165"/>
      <c r="FX23" s="165"/>
      <c r="FY23" s="164">
        <v>-4.0039999999999996</v>
      </c>
      <c r="FZ23" s="164">
        <v>0.67100000000000004</v>
      </c>
      <c r="GA23" s="165"/>
      <c r="GB23" s="164">
        <v>15.58</v>
      </c>
      <c r="GC23" s="164">
        <v>-75.909300000000002</v>
      </c>
      <c r="GD23" s="164">
        <v>-49.238900000000001</v>
      </c>
      <c r="GE23" s="164">
        <v>14.22</v>
      </c>
      <c r="GF23" s="164">
        <v>57.574100000000001</v>
      </c>
      <c r="GG23" s="164">
        <v>20.6</v>
      </c>
      <c r="GH23" s="164">
        <v>-15.276199999999999</v>
      </c>
      <c r="GI23" s="164">
        <v>-2.0842000000000001</v>
      </c>
      <c r="GJ23" s="164">
        <v>-2.1909000000000001</v>
      </c>
      <c r="GK23" s="164">
        <v>1.603</v>
      </c>
      <c r="GL23" s="165"/>
      <c r="GM23" s="165"/>
      <c r="GN23" s="164">
        <v>-11.314399999999999</v>
      </c>
      <c r="GO23" s="164">
        <v>-24.161100000000001</v>
      </c>
      <c r="GP23" s="164">
        <v>14.802</v>
      </c>
      <c r="GQ23" s="164">
        <v>25.102699999999999</v>
      </c>
      <c r="GR23" s="164">
        <v>66.330799999999996</v>
      </c>
      <c r="GS23" s="164">
        <v>65.0458</v>
      </c>
      <c r="GT23" s="164">
        <v>-95.570700000000002</v>
      </c>
      <c r="GU23" s="164">
        <v>-16.466999999999999</v>
      </c>
      <c r="GV23" s="164">
        <v>28.463200000000001</v>
      </c>
      <c r="GW23" s="164">
        <v>-40.858899999999998</v>
      </c>
      <c r="GX23" s="164">
        <v>5.6466000000000003</v>
      </c>
      <c r="GY23" s="164">
        <v>9.4253</v>
      </c>
      <c r="GZ23" s="164">
        <v>9.1984999999999992</v>
      </c>
      <c r="HA23" s="164">
        <v>7</v>
      </c>
      <c r="HB23" s="164">
        <v>233.84889999999999</v>
      </c>
      <c r="HC23" s="164">
        <v>234.13399999999999</v>
      </c>
      <c r="HD23" s="164">
        <v>105.6</v>
      </c>
      <c r="HE23" s="164">
        <v>-105.95820000000001</v>
      </c>
      <c r="HF23" s="164">
        <v>-345.30009999999999</v>
      </c>
      <c r="HG23" s="164">
        <v>349.07069999999999</v>
      </c>
      <c r="HH23" s="164">
        <v>344.5453</v>
      </c>
      <c r="HI23" s="164">
        <v>-217.8991</v>
      </c>
      <c r="HJ23" s="164">
        <v>-216.62629999999999</v>
      </c>
      <c r="HK23" s="164">
        <v>-16.572399999999998</v>
      </c>
      <c r="HL23" s="164">
        <v>-6.5949999999999998</v>
      </c>
      <c r="HM23" s="164">
        <v>79.104200000000006</v>
      </c>
      <c r="HN23" s="164">
        <v>77.182500000000005</v>
      </c>
      <c r="HO23" s="164">
        <v>-142.1628</v>
      </c>
      <c r="HP23" s="164">
        <v>-145.44630000000001</v>
      </c>
      <c r="HQ23" s="164">
        <v>24.228000000000002</v>
      </c>
      <c r="HR23" s="164">
        <v>23.755600000000001</v>
      </c>
      <c r="HS23" s="164">
        <v>-25.826499999999999</v>
      </c>
      <c r="HT23" s="164">
        <v>-25.944400000000002</v>
      </c>
      <c r="HU23" s="164">
        <v>108.27</v>
      </c>
      <c r="HV23" s="164">
        <v>107.67</v>
      </c>
      <c r="HW23" s="164">
        <v>77.900000000000006</v>
      </c>
      <c r="HX23" s="164">
        <v>76.400000000000006</v>
      </c>
      <c r="HY23" s="164">
        <v>21.720500000000001</v>
      </c>
      <c r="HZ23" s="164">
        <v>-18.559999999999999</v>
      </c>
      <c r="IA23" s="164">
        <v>-402.92039999999997</v>
      </c>
      <c r="IB23" s="164">
        <v>93.756900000000002</v>
      </c>
      <c r="IC23" s="164">
        <v>94.807900000000004</v>
      </c>
      <c r="ID23" s="164">
        <v>9.4</v>
      </c>
      <c r="IE23" s="164">
        <v>46.8</v>
      </c>
      <c r="IF23" s="164">
        <v>-23.5</v>
      </c>
      <c r="IG23" s="164">
        <v>-23.8</v>
      </c>
      <c r="IH23" s="164">
        <v>1.3252999999999999</v>
      </c>
      <c r="II23" s="165"/>
      <c r="IJ23" s="164">
        <v>-345.88290000000001</v>
      </c>
      <c r="IK23" s="164">
        <v>-526.01790000000005</v>
      </c>
      <c r="IL23" s="164">
        <v>405.20260000000002</v>
      </c>
      <c r="IM23" s="164">
        <v>338.82069999999999</v>
      </c>
      <c r="IN23" s="164">
        <v>-47.945099999999996</v>
      </c>
      <c r="IO23" s="164">
        <v>-330.4391</v>
      </c>
      <c r="IP23" s="164">
        <v>326.29790000000003</v>
      </c>
      <c r="IQ23" s="164">
        <v>-122.1484</v>
      </c>
      <c r="IR23" s="164">
        <v>-189.1241</v>
      </c>
      <c r="IS23" s="164">
        <v>-325.4502</v>
      </c>
      <c r="IT23" s="164">
        <v>111.11279999999999</v>
      </c>
      <c r="IU23" s="164">
        <v>109.1955</v>
      </c>
      <c r="IV23" s="164">
        <v>124.41070000000001</v>
      </c>
      <c r="IW23" s="164">
        <v>-391.82029999999997</v>
      </c>
      <c r="IX23" s="164">
        <v>190.5641</v>
      </c>
      <c r="IY23" s="164">
        <v>-201.55439999999999</v>
      </c>
      <c r="IZ23" s="164">
        <v>203.59530000000001</v>
      </c>
      <c r="JA23" s="164">
        <v>-10.202299999999999</v>
      </c>
      <c r="JB23" s="165"/>
      <c r="JC23" s="164">
        <v>34.08</v>
      </c>
      <c r="JD23" s="164">
        <v>7.2380000000000004</v>
      </c>
      <c r="JE23" s="164">
        <v>7.2560000000000002</v>
      </c>
      <c r="JF23" s="164">
        <v>-32.56</v>
      </c>
      <c r="JG23" s="164">
        <v>16.88</v>
      </c>
      <c r="JH23" s="165"/>
      <c r="JI23" s="164">
        <v>-17.518899999999999</v>
      </c>
      <c r="JJ23" s="164">
        <v>-36.122700000000002</v>
      </c>
      <c r="JK23" s="164">
        <v>0.14799999999999999</v>
      </c>
      <c r="JL23" s="164">
        <v>27.2</v>
      </c>
      <c r="JM23" s="164">
        <v>54.27</v>
      </c>
      <c r="JN23" s="164">
        <v>54.070999999999998</v>
      </c>
      <c r="JO23" s="165"/>
      <c r="JP23" s="165"/>
      <c r="JQ23" s="164">
        <v>50.958100000000002</v>
      </c>
      <c r="JR23" s="164">
        <v>50.934600000000003</v>
      </c>
      <c r="JS23" s="164">
        <v>51.565399999999997</v>
      </c>
      <c r="JT23" s="165"/>
      <c r="JU23" s="164">
        <v>-46.5</v>
      </c>
      <c r="JV23" s="164">
        <v>18.284199999999998</v>
      </c>
      <c r="JW23" s="164">
        <v>5.57</v>
      </c>
      <c r="JX23" s="165"/>
      <c r="JY23" s="164">
        <v>0</v>
      </c>
      <c r="JZ23" s="164">
        <v>40.721499999999999</v>
      </c>
      <c r="KA23" s="164">
        <v>16.708500000000001</v>
      </c>
      <c r="KB23" s="164">
        <v>0</v>
      </c>
      <c r="KC23" s="164">
        <v>-40.44</v>
      </c>
      <c r="KD23" s="164">
        <v>5.6220999999999997</v>
      </c>
      <c r="KE23" s="164">
        <v>32.9893</v>
      </c>
      <c r="KF23" s="164">
        <v>38.5</v>
      </c>
      <c r="KG23" s="164">
        <v>-38.5</v>
      </c>
      <c r="KH23" s="165"/>
      <c r="KI23" s="164">
        <v>54.275100000000002</v>
      </c>
    </row>
    <row r="24" spans="1:295" ht="18" customHeight="1" x14ac:dyDescent="0.3">
      <c r="A24" s="161" t="s">
        <v>54</v>
      </c>
      <c r="B24" s="161" t="s">
        <v>657</v>
      </c>
      <c r="C24" s="166">
        <v>0</v>
      </c>
      <c r="D24" s="166">
        <v>16.8995</v>
      </c>
      <c r="E24" s="166">
        <v>-20.125800000000002</v>
      </c>
      <c r="F24" s="166">
        <v>7.7624000000000004</v>
      </c>
      <c r="G24" s="166">
        <v>10.0397</v>
      </c>
      <c r="H24" s="167"/>
      <c r="I24" s="166">
        <v>26.506599999999999</v>
      </c>
      <c r="J24" s="166">
        <v>-58.218200000000003</v>
      </c>
      <c r="K24" s="166">
        <v>40.081899999999997</v>
      </c>
      <c r="L24" s="166">
        <v>20.229399999999998</v>
      </c>
      <c r="M24" s="166">
        <v>19.925599999999999</v>
      </c>
      <c r="N24" s="166">
        <v>0</v>
      </c>
      <c r="O24" s="166">
        <v>-34.479999999999997</v>
      </c>
      <c r="P24" s="166">
        <v>30.8</v>
      </c>
      <c r="Q24" s="167"/>
      <c r="R24" s="166">
        <v>-30.8</v>
      </c>
      <c r="S24" s="166">
        <v>13.212199999999999</v>
      </c>
      <c r="T24" s="166">
        <v>15.506399999999999</v>
      </c>
      <c r="U24" s="166">
        <v>17.151599999999998</v>
      </c>
      <c r="V24" s="166">
        <v>17.211400000000001</v>
      </c>
      <c r="W24" s="166">
        <v>29.0642</v>
      </c>
      <c r="X24" s="166">
        <v>13.628</v>
      </c>
      <c r="Y24" s="166">
        <v>0.16239999999999999</v>
      </c>
      <c r="Z24" s="166">
        <v>7.8097000000000003</v>
      </c>
      <c r="AA24" s="167"/>
      <c r="AB24" s="167"/>
      <c r="AC24" s="166">
        <v>-69.59</v>
      </c>
      <c r="AD24" s="167"/>
      <c r="AE24" s="167"/>
      <c r="AF24" s="166">
        <v>0</v>
      </c>
      <c r="AG24" s="166">
        <v>0</v>
      </c>
      <c r="AH24" s="166">
        <v>19.795000000000002</v>
      </c>
      <c r="AI24" s="166">
        <v>0.24399999999999999</v>
      </c>
      <c r="AJ24" s="166">
        <v>-32.49</v>
      </c>
      <c r="AK24" s="166">
        <v>-33.520000000000003</v>
      </c>
      <c r="AL24" s="166">
        <v>-39.909999999999997</v>
      </c>
      <c r="AM24" s="166">
        <v>32.76</v>
      </c>
      <c r="AN24" s="166">
        <v>34.090000000000003</v>
      </c>
      <c r="AO24" s="166">
        <v>15.6158</v>
      </c>
      <c r="AP24" s="166">
        <v>-0.49149999999999999</v>
      </c>
      <c r="AQ24" s="166">
        <v>44.281599999999997</v>
      </c>
      <c r="AR24" s="166">
        <v>45.448500000000003</v>
      </c>
      <c r="AS24" s="166">
        <v>78.599000000000004</v>
      </c>
      <c r="AT24" s="167">
        <v>0</v>
      </c>
      <c r="AU24" s="166">
        <v>-52.670900000000003</v>
      </c>
      <c r="AV24" s="166">
        <v>34.1708</v>
      </c>
      <c r="AW24" s="166">
        <v>28.166799999999999</v>
      </c>
      <c r="AX24" s="166">
        <v>71.936099999999996</v>
      </c>
      <c r="AY24" s="167"/>
      <c r="AZ24" s="166">
        <v>6.2977999999999996</v>
      </c>
      <c r="BA24" s="166">
        <v>37.101100000000002</v>
      </c>
      <c r="BB24" s="166">
        <v>-499.51319999999998</v>
      </c>
      <c r="BC24" s="166">
        <v>3.9872000000000001</v>
      </c>
      <c r="BD24" s="166">
        <v>-15.3</v>
      </c>
      <c r="BE24" s="166">
        <v>-17.100000000000001</v>
      </c>
      <c r="BF24" s="167"/>
      <c r="BG24" s="166">
        <v>58.369100000000003</v>
      </c>
      <c r="BH24" s="166">
        <v>-2.8477999999999999</v>
      </c>
      <c r="BI24" s="167"/>
      <c r="BJ24" s="166">
        <v>-75.847800000000007</v>
      </c>
      <c r="BK24" s="166">
        <v>-2.8048000000000002</v>
      </c>
      <c r="BL24" s="167"/>
      <c r="BM24" s="166">
        <v>0.54869999999999997</v>
      </c>
      <c r="BN24" s="166">
        <v>557.2373</v>
      </c>
      <c r="BO24" s="166">
        <v>49.134799999999998</v>
      </c>
      <c r="BP24" s="166">
        <v>49.104300000000002</v>
      </c>
      <c r="BQ24" s="166">
        <v>-398.28269999999998</v>
      </c>
      <c r="BR24" s="166">
        <v>389.6481</v>
      </c>
      <c r="BS24" s="167"/>
      <c r="BT24" s="166">
        <v>-40.035600000000002</v>
      </c>
      <c r="BU24" s="166">
        <v>40.787100000000002</v>
      </c>
      <c r="BV24" s="166">
        <v>49.319000000000003</v>
      </c>
      <c r="BW24" s="166">
        <v>19.87</v>
      </c>
      <c r="BX24" s="166">
        <v>14.48</v>
      </c>
      <c r="BY24" s="166">
        <v>38.130000000000003</v>
      </c>
      <c r="BZ24" s="166">
        <v>55.47</v>
      </c>
      <c r="CA24" s="166">
        <v>36.842399999999998</v>
      </c>
      <c r="CB24" s="166">
        <v>36.172600000000003</v>
      </c>
      <c r="CC24" s="166">
        <v>40.801900000000003</v>
      </c>
      <c r="CD24" s="166">
        <v>40.741900000000001</v>
      </c>
      <c r="CE24" s="166">
        <v>47.281700000000001</v>
      </c>
      <c r="CF24" s="167"/>
      <c r="CG24" s="166">
        <v>-14.935700000000001</v>
      </c>
      <c r="CH24" s="166">
        <v>-6.6383999999999999</v>
      </c>
      <c r="CI24" s="166">
        <v>-40.122100000000003</v>
      </c>
      <c r="CJ24" s="167"/>
      <c r="CK24" s="167"/>
      <c r="CL24" s="166">
        <v>42.6</v>
      </c>
      <c r="CM24" s="166">
        <v>82.5</v>
      </c>
      <c r="CN24" s="166">
        <v>-7.45</v>
      </c>
      <c r="CO24" s="166">
        <v>49.751800000000003</v>
      </c>
      <c r="CP24" s="166">
        <v>49.353400000000001</v>
      </c>
      <c r="CQ24" s="166">
        <v>48.444000000000003</v>
      </c>
      <c r="CR24" s="166">
        <v>-72.007999999999996</v>
      </c>
      <c r="CS24" s="166">
        <v>-72.0852</v>
      </c>
      <c r="CT24" s="166">
        <v>60.034399999999998</v>
      </c>
      <c r="CU24" s="166">
        <v>-15.9633</v>
      </c>
      <c r="CV24" s="166">
        <v>62.767600000000002</v>
      </c>
      <c r="CW24" s="166">
        <v>10.277699999999999</v>
      </c>
      <c r="CX24" s="166">
        <v>25.44</v>
      </c>
      <c r="CY24" s="166">
        <v>38.79</v>
      </c>
      <c r="CZ24" s="166">
        <v>27.8979</v>
      </c>
      <c r="DA24" s="166">
        <v>26.5182</v>
      </c>
      <c r="DB24" s="166">
        <v>-17.89</v>
      </c>
      <c r="DC24" s="167"/>
      <c r="DD24" s="166">
        <v>40.990499999999997</v>
      </c>
      <c r="DE24" s="166">
        <v>40.325000000000003</v>
      </c>
      <c r="DF24" s="166">
        <v>-103.9923</v>
      </c>
      <c r="DG24" s="166">
        <v>-2.0000000000000001E-4</v>
      </c>
      <c r="DH24" s="166">
        <v>-10.78</v>
      </c>
      <c r="DI24" s="166">
        <v>-50.8</v>
      </c>
      <c r="DJ24" s="166">
        <v>-49.7</v>
      </c>
      <c r="DK24" s="166">
        <v>20.041799999999999</v>
      </c>
      <c r="DL24" s="166">
        <v>35.751300000000001</v>
      </c>
      <c r="DM24" s="166">
        <v>31.011299999999999</v>
      </c>
      <c r="DN24" s="166">
        <v>50.408900000000003</v>
      </c>
      <c r="DO24" s="166">
        <v>35.26</v>
      </c>
      <c r="DP24" s="166">
        <v>-0.98</v>
      </c>
      <c r="DQ24" s="166">
        <v>40.393000000000001</v>
      </c>
      <c r="DR24" s="166">
        <v>104.1859</v>
      </c>
      <c r="DS24" s="167"/>
      <c r="DT24" s="166">
        <v>-3.09</v>
      </c>
      <c r="DU24" s="166">
        <v>39.200000000000003</v>
      </c>
      <c r="DV24" s="166">
        <v>39.08</v>
      </c>
      <c r="DW24" s="166">
        <v>103.4909</v>
      </c>
      <c r="DX24" s="166">
        <v>102.1818</v>
      </c>
      <c r="DY24" s="166">
        <v>55.174700000000001</v>
      </c>
      <c r="DZ24" s="167"/>
      <c r="EA24" s="166">
        <v>166.99080000000001</v>
      </c>
      <c r="EB24" s="166">
        <v>137.0941</v>
      </c>
      <c r="EC24" s="166">
        <v>132.61000000000001</v>
      </c>
      <c r="ED24" s="166">
        <v>134.36109999999999</v>
      </c>
      <c r="EE24" s="166">
        <v>43.285800000000002</v>
      </c>
      <c r="EF24" s="166">
        <v>89.210099999999997</v>
      </c>
      <c r="EG24" s="166">
        <v>-21.533000000000001</v>
      </c>
      <c r="EH24" s="166">
        <v>411.68209999999999</v>
      </c>
      <c r="EI24" s="166">
        <v>448.46179999999998</v>
      </c>
      <c r="EJ24" s="167"/>
      <c r="EK24" s="166">
        <v>-23.1492</v>
      </c>
      <c r="EL24" s="166">
        <v>-21.7013</v>
      </c>
      <c r="EM24" s="166">
        <v>-37.015099999999997</v>
      </c>
      <c r="EN24" s="166">
        <v>51.319000000000003</v>
      </c>
      <c r="EO24" s="166">
        <v>48.467799999999997</v>
      </c>
      <c r="EP24" s="166">
        <v>23.088000000000001</v>
      </c>
      <c r="EQ24" s="166">
        <v>-31.217400000000001</v>
      </c>
      <c r="ER24" s="166">
        <v>-31.681799999999999</v>
      </c>
      <c r="ES24" s="167"/>
      <c r="ET24" s="167"/>
      <c r="EU24" s="166">
        <v>-10.75</v>
      </c>
      <c r="EV24" s="167"/>
      <c r="EW24" s="166">
        <v>6.2445000000000004</v>
      </c>
      <c r="EX24" s="166">
        <v>70.013800000000003</v>
      </c>
      <c r="EY24" s="166">
        <v>-30.176600000000001</v>
      </c>
      <c r="EZ24" s="166">
        <v>-29.093499999999999</v>
      </c>
      <c r="FA24" s="166">
        <v>8.1458999999999993</v>
      </c>
      <c r="FB24" s="166">
        <v>-87.719399999999993</v>
      </c>
      <c r="FC24" s="166">
        <v>54.249000000000002</v>
      </c>
      <c r="FD24" s="167"/>
      <c r="FE24" s="166">
        <v>17.805900000000001</v>
      </c>
      <c r="FF24" s="166">
        <v>17.2301</v>
      </c>
      <c r="FG24" s="166">
        <v>37.9863</v>
      </c>
      <c r="FH24" s="166">
        <v>38.718400000000003</v>
      </c>
      <c r="FI24" s="166">
        <v>37.141300000000001</v>
      </c>
      <c r="FJ24" s="166">
        <v>-36.505499999999998</v>
      </c>
      <c r="FK24" s="166">
        <v>-36.672899999999998</v>
      </c>
      <c r="FL24" s="166">
        <v>78.537000000000006</v>
      </c>
      <c r="FM24" s="166">
        <v>-52.105899999999998</v>
      </c>
      <c r="FN24" s="167"/>
      <c r="FO24" s="166">
        <v>59.098799999999997</v>
      </c>
      <c r="FP24" s="166">
        <v>81.269900000000007</v>
      </c>
      <c r="FQ24" s="166">
        <v>-0.4743</v>
      </c>
      <c r="FR24" s="166">
        <v>-9.4700000000000006</v>
      </c>
      <c r="FS24" s="166">
        <v>12.061299999999999</v>
      </c>
      <c r="FT24" s="166">
        <v>0.71560000000000001</v>
      </c>
      <c r="FU24" s="166">
        <v>-7.34</v>
      </c>
      <c r="FV24" s="166">
        <v>15.26</v>
      </c>
      <c r="FW24" s="167"/>
      <c r="FX24" s="167"/>
      <c r="FY24" s="166">
        <v>-3.7130000000000001</v>
      </c>
      <c r="FZ24" s="166">
        <v>0.68700000000000006</v>
      </c>
      <c r="GA24" s="167"/>
      <c r="GB24" s="166">
        <v>17.88</v>
      </c>
      <c r="GC24" s="166">
        <v>-80.713899999999995</v>
      </c>
      <c r="GD24" s="166">
        <v>-57.271500000000003</v>
      </c>
      <c r="GE24" s="167"/>
      <c r="GF24" s="166">
        <v>60.846200000000003</v>
      </c>
      <c r="GG24" s="166">
        <v>19.3</v>
      </c>
      <c r="GH24" s="166">
        <v>-16.0532</v>
      </c>
      <c r="GI24" s="166">
        <v>-2.2719</v>
      </c>
      <c r="GJ24" s="166">
        <v>-2.6837</v>
      </c>
      <c r="GK24" s="166">
        <v>1.7495000000000001</v>
      </c>
      <c r="GL24" s="167"/>
      <c r="GM24" s="167"/>
      <c r="GN24" s="166">
        <v>-11.7438</v>
      </c>
      <c r="GO24" s="166">
        <v>-26.072800000000001</v>
      </c>
      <c r="GP24" s="166">
        <v>14.880800000000001</v>
      </c>
      <c r="GQ24" s="166">
        <v>26.671500000000002</v>
      </c>
      <c r="GR24" s="166">
        <v>63.7881</v>
      </c>
      <c r="GS24" s="166">
        <v>67.197199999999995</v>
      </c>
      <c r="GT24" s="166">
        <v>-98.588999999999999</v>
      </c>
      <c r="GU24" s="166">
        <v>-17.914200000000001</v>
      </c>
      <c r="GV24" s="166">
        <v>29.460699999999999</v>
      </c>
      <c r="GW24" s="166">
        <v>-44.600700000000003</v>
      </c>
      <c r="GX24" s="166">
        <v>5.2314999999999996</v>
      </c>
      <c r="GY24" s="166">
        <v>10.3543</v>
      </c>
      <c r="GZ24" s="166">
        <v>10.031700000000001</v>
      </c>
      <c r="HA24" s="166">
        <v>6.7792000000000003</v>
      </c>
      <c r="HB24" s="166">
        <v>206.8886</v>
      </c>
      <c r="HC24" s="166">
        <v>209.75659999999999</v>
      </c>
      <c r="HD24" s="166">
        <v>103.9</v>
      </c>
      <c r="HE24" s="166">
        <v>-106.4449</v>
      </c>
      <c r="HF24" s="166">
        <v>-324.7122</v>
      </c>
      <c r="HG24" s="166">
        <v>324.1825</v>
      </c>
      <c r="HH24" s="166">
        <v>325.67869999999999</v>
      </c>
      <c r="HI24" s="166">
        <v>-195.4873</v>
      </c>
      <c r="HJ24" s="166">
        <v>-194.93109999999999</v>
      </c>
      <c r="HK24" s="166">
        <v>-18.7042</v>
      </c>
      <c r="HL24" s="166">
        <v>-7.8030999999999997</v>
      </c>
      <c r="HM24" s="166">
        <v>80.598399999999998</v>
      </c>
      <c r="HN24" s="166">
        <v>80.824299999999994</v>
      </c>
      <c r="HO24" s="166">
        <v>-120.4949</v>
      </c>
      <c r="HP24" s="166">
        <v>-103.65779999999999</v>
      </c>
      <c r="HQ24" s="166">
        <v>16.801100000000002</v>
      </c>
      <c r="HR24" s="166">
        <v>16.493500000000001</v>
      </c>
      <c r="HS24" s="166">
        <v>-26.8645</v>
      </c>
      <c r="HT24" s="166">
        <v>-27.021899999999999</v>
      </c>
      <c r="HU24" s="166">
        <v>87.33</v>
      </c>
      <c r="HV24" s="166">
        <v>86.71</v>
      </c>
      <c r="HW24" s="166">
        <v>79.599999999999994</v>
      </c>
      <c r="HX24" s="166">
        <v>79.400000000000006</v>
      </c>
      <c r="HY24" s="166">
        <v>21.6585</v>
      </c>
      <c r="HZ24" s="166">
        <v>-43.84</v>
      </c>
      <c r="IA24" s="166">
        <v>-412.5231</v>
      </c>
      <c r="IB24" s="166">
        <v>93.109899999999996</v>
      </c>
      <c r="IC24" s="166">
        <v>92.712000000000003</v>
      </c>
      <c r="ID24" s="166">
        <v>4.8</v>
      </c>
      <c r="IE24" s="166">
        <v>52.4</v>
      </c>
      <c r="IF24" s="166">
        <v>-14.8</v>
      </c>
      <c r="IG24" s="166">
        <v>-14.9</v>
      </c>
      <c r="IH24" s="167"/>
      <c r="II24" s="166">
        <v>1.1566000000000001</v>
      </c>
      <c r="IJ24" s="166">
        <v>-322.03230000000002</v>
      </c>
      <c r="IK24" s="166">
        <v>-404.76819999999998</v>
      </c>
      <c r="IL24" s="166">
        <v>325.83150000000001</v>
      </c>
      <c r="IM24" s="166">
        <v>264.21120000000002</v>
      </c>
      <c r="IN24" s="166">
        <v>-53.8401</v>
      </c>
      <c r="IO24" s="166">
        <v>-253.10720000000001</v>
      </c>
      <c r="IP24" s="166">
        <v>252.42</v>
      </c>
      <c r="IQ24" s="166">
        <v>-110.4785</v>
      </c>
      <c r="IR24" s="166">
        <v>-124.8991</v>
      </c>
      <c r="IS24" s="166">
        <v>-253.41409999999999</v>
      </c>
      <c r="IT24" s="166">
        <v>130.7183</v>
      </c>
      <c r="IU24" s="166">
        <v>130.7406</v>
      </c>
      <c r="IV24" s="166">
        <v>110.2149</v>
      </c>
      <c r="IW24" s="166">
        <v>-316.14819999999997</v>
      </c>
      <c r="IX24" s="166">
        <v>128.291</v>
      </c>
      <c r="IY24" s="166">
        <v>-187.91990000000001</v>
      </c>
      <c r="IZ24" s="166">
        <v>185.54900000000001</v>
      </c>
      <c r="JA24" s="166">
        <v>-10.861499999999999</v>
      </c>
      <c r="JB24" s="167"/>
      <c r="JC24" s="166">
        <v>32.880000000000003</v>
      </c>
      <c r="JD24" s="166">
        <v>7.1870000000000003</v>
      </c>
      <c r="JE24" s="166">
        <v>7.1909999999999998</v>
      </c>
      <c r="JF24" s="166">
        <v>-33.04</v>
      </c>
      <c r="JG24" s="166">
        <v>15.84</v>
      </c>
      <c r="JH24" s="167"/>
      <c r="JI24" s="166">
        <v>-17.225899999999999</v>
      </c>
      <c r="JJ24" s="166">
        <v>-33.543900000000001</v>
      </c>
      <c r="JK24" s="166">
        <v>0.11749999999999999</v>
      </c>
      <c r="JL24" s="166">
        <v>23.3</v>
      </c>
      <c r="JM24" s="166">
        <v>52.137</v>
      </c>
      <c r="JN24" s="166">
        <v>50.261000000000003</v>
      </c>
      <c r="JO24" s="167"/>
      <c r="JP24" s="167"/>
      <c r="JQ24" s="166">
        <v>52.792000000000002</v>
      </c>
      <c r="JR24" s="166">
        <v>52.115600000000001</v>
      </c>
      <c r="JS24" s="166">
        <v>52.249200000000002</v>
      </c>
      <c r="JT24" s="167"/>
      <c r="JU24" s="166">
        <v>-51.7</v>
      </c>
      <c r="JV24" s="166">
        <v>18.1172</v>
      </c>
      <c r="JW24" s="166">
        <v>5.96</v>
      </c>
      <c r="JX24" s="167"/>
      <c r="JY24" s="166">
        <v>-5.7077999999999998</v>
      </c>
      <c r="JZ24" s="166">
        <v>42.489100000000001</v>
      </c>
      <c r="KA24" s="166">
        <v>18.295400000000001</v>
      </c>
      <c r="KB24" s="166">
        <v>-5.3822000000000001</v>
      </c>
      <c r="KC24" s="166">
        <v>-41.377299999999998</v>
      </c>
      <c r="KD24" s="166">
        <v>7.6398000000000001</v>
      </c>
      <c r="KE24" s="166">
        <v>33.1008</v>
      </c>
      <c r="KF24" s="166">
        <v>42.2</v>
      </c>
      <c r="KG24" s="166">
        <v>-42.1</v>
      </c>
      <c r="KH24" s="167"/>
      <c r="KI24" s="166">
        <v>62.986699999999999</v>
      </c>
    </row>
    <row r="25" spans="1:295" ht="18" customHeight="1" x14ac:dyDescent="0.3">
      <c r="A25" s="161" t="s">
        <v>54</v>
      </c>
      <c r="B25" s="161" t="s">
        <v>658</v>
      </c>
      <c r="C25" s="162">
        <v>0</v>
      </c>
      <c r="D25" s="162">
        <v>17.0837</v>
      </c>
      <c r="E25" s="162">
        <v>-20.391300000000001</v>
      </c>
      <c r="F25" s="162">
        <v>8.1460000000000008</v>
      </c>
      <c r="G25" s="162">
        <v>12.169700000000001</v>
      </c>
      <c r="H25" s="163"/>
      <c r="I25" s="162">
        <v>27.635200000000001</v>
      </c>
      <c r="J25" s="162">
        <v>-62.520299999999999</v>
      </c>
      <c r="K25" s="162">
        <v>42.159199999999998</v>
      </c>
      <c r="L25" s="162">
        <v>21.459299999999999</v>
      </c>
      <c r="M25" s="162">
        <v>21.066199999999998</v>
      </c>
      <c r="N25" s="162">
        <v>0</v>
      </c>
      <c r="O25" s="162">
        <v>-37.957999999999998</v>
      </c>
      <c r="P25" s="162">
        <v>33</v>
      </c>
      <c r="Q25" s="162">
        <v>14.076000000000001</v>
      </c>
      <c r="R25" s="162">
        <v>-33</v>
      </c>
      <c r="S25" s="162">
        <v>12.827400000000001</v>
      </c>
      <c r="T25" s="162">
        <v>17.146999999999998</v>
      </c>
      <c r="U25" s="162">
        <v>16.8797</v>
      </c>
      <c r="V25" s="162">
        <v>16.8825</v>
      </c>
      <c r="W25" s="162">
        <v>28.2714</v>
      </c>
      <c r="X25" s="162">
        <v>13.716900000000001</v>
      </c>
      <c r="Y25" s="162">
        <v>0.1855</v>
      </c>
      <c r="Z25" s="162">
        <v>4.3350999999999997</v>
      </c>
      <c r="AA25" s="163"/>
      <c r="AB25" s="163"/>
      <c r="AC25" s="162">
        <v>-74.540000000000006</v>
      </c>
      <c r="AD25" s="163"/>
      <c r="AE25" s="163"/>
      <c r="AF25" s="162">
        <v>0</v>
      </c>
      <c r="AG25" s="162">
        <v>0</v>
      </c>
      <c r="AH25" s="162">
        <v>21.114000000000001</v>
      </c>
      <c r="AI25" s="162">
        <v>0.252</v>
      </c>
      <c r="AJ25" s="162">
        <v>-34.880000000000003</v>
      </c>
      <c r="AK25" s="162">
        <v>-34.86</v>
      </c>
      <c r="AL25" s="162">
        <v>-44.2</v>
      </c>
      <c r="AM25" s="162">
        <v>34.93</v>
      </c>
      <c r="AN25" s="162">
        <v>35.130000000000003</v>
      </c>
      <c r="AO25" s="162">
        <v>16.941199999999998</v>
      </c>
      <c r="AP25" s="162">
        <v>-0.8569</v>
      </c>
      <c r="AQ25" s="162">
        <v>48.227400000000003</v>
      </c>
      <c r="AR25" s="162">
        <v>49.550400000000003</v>
      </c>
      <c r="AS25" s="162">
        <v>81.005899999999997</v>
      </c>
      <c r="AT25" s="163">
        <v>0</v>
      </c>
      <c r="AU25" s="162">
        <v>-56.229100000000003</v>
      </c>
      <c r="AV25" s="162">
        <v>11.566700000000001</v>
      </c>
      <c r="AW25" s="162">
        <v>11.839399999999999</v>
      </c>
      <c r="AX25" s="162">
        <v>78.634100000000004</v>
      </c>
      <c r="AY25" s="163"/>
      <c r="AZ25" s="162">
        <v>4.2039999999999997</v>
      </c>
      <c r="BA25" s="162">
        <v>22.684000000000001</v>
      </c>
      <c r="BB25" s="162">
        <v>-499.642</v>
      </c>
      <c r="BC25" s="162">
        <v>3.1823000000000001</v>
      </c>
      <c r="BD25" s="162">
        <v>-16.2</v>
      </c>
      <c r="BE25" s="162">
        <v>-17.100000000000001</v>
      </c>
      <c r="BF25" s="163"/>
      <c r="BG25" s="162">
        <v>60.991900000000001</v>
      </c>
      <c r="BH25" s="162">
        <v>-2.6564999999999999</v>
      </c>
      <c r="BI25" s="163"/>
      <c r="BJ25" s="162">
        <v>-81.108500000000006</v>
      </c>
      <c r="BK25" s="162">
        <v>-1.4014</v>
      </c>
      <c r="BL25" s="163"/>
      <c r="BM25" s="162">
        <v>2.1848000000000001</v>
      </c>
      <c r="BN25" s="162">
        <v>549.54660000000001</v>
      </c>
      <c r="BO25" s="162">
        <v>47.639400000000002</v>
      </c>
      <c r="BP25" s="162">
        <v>47.700400000000002</v>
      </c>
      <c r="BQ25" s="162">
        <v>-391.60669999999999</v>
      </c>
      <c r="BR25" s="162">
        <v>395.16109999999998</v>
      </c>
      <c r="BS25" s="163"/>
      <c r="BT25" s="162">
        <v>-53.696800000000003</v>
      </c>
      <c r="BU25" s="162">
        <v>54.518300000000004</v>
      </c>
      <c r="BV25" s="162">
        <v>54.438499999999998</v>
      </c>
      <c r="BW25" s="162">
        <v>20.9</v>
      </c>
      <c r="BX25" s="162">
        <v>16.12</v>
      </c>
      <c r="BY25" s="162">
        <v>41.14</v>
      </c>
      <c r="BZ25" s="162">
        <v>58.46</v>
      </c>
      <c r="CA25" s="162">
        <v>35.904699999999998</v>
      </c>
      <c r="CB25" s="162">
        <v>35.502800000000001</v>
      </c>
      <c r="CC25" s="162">
        <v>43.8461</v>
      </c>
      <c r="CD25" s="162">
        <v>44.142899999999997</v>
      </c>
      <c r="CE25" s="162">
        <v>49.442</v>
      </c>
      <c r="CF25" s="163"/>
      <c r="CG25" s="162">
        <v>-22.9834</v>
      </c>
      <c r="CH25" s="162">
        <v>-4.3331999999999997</v>
      </c>
      <c r="CI25" s="162">
        <v>-43.389000000000003</v>
      </c>
      <c r="CJ25" s="163"/>
      <c r="CK25" s="163"/>
      <c r="CL25" s="162">
        <v>45.2</v>
      </c>
      <c r="CM25" s="162">
        <v>86.9</v>
      </c>
      <c r="CN25" s="162">
        <v>-8.43</v>
      </c>
      <c r="CO25" s="162">
        <v>51.242600000000003</v>
      </c>
      <c r="CP25" s="162">
        <v>50.520400000000002</v>
      </c>
      <c r="CQ25" s="162">
        <v>50.197200000000002</v>
      </c>
      <c r="CR25" s="162">
        <v>-66.106499999999997</v>
      </c>
      <c r="CS25" s="162">
        <v>-66.037400000000005</v>
      </c>
      <c r="CT25" s="162">
        <v>46.754800000000003</v>
      </c>
      <c r="CU25" s="162">
        <v>-9.7123000000000008</v>
      </c>
      <c r="CV25" s="162">
        <v>48.078400000000002</v>
      </c>
      <c r="CW25" s="162">
        <v>11.185499999999999</v>
      </c>
      <c r="CX25" s="162">
        <v>26.01</v>
      </c>
      <c r="CY25" s="162">
        <v>42.64</v>
      </c>
      <c r="CZ25" s="162">
        <v>29.304200000000002</v>
      </c>
      <c r="DA25" s="162">
        <v>27.9831</v>
      </c>
      <c r="DB25" s="162">
        <v>-18.920000000000002</v>
      </c>
      <c r="DC25" s="163"/>
      <c r="DD25" s="162">
        <v>43.862299999999998</v>
      </c>
      <c r="DE25" s="162">
        <v>43.384399999999999</v>
      </c>
      <c r="DF25" s="162">
        <v>-105.44280000000001</v>
      </c>
      <c r="DG25" s="162">
        <v>-2.0000000000000001E-4</v>
      </c>
      <c r="DH25" s="162">
        <v>-11.4092</v>
      </c>
      <c r="DI25" s="162">
        <v>-53.6</v>
      </c>
      <c r="DJ25" s="162">
        <v>-54.3</v>
      </c>
      <c r="DK25" s="162">
        <v>21.272300000000001</v>
      </c>
      <c r="DL25" s="162">
        <v>38.095100000000002</v>
      </c>
      <c r="DM25" s="162">
        <v>34.768500000000003</v>
      </c>
      <c r="DN25" s="162">
        <v>54.5105</v>
      </c>
      <c r="DO25" s="162">
        <v>37.89</v>
      </c>
      <c r="DP25" s="162">
        <v>-1.18</v>
      </c>
      <c r="DQ25" s="162">
        <v>41.338500000000003</v>
      </c>
      <c r="DR25" s="162">
        <v>104.0934</v>
      </c>
      <c r="DS25" s="163"/>
      <c r="DT25" s="162">
        <v>-3.38</v>
      </c>
      <c r="DU25" s="162">
        <v>46.58</v>
      </c>
      <c r="DV25" s="162">
        <v>41.82</v>
      </c>
      <c r="DW25" s="162">
        <v>104.6545</v>
      </c>
      <c r="DX25" s="162">
        <v>103.2364</v>
      </c>
      <c r="DY25" s="162">
        <v>52.833399999999997</v>
      </c>
      <c r="DZ25" s="163"/>
      <c r="EA25" s="162">
        <v>172.5795</v>
      </c>
      <c r="EB25" s="162">
        <v>143.47110000000001</v>
      </c>
      <c r="EC25" s="162">
        <v>137.5472</v>
      </c>
      <c r="ED25" s="162">
        <v>139.37379999999999</v>
      </c>
      <c r="EE25" s="162">
        <v>44.832000000000001</v>
      </c>
      <c r="EF25" s="162">
        <v>88.971400000000003</v>
      </c>
      <c r="EG25" s="162">
        <v>-22.013999999999999</v>
      </c>
      <c r="EH25" s="162">
        <v>401.91160000000002</v>
      </c>
      <c r="EI25" s="162">
        <v>411.91520000000003</v>
      </c>
      <c r="EJ25" s="163"/>
      <c r="EK25" s="162">
        <v>-23.571300000000001</v>
      </c>
      <c r="EL25" s="162">
        <v>-22.114699999999999</v>
      </c>
      <c r="EM25" s="162">
        <v>-33.585000000000001</v>
      </c>
      <c r="EN25" s="162">
        <v>49.954300000000003</v>
      </c>
      <c r="EO25" s="162">
        <v>47.02</v>
      </c>
      <c r="EP25" s="162">
        <v>27.696000000000002</v>
      </c>
      <c r="EQ25" s="162">
        <v>-32.655799999999999</v>
      </c>
      <c r="ER25" s="162">
        <v>-33.258899999999997</v>
      </c>
      <c r="ES25" s="163"/>
      <c r="ET25" s="163"/>
      <c r="EU25" s="162">
        <v>-12.66</v>
      </c>
      <c r="EV25" s="163"/>
      <c r="EW25" s="162">
        <v>6.9238</v>
      </c>
      <c r="EX25" s="162">
        <v>65.051699999999997</v>
      </c>
      <c r="EY25" s="162">
        <v>-30.936900000000001</v>
      </c>
      <c r="EZ25" s="162">
        <v>-29.948</v>
      </c>
      <c r="FA25" s="162">
        <v>7.9097</v>
      </c>
      <c r="FB25" s="162">
        <v>-86.700800000000001</v>
      </c>
      <c r="FC25" s="162">
        <v>52.661799999999999</v>
      </c>
      <c r="FD25" s="163"/>
      <c r="FE25" s="162">
        <v>17.921500000000002</v>
      </c>
      <c r="FF25" s="162">
        <v>17.473800000000001</v>
      </c>
      <c r="FG25" s="162">
        <v>39.934699999999999</v>
      </c>
      <c r="FH25" s="162">
        <v>39.987299999999998</v>
      </c>
      <c r="FI25" s="162">
        <v>38.881999999999998</v>
      </c>
      <c r="FJ25" s="162">
        <v>-36.003100000000003</v>
      </c>
      <c r="FK25" s="162">
        <v>-37.342799999999997</v>
      </c>
      <c r="FL25" s="162">
        <v>83.225800000000007</v>
      </c>
      <c r="FM25" s="162">
        <v>-50.895299999999999</v>
      </c>
      <c r="FN25" s="163"/>
      <c r="FO25" s="162">
        <v>59.290900000000001</v>
      </c>
      <c r="FP25" s="162">
        <v>82.989500000000007</v>
      </c>
      <c r="FQ25" s="162">
        <v>-0.4743</v>
      </c>
      <c r="FR25" s="162">
        <v>-7.67</v>
      </c>
      <c r="FS25" s="162">
        <v>13.387</v>
      </c>
      <c r="FT25" s="162">
        <v>0.75229999999999997</v>
      </c>
      <c r="FU25" s="162">
        <v>-8.32</v>
      </c>
      <c r="FV25" s="162">
        <v>16.55</v>
      </c>
      <c r="FW25" s="163"/>
      <c r="FX25" s="163"/>
      <c r="FY25" s="162">
        <v>-3.4790000000000001</v>
      </c>
      <c r="FZ25" s="162">
        <v>0.76900000000000002</v>
      </c>
      <c r="GA25" s="163"/>
      <c r="GB25" s="162">
        <v>19.63</v>
      </c>
      <c r="GC25" s="162">
        <v>-83.515799999999999</v>
      </c>
      <c r="GD25" s="162">
        <v>-60.107700000000001</v>
      </c>
      <c r="GE25" s="162">
        <v>14.83</v>
      </c>
      <c r="GF25" s="162">
        <v>64.227699999999999</v>
      </c>
      <c r="GG25" s="162">
        <v>22.1</v>
      </c>
      <c r="GH25" s="162">
        <v>-16.105799999999999</v>
      </c>
      <c r="GI25" s="162">
        <v>-3.4087999999999998</v>
      </c>
      <c r="GJ25" s="162">
        <v>-3.6768999999999998</v>
      </c>
      <c r="GK25" s="162">
        <v>1.855</v>
      </c>
      <c r="GL25" s="163"/>
      <c r="GM25" s="163"/>
      <c r="GN25" s="162">
        <v>-12.4358</v>
      </c>
      <c r="GO25" s="162">
        <v>-26.795500000000001</v>
      </c>
      <c r="GP25" s="162">
        <v>16.244</v>
      </c>
      <c r="GQ25" s="162">
        <v>27.669599999999999</v>
      </c>
      <c r="GR25" s="162">
        <v>62.2057</v>
      </c>
      <c r="GS25" s="162">
        <v>65.855199999999996</v>
      </c>
      <c r="GT25" s="162">
        <v>-95.877099999999999</v>
      </c>
      <c r="GU25" s="162">
        <v>-19.032900000000001</v>
      </c>
      <c r="GV25" s="162">
        <v>31.157599999999999</v>
      </c>
      <c r="GW25" s="162">
        <v>-49.0199</v>
      </c>
      <c r="GX25" s="162">
        <v>5.4554</v>
      </c>
      <c r="GY25" s="162">
        <v>11.3309</v>
      </c>
      <c r="GZ25" s="162">
        <v>11.066599999999999</v>
      </c>
      <c r="HA25" s="162">
        <v>7</v>
      </c>
      <c r="HB25" s="162">
        <v>206.179</v>
      </c>
      <c r="HC25" s="162">
        <v>205.0377</v>
      </c>
      <c r="HD25" s="162">
        <v>121.9</v>
      </c>
      <c r="HE25" s="162">
        <v>-121.3548</v>
      </c>
      <c r="HF25" s="162">
        <v>-330.01440000000002</v>
      </c>
      <c r="HG25" s="162">
        <v>333.27420000000001</v>
      </c>
      <c r="HH25" s="162">
        <v>330.06479999999999</v>
      </c>
      <c r="HI25" s="162">
        <v>-194.6463</v>
      </c>
      <c r="HJ25" s="162">
        <v>-192.7432</v>
      </c>
      <c r="HK25" s="162">
        <v>-15.402900000000001</v>
      </c>
      <c r="HL25" s="162">
        <v>0</v>
      </c>
      <c r="HM25" s="162">
        <v>82.513000000000005</v>
      </c>
      <c r="HN25" s="162">
        <v>80.917599999999993</v>
      </c>
      <c r="HO25" s="162">
        <v>-107.67100000000001</v>
      </c>
      <c r="HP25" s="163"/>
      <c r="HQ25" s="162">
        <v>17.372399999999999</v>
      </c>
      <c r="HR25" s="162">
        <v>16.625299999999999</v>
      </c>
      <c r="HS25" s="162">
        <v>-29.206800000000001</v>
      </c>
      <c r="HT25" s="162">
        <v>-30.834099999999999</v>
      </c>
      <c r="HU25" s="162">
        <v>70.28</v>
      </c>
      <c r="HV25" s="162">
        <v>70.959999999999994</v>
      </c>
      <c r="HW25" s="162">
        <v>81.599999999999994</v>
      </c>
      <c r="HX25" s="162">
        <v>80.7</v>
      </c>
      <c r="HY25" s="163"/>
      <c r="HZ25" s="162">
        <v>-44.48</v>
      </c>
      <c r="IA25" s="162">
        <v>-395.49740000000003</v>
      </c>
      <c r="IB25" s="162">
        <v>83.618600000000001</v>
      </c>
      <c r="IC25" s="162">
        <v>83.142899999999997</v>
      </c>
      <c r="ID25" s="162">
        <v>5.4</v>
      </c>
      <c r="IE25" s="162">
        <v>54.8</v>
      </c>
      <c r="IF25" s="162">
        <v>-14.8</v>
      </c>
      <c r="IG25" s="162">
        <v>-14.9</v>
      </c>
      <c r="IH25" s="163"/>
      <c r="II25" s="163"/>
      <c r="IJ25" s="162">
        <v>-323.4778</v>
      </c>
      <c r="IK25" s="162">
        <v>-374.02609999999999</v>
      </c>
      <c r="IL25" s="162">
        <v>310.2912</v>
      </c>
      <c r="IM25" s="162">
        <v>241.61189999999999</v>
      </c>
      <c r="IN25" s="162">
        <v>-55.698</v>
      </c>
      <c r="IO25" s="162">
        <v>-233.6241</v>
      </c>
      <c r="IP25" s="162">
        <v>232.61259999999999</v>
      </c>
      <c r="IQ25" s="162">
        <v>-142.26570000000001</v>
      </c>
      <c r="IR25" s="162">
        <v>-113.9508</v>
      </c>
      <c r="IS25" s="162">
        <v>-229.87</v>
      </c>
      <c r="IT25" s="162">
        <v>146.65770000000001</v>
      </c>
      <c r="IU25" s="162">
        <v>144.7527</v>
      </c>
      <c r="IV25" s="162">
        <v>140.48339999999999</v>
      </c>
      <c r="IW25" s="162">
        <v>-296.03829999999999</v>
      </c>
      <c r="IX25" s="162">
        <v>118.6567</v>
      </c>
      <c r="IY25" s="162">
        <v>-184.5069</v>
      </c>
      <c r="IZ25" s="162">
        <v>179.69309999999999</v>
      </c>
      <c r="JA25" s="162">
        <v>-10.257300000000001</v>
      </c>
      <c r="JB25" s="163"/>
      <c r="JC25" s="162">
        <v>35.840000000000003</v>
      </c>
      <c r="JD25" s="162">
        <v>6.931</v>
      </c>
      <c r="JE25" s="162">
        <v>6.9379999999999997</v>
      </c>
      <c r="JF25" s="162">
        <v>-34.72</v>
      </c>
      <c r="JG25" s="162">
        <v>16.8</v>
      </c>
      <c r="JH25" s="163"/>
      <c r="JI25" s="162">
        <v>-17.927800000000001</v>
      </c>
      <c r="JJ25" s="162">
        <v>-31.084099999999999</v>
      </c>
      <c r="JK25" s="162">
        <v>0.09</v>
      </c>
      <c r="JL25" s="162">
        <v>21.9</v>
      </c>
      <c r="JM25" s="162">
        <v>56.011000000000003</v>
      </c>
      <c r="JN25" s="162">
        <v>52.59</v>
      </c>
      <c r="JO25" s="163"/>
      <c r="JP25" s="163"/>
      <c r="JQ25" s="162">
        <v>53.653599999999997</v>
      </c>
      <c r="JR25" s="162">
        <v>52.655000000000001</v>
      </c>
      <c r="JS25" s="162">
        <v>53.748199999999997</v>
      </c>
      <c r="JT25" s="163"/>
      <c r="JU25" s="162">
        <v>-54.3</v>
      </c>
      <c r="JV25" s="162">
        <v>18.9023</v>
      </c>
      <c r="JW25" s="162">
        <v>6.29</v>
      </c>
      <c r="JX25" s="163"/>
      <c r="JY25" s="162">
        <v>0</v>
      </c>
      <c r="JZ25" s="162">
        <v>40.404200000000003</v>
      </c>
      <c r="KA25" s="162">
        <v>14.442500000000001</v>
      </c>
      <c r="KB25" s="162">
        <v>-2.2336</v>
      </c>
      <c r="KC25" s="162">
        <v>-40.277000000000001</v>
      </c>
      <c r="KD25" s="162">
        <v>3.2706</v>
      </c>
      <c r="KE25" s="162">
        <v>35.593400000000003</v>
      </c>
      <c r="KF25" s="162">
        <v>43.9</v>
      </c>
      <c r="KG25" s="162">
        <v>-44.6</v>
      </c>
      <c r="KH25" s="163"/>
      <c r="KI25" s="162">
        <v>64.568799999999996</v>
      </c>
    </row>
    <row r="26" spans="1:295" ht="18" customHeight="1" x14ac:dyDescent="0.3">
      <c r="A26" s="161" t="s">
        <v>54</v>
      </c>
      <c r="B26" s="161" t="s">
        <v>659</v>
      </c>
      <c r="C26" s="164">
        <v>0</v>
      </c>
      <c r="D26" s="164">
        <v>17.714099999999998</v>
      </c>
      <c r="E26" s="164">
        <v>-20.6877</v>
      </c>
      <c r="F26" s="164">
        <v>8.6856000000000009</v>
      </c>
      <c r="G26" s="164">
        <v>9.7276000000000007</v>
      </c>
      <c r="H26" s="165"/>
      <c r="I26" s="164">
        <v>29.6693</v>
      </c>
      <c r="J26" s="164">
        <v>-63.7301</v>
      </c>
      <c r="K26" s="164">
        <v>44.423499999999997</v>
      </c>
      <c r="L26" s="164">
        <v>22.685300000000002</v>
      </c>
      <c r="M26" s="164">
        <v>22.193999999999999</v>
      </c>
      <c r="N26" s="164">
        <v>6.66</v>
      </c>
      <c r="O26" s="164">
        <v>-40.997</v>
      </c>
      <c r="P26" s="164">
        <v>37.4</v>
      </c>
      <c r="Q26" s="164">
        <v>15.731999999999999</v>
      </c>
      <c r="R26" s="164">
        <v>-37.4</v>
      </c>
      <c r="S26" s="164">
        <v>12.3386</v>
      </c>
      <c r="T26" s="164">
        <v>21.355799999999999</v>
      </c>
      <c r="U26" s="164">
        <v>18.328700000000001</v>
      </c>
      <c r="V26" s="164">
        <v>18.5687</v>
      </c>
      <c r="W26" s="164">
        <v>30.806999999999999</v>
      </c>
      <c r="X26" s="164">
        <v>13.161300000000001</v>
      </c>
      <c r="Y26" s="164">
        <v>0.30730000000000002</v>
      </c>
      <c r="Z26" s="164">
        <v>8.0597999999999992</v>
      </c>
      <c r="AA26" s="165"/>
      <c r="AB26" s="165"/>
      <c r="AC26" s="164">
        <v>-65.94</v>
      </c>
      <c r="AD26" s="164">
        <v>0</v>
      </c>
      <c r="AE26" s="165"/>
      <c r="AF26" s="164">
        <v>-6.66</v>
      </c>
      <c r="AG26" s="164">
        <v>0</v>
      </c>
      <c r="AH26" s="164">
        <v>21.777000000000001</v>
      </c>
      <c r="AI26" s="164">
        <v>0.25600000000000001</v>
      </c>
      <c r="AJ26" s="164">
        <v>-29.75</v>
      </c>
      <c r="AK26" s="164">
        <v>-29.95</v>
      </c>
      <c r="AL26" s="164">
        <v>-45.95</v>
      </c>
      <c r="AM26" s="164">
        <v>30.63</v>
      </c>
      <c r="AN26" s="164">
        <v>30.53</v>
      </c>
      <c r="AO26" s="164">
        <v>17.7</v>
      </c>
      <c r="AP26" s="164">
        <v>-1.2021999999999999</v>
      </c>
      <c r="AQ26" s="164">
        <v>48.997300000000003</v>
      </c>
      <c r="AR26" s="164">
        <v>50.382800000000003</v>
      </c>
      <c r="AS26" s="164">
        <v>58.939</v>
      </c>
      <c r="AT26" s="164">
        <v>-41.259399999999999</v>
      </c>
      <c r="AU26" s="164">
        <v>-40.969200000000001</v>
      </c>
      <c r="AV26" s="164">
        <v>10.119999999999999</v>
      </c>
      <c r="AW26" s="164">
        <v>9.9757999999999996</v>
      </c>
      <c r="AX26" s="164">
        <v>68.051299999999998</v>
      </c>
      <c r="AY26" s="164">
        <v>70.328599999999994</v>
      </c>
      <c r="AZ26" s="164">
        <v>4.2039999999999997</v>
      </c>
      <c r="BA26" s="164">
        <v>23.545400000000001</v>
      </c>
      <c r="BB26" s="164">
        <v>-515.73820000000001</v>
      </c>
      <c r="BC26" s="164">
        <v>2.9626999999999999</v>
      </c>
      <c r="BD26" s="164">
        <v>-15.3</v>
      </c>
      <c r="BE26" s="164">
        <v>-17</v>
      </c>
      <c r="BF26" s="164">
        <v>46.517499999999998</v>
      </c>
      <c r="BG26" s="164">
        <v>45.601999999999997</v>
      </c>
      <c r="BH26" s="164">
        <v>-2.8420000000000001</v>
      </c>
      <c r="BI26" s="165"/>
      <c r="BJ26" s="164">
        <v>-84.644599999999997</v>
      </c>
      <c r="BK26" s="164">
        <v>-2.0859999999999999</v>
      </c>
      <c r="BL26" s="165"/>
      <c r="BM26" s="164">
        <v>2.4578000000000002</v>
      </c>
      <c r="BN26" s="164">
        <v>562.39490000000001</v>
      </c>
      <c r="BO26" s="164">
        <v>86.794600000000003</v>
      </c>
      <c r="BP26" s="164">
        <v>86.825100000000006</v>
      </c>
      <c r="BQ26" s="164">
        <v>-462.55349999999999</v>
      </c>
      <c r="BR26" s="164">
        <v>397.03629999999998</v>
      </c>
      <c r="BS26" s="165"/>
      <c r="BT26" s="164">
        <v>-56.786200000000001</v>
      </c>
      <c r="BU26" s="164">
        <v>58.213200000000001</v>
      </c>
      <c r="BV26" s="164">
        <v>59.807499999999997</v>
      </c>
      <c r="BW26" s="164">
        <v>22.15</v>
      </c>
      <c r="BX26" s="164">
        <v>17.62</v>
      </c>
      <c r="BY26" s="164">
        <v>44.29</v>
      </c>
      <c r="BZ26" s="164">
        <v>61.79</v>
      </c>
      <c r="CA26" s="164">
        <v>30.814299999999999</v>
      </c>
      <c r="CB26" s="164">
        <v>31.216200000000001</v>
      </c>
      <c r="CC26" s="164">
        <v>39.503799999999998</v>
      </c>
      <c r="CD26" s="164">
        <v>40.449800000000003</v>
      </c>
      <c r="CE26" s="164">
        <v>48.561799999999998</v>
      </c>
      <c r="CF26" s="165"/>
      <c r="CG26" s="164">
        <v>-33.995800000000003</v>
      </c>
      <c r="CH26" s="164">
        <v>0.1116</v>
      </c>
      <c r="CI26" s="164">
        <v>-38.029000000000003</v>
      </c>
      <c r="CJ26" s="165"/>
      <c r="CK26" s="165"/>
      <c r="CL26" s="164">
        <v>64.8</v>
      </c>
      <c r="CM26" s="164">
        <v>77.2</v>
      </c>
      <c r="CN26" s="164">
        <v>-8.67</v>
      </c>
      <c r="CO26" s="164">
        <v>55.668199999999999</v>
      </c>
      <c r="CP26" s="164">
        <v>55.168100000000003</v>
      </c>
      <c r="CQ26" s="164">
        <v>55.359200000000001</v>
      </c>
      <c r="CR26" s="164">
        <v>-54.031399999999998</v>
      </c>
      <c r="CS26" s="164">
        <v>-54.126600000000003</v>
      </c>
      <c r="CT26" s="164">
        <v>71.442599999999999</v>
      </c>
      <c r="CU26" s="164">
        <v>-51.366100000000003</v>
      </c>
      <c r="CV26" s="164">
        <v>75.702100000000002</v>
      </c>
      <c r="CW26" s="164">
        <v>11.774900000000001</v>
      </c>
      <c r="CX26" s="164">
        <v>25.36</v>
      </c>
      <c r="CY26" s="164">
        <v>40.07</v>
      </c>
      <c r="CZ26" s="164">
        <v>30.7104</v>
      </c>
      <c r="DA26" s="164">
        <v>29.155000000000001</v>
      </c>
      <c r="DB26" s="164">
        <v>-19.62</v>
      </c>
      <c r="DC26" s="165"/>
      <c r="DD26" s="164">
        <v>38.611400000000003</v>
      </c>
      <c r="DE26" s="164">
        <v>37.568800000000003</v>
      </c>
      <c r="DF26" s="164">
        <v>-108.7042</v>
      </c>
      <c r="DG26" s="164">
        <v>-2.0000000000000001E-4</v>
      </c>
      <c r="DH26" s="164">
        <v>-11.926600000000001</v>
      </c>
      <c r="DI26" s="164">
        <v>-61.2</v>
      </c>
      <c r="DJ26" s="164">
        <v>-61.4</v>
      </c>
      <c r="DK26" s="164">
        <v>18.338899999999999</v>
      </c>
      <c r="DL26" s="164">
        <v>40.438800000000001</v>
      </c>
      <c r="DM26" s="164">
        <v>38.525700000000001</v>
      </c>
      <c r="DN26" s="164">
        <v>58.0261</v>
      </c>
      <c r="DO26" s="164">
        <v>40.35</v>
      </c>
      <c r="DP26" s="164">
        <v>-1.71</v>
      </c>
      <c r="DQ26" s="164">
        <v>44.469499999999996</v>
      </c>
      <c r="DR26" s="164">
        <v>139.06790000000001</v>
      </c>
      <c r="DS26" s="165"/>
      <c r="DT26" s="164">
        <v>-3.39</v>
      </c>
      <c r="DU26" s="164">
        <v>44.91</v>
      </c>
      <c r="DV26" s="164">
        <v>43.39</v>
      </c>
      <c r="DW26" s="164">
        <v>108.01819999999999</v>
      </c>
      <c r="DX26" s="164">
        <v>138.67269999999999</v>
      </c>
      <c r="DY26" s="164">
        <v>48.887099999999997</v>
      </c>
      <c r="DZ26" s="165"/>
      <c r="EA26" s="164">
        <v>187.9211</v>
      </c>
      <c r="EB26" s="164">
        <v>157.20359999999999</v>
      </c>
      <c r="EC26" s="164">
        <v>150.50399999999999</v>
      </c>
      <c r="ED26" s="164">
        <v>152.80119999999999</v>
      </c>
      <c r="EE26" s="164">
        <v>46.434899999999999</v>
      </c>
      <c r="EF26" s="164">
        <v>88.843800000000002</v>
      </c>
      <c r="EG26" s="164">
        <v>-23.039000000000001</v>
      </c>
      <c r="EH26" s="164">
        <v>478.57229999999998</v>
      </c>
      <c r="EI26" s="164">
        <v>412.48540000000003</v>
      </c>
      <c r="EJ26" s="165"/>
      <c r="EK26" s="164">
        <v>-24.383199999999999</v>
      </c>
      <c r="EL26" s="164">
        <v>-22.707899999999999</v>
      </c>
      <c r="EM26" s="164">
        <v>-32.027200000000001</v>
      </c>
      <c r="EN26" s="164">
        <v>48.257300000000001</v>
      </c>
      <c r="EO26" s="164">
        <v>45.311900000000001</v>
      </c>
      <c r="EP26" s="164">
        <v>24.623999999999999</v>
      </c>
      <c r="EQ26" s="164">
        <v>-32.976999999999997</v>
      </c>
      <c r="ER26" s="164">
        <v>-33.463900000000002</v>
      </c>
      <c r="ES26" s="165"/>
      <c r="ET26" s="165"/>
      <c r="EU26" s="164">
        <v>-12.46</v>
      </c>
      <c r="EV26" s="165"/>
      <c r="EW26" s="164">
        <v>7.6264000000000003</v>
      </c>
      <c r="EX26" s="164">
        <v>58.616500000000002</v>
      </c>
      <c r="EY26" s="164">
        <v>-30.848700000000001</v>
      </c>
      <c r="EZ26" s="164">
        <v>-30.725300000000001</v>
      </c>
      <c r="FA26" s="164">
        <v>7.2958999999999996</v>
      </c>
      <c r="FB26" s="164">
        <v>-85.601900000000001</v>
      </c>
      <c r="FC26" s="164">
        <v>53.170299999999997</v>
      </c>
      <c r="FD26" s="165"/>
      <c r="FE26" s="164">
        <v>18.0518</v>
      </c>
      <c r="FF26" s="164">
        <v>17.742100000000001</v>
      </c>
      <c r="FG26" s="164">
        <v>40.948300000000003</v>
      </c>
      <c r="FH26" s="164">
        <v>41.1858</v>
      </c>
      <c r="FI26" s="164">
        <v>39.621699999999997</v>
      </c>
      <c r="FJ26" s="164">
        <v>-32.319099999999999</v>
      </c>
      <c r="FK26" s="164">
        <v>-33.323799999999999</v>
      </c>
      <c r="FL26" s="164">
        <v>80.0441</v>
      </c>
      <c r="FM26" s="164">
        <v>-45.960099999999997</v>
      </c>
      <c r="FN26" s="165"/>
      <c r="FO26" s="164">
        <v>53.573300000000003</v>
      </c>
      <c r="FP26" s="164">
        <v>74.484999999999999</v>
      </c>
      <c r="FQ26" s="164">
        <v>6.5864000000000003</v>
      </c>
      <c r="FR26" s="164">
        <v>-4.55</v>
      </c>
      <c r="FS26" s="164">
        <v>12.8621</v>
      </c>
      <c r="FT26" s="164">
        <v>0.7742</v>
      </c>
      <c r="FU26" s="164">
        <v>-7.7</v>
      </c>
      <c r="FV26" s="164">
        <v>16.3</v>
      </c>
      <c r="FW26" s="165"/>
      <c r="FX26" s="165"/>
      <c r="FY26" s="164">
        <v>-3.101</v>
      </c>
      <c r="FZ26" s="164">
        <v>0.72799999999999998</v>
      </c>
      <c r="GA26" s="165"/>
      <c r="GB26" s="164">
        <v>25.94</v>
      </c>
      <c r="GC26" s="164">
        <v>-74.273899999999998</v>
      </c>
      <c r="GD26" s="164">
        <v>-51.955399999999997</v>
      </c>
      <c r="GE26" s="164">
        <v>15.54</v>
      </c>
      <c r="GF26" s="164">
        <v>67.057100000000005</v>
      </c>
      <c r="GG26" s="164">
        <v>20.3</v>
      </c>
      <c r="GH26" s="164">
        <v>-16.841899999999999</v>
      </c>
      <c r="GI26" s="164">
        <v>-2.7122000000000002</v>
      </c>
      <c r="GJ26" s="164">
        <v>-3.1838000000000002</v>
      </c>
      <c r="GK26" s="164">
        <v>1.8814</v>
      </c>
      <c r="GL26" s="165"/>
      <c r="GM26" s="165"/>
      <c r="GN26" s="164">
        <v>-13.1121</v>
      </c>
      <c r="GO26" s="164">
        <v>-28.758900000000001</v>
      </c>
      <c r="GP26" s="164">
        <v>14.8725</v>
      </c>
      <c r="GQ26" s="164">
        <v>29.684000000000001</v>
      </c>
      <c r="GR26" s="164">
        <v>66.137</v>
      </c>
      <c r="GS26" s="164">
        <v>67.896100000000004</v>
      </c>
      <c r="GT26" s="164">
        <v>-105.93940000000001</v>
      </c>
      <c r="GU26" s="164">
        <v>-19.815000000000001</v>
      </c>
      <c r="GV26" s="164">
        <v>30.308299999999999</v>
      </c>
      <c r="GW26" s="164">
        <v>-49.323099999999997</v>
      </c>
      <c r="GX26" s="164">
        <v>5.1012000000000004</v>
      </c>
      <c r="GY26" s="164">
        <v>11.926600000000001</v>
      </c>
      <c r="GZ26" s="164">
        <v>11.6889</v>
      </c>
      <c r="HA26" s="165"/>
      <c r="HB26" s="164">
        <v>196.50239999999999</v>
      </c>
      <c r="HC26" s="164">
        <v>195.54859999999999</v>
      </c>
      <c r="HD26" s="164">
        <v>95.1</v>
      </c>
      <c r="HE26" s="164">
        <v>-96.079499999999996</v>
      </c>
      <c r="HF26" s="164">
        <v>-290.77730000000003</v>
      </c>
      <c r="HG26" s="164">
        <v>293.78879999999998</v>
      </c>
      <c r="HH26" s="164">
        <v>290.70100000000002</v>
      </c>
      <c r="HI26" s="164">
        <v>-186.68879999999999</v>
      </c>
      <c r="HJ26" s="164">
        <v>-186.84389999999999</v>
      </c>
      <c r="HK26" s="164">
        <v>-13.712400000000001</v>
      </c>
      <c r="HL26" s="164">
        <v>0</v>
      </c>
      <c r="HM26" s="164">
        <v>78.696799999999996</v>
      </c>
      <c r="HN26" s="164">
        <v>80.098500000000001</v>
      </c>
      <c r="HO26" s="165"/>
      <c r="HP26" s="165"/>
      <c r="HQ26" s="164">
        <v>10.692600000000001</v>
      </c>
      <c r="HR26" s="164">
        <v>9.9236000000000004</v>
      </c>
      <c r="HS26" s="164">
        <v>-30.027200000000001</v>
      </c>
      <c r="HT26" s="164">
        <v>-29.368600000000001</v>
      </c>
      <c r="HU26" s="164">
        <v>65.97</v>
      </c>
      <c r="HV26" s="164">
        <v>65.900000000000006</v>
      </c>
      <c r="HW26" s="164">
        <v>82.7</v>
      </c>
      <c r="HX26" s="164">
        <v>83</v>
      </c>
      <c r="HY26" s="164">
        <v>21.9255</v>
      </c>
      <c r="HZ26" s="164">
        <v>-49.84</v>
      </c>
      <c r="IA26" s="164">
        <v>-414.31939999999997</v>
      </c>
      <c r="IB26" s="164">
        <v>88.946799999999996</v>
      </c>
      <c r="IC26" s="164">
        <v>89.337299999999999</v>
      </c>
      <c r="ID26" s="164">
        <v>5.4</v>
      </c>
      <c r="IE26" s="164">
        <v>57</v>
      </c>
      <c r="IF26" s="164">
        <v>-10.5</v>
      </c>
      <c r="IG26" s="164">
        <v>-10.5</v>
      </c>
      <c r="IH26" s="164">
        <v>1.4450000000000001</v>
      </c>
      <c r="II26" s="165"/>
      <c r="IJ26" s="164">
        <v>-290.89789999999999</v>
      </c>
      <c r="IK26" s="164">
        <v>-384.41289999999998</v>
      </c>
      <c r="IL26" s="164">
        <v>296.88080000000002</v>
      </c>
      <c r="IM26" s="164">
        <v>225.89930000000001</v>
      </c>
      <c r="IN26" s="164">
        <v>-59.846499999999999</v>
      </c>
      <c r="IO26" s="164">
        <v>-221.8168</v>
      </c>
      <c r="IP26" s="164">
        <v>220.52170000000001</v>
      </c>
      <c r="IQ26" s="164">
        <v>-125.42829999999999</v>
      </c>
      <c r="IR26" s="164">
        <v>-99.438900000000004</v>
      </c>
      <c r="IS26" s="164">
        <v>-219.8366</v>
      </c>
      <c r="IT26" s="164">
        <v>148.56989999999999</v>
      </c>
      <c r="IU26" s="164">
        <v>149.67949999999999</v>
      </c>
      <c r="IV26" s="164">
        <v>126.6268</v>
      </c>
      <c r="IW26" s="164">
        <v>-281.22210000000001</v>
      </c>
      <c r="IX26" s="164">
        <v>99.869100000000003</v>
      </c>
      <c r="IY26" s="164">
        <v>-180.23779999999999</v>
      </c>
      <c r="IZ26" s="164">
        <v>182.31979999999999</v>
      </c>
      <c r="JA26" s="164">
        <v>-10.389099999999999</v>
      </c>
      <c r="JB26" s="165"/>
      <c r="JC26" s="164">
        <v>35.520000000000003</v>
      </c>
      <c r="JD26" s="164">
        <v>6.7130000000000001</v>
      </c>
      <c r="JE26" s="164">
        <v>6.7080000000000002</v>
      </c>
      <c r="JF26" s="164">
        <v>-34.24</v>
      </c>
      <c r="JG26" s="164">
        <v>17.52</v>
      </c>
      <c r="JH26" s="165"/>
      <c r="JI26" s="164">
        <v>-18.6023</v>
      </c>
      <c r="JJ26" s="164">
        <v>-29.1218</v>
      </c>
      <c r="JK26" s="164">
        <v>0.23649999999999999</v>
      </c>
      <c r="JL26" s="164">
        <v>20.3</v>
      </c>
      <c r="JM26" s="164">
        <v>55.582000000000001</v>
      </c>
      <c r="JN26" s="164">
        <v>54.593000000000004</v>
      </c>
      <c r="JO26" s="164">
        <v>11.2826</v>
      </c>
      <c r="JP26" s="164">
        <v>13.4755</v>
      </c>
      <c r="JQ26" s="164">
        <v>52.172800000000002</v>
      </c>
      <c r="JR26" s="164">
        <v>52.687600000000003</v>
      </c>
      <c r="JS26" s="164">
        <v>53.182699999999997</v>
      </c>
      <c r="JT26" s="165"/>
      <c r="JU26" s="164">
        <v>-57.1</v>
      </c>
      <c r="JV26" s="164">
        <v>18.341100000000001</v>
      </c>
      <c r="JW26" s="164">
        <v>6.72</v>
      </c>
      <c r="JX26" s="165"/>
      <c r="JY26" s="164">
        <v>0</v>
      </c>
      <c r="JZ26" s="164">
        <v>41.716299999999997</v>
      </c>
      <c r="KA26" s="164">
        <v>13.1965</v>
      </c>
      <c r="KB26" s="164">
        <v>0</v>
      </c>
      <c r="KC26" s="164">
        <v>-40.955800000000004</v>
      </c>
      <c r="KD26" s="164">
        <v>0</v>
      </c>
      <c r="KE26" s="164">
        <v>38.788499999999999</v>
      </c>
      <c r="KF26" s="164">
        <v>47.4</v>
      </c>
      <c r="KG26" s="164">
        <v>-46.9</v>
      </c>
      <c r="KH26" s="165"/>
      <c r="KI26" s="164">
        <v>53.396299999999997</v>
      </c>
    </row>
    <row r="27" spans="1:295" ht="18" customHeight="1" x14ac:dyDescent="0.3">
      <c r="A27" s="161" t="s">
        <v>54</v>
      </c>
      <c r="B27" s="161" t="s">
        <v>660</v>
      </c>
      <c r="C27" s="164">
        <v>0</v>
      </c>
      <c r="D27" s="164">
        <v>18.086200000000002</v>
      </c>
      <c r="E27" s="164">
        <v>-21.302600000000002</v>
      </c>
      <c r="F27" s="164">
        <v>9.2065999999999999</v>
      </c>
      <c r="G27" s="164">
        <v>9.8035999999999994</v>
      </c>
      <c r="H27" s="165"/>
      <c r="I27" s="164">
        <v>31.355499999999999</v>
      </c>
      <c r="J27" s="164">
        <v>-68.162800000000004</v>
      </c>
      <c r="K27" s="164">
        <v>46.133200000000002</v>
      </c>
      <c r="L27" s="164">
        <v>23.4453</v>
      </c>
      <c r="M27" s="164">
        <v>22.796500000000002</v>
      </c>
      <c r="N27" s="164">
        <v>6.66</v>
      </c>
      <c r="O27" s="164">
        <v>-43.893999999999998</v>
      </c>
      <c r="P27" s="164">
        <v>39.6</v>
      </c>
      <c r="Q27" s="164">
        <v>16.559999999999999</v>
      </c>
      <c r="R27" s="164">
        <v>-39.6</v>
      </c>
      <c r="S27" s="164">
        <v>12.4194</v>
      </c>
      <c r="T27" s="164">
        <v>24.240600000000001</v>
      </c>
      <c r="U27" s="164">
        <v>18.489100000000001</v>
      </c>
      <c r="V27" s="164">
        <v>18.805499999999999</v>
      </c>
      <c r="W27" s="164">
        <v>31.534500000000001</v>
      </c>
      <c r="X27" s="164">
        <v>13.411199999999999</v>
      </c>
      <c r="Y27" s="164">
        <v>0.44409999999999999</v>
      </c>
      <c r="Z27" s="164">
        <v>8.5631000000000004</v>
      </c>
      <c r="AA27" s="165"/>
      <c r="AB27" s="165"/>
      <c r="AC27" s="164">
        <v>-67.02</v>
      </c>
      <c r="AD27" s="165"/>
      <c r="AE27" s="165"/>
      <c r="AF27" s="164">
        <v>-6.66</v>
      </c>
      <c r="AG27" s="164">
        <v>0</v>
      </c>
      <c r="AH27" s="164">
        <v>20.172000000000001</v>
      </c>
      <c r="AI27" s="164">
        <v>0.24399999999999999</v>
      </c>
      <c r="AJ27" s="164">
        <v>-35.32</v>
      </c>
      <c r="AK27" s="164">
        <v>-35.64</v>
      </c>
      <c r="AL27" s="164">
        <v>-36.020000000000003</v>
      </c>
      <c r="AM27" s="164">
        <v>35.479999999999997</v>
      </c>
      <c r="AN27" s="164">
        <v>35.659999999999997</v>
      </c>
      <c r="AO27" s="164">
        <v>18.449100000000001</v>
      </c>
      <c r="AP27" s="164">
        <v>-1.3895999999999999</v>
      </c>
      <c r="AQ27" s="164">
        <v>50.473100000000002</v>
      </c>
      <c r="AR27" s="164">
        <v>52.691400000000002</v>
      </c>
      <c r="AS27" s="164">
        <v>59.9878</v>
      </c>
      <c r="AT27" s="164">
        <v>-47.689500000000002</v>
      </c>
      <c r="AU27" s="164">
        <v>-46.888399999999997</v>
      </c>
      <c r="AV27" s="164">
        <v>29.514600000000002</v>
      </c>
      <c r="AW27" s="164">
        <v>30.593499999999999</v>
      </c>
      <c r="AX27" s="164">
        <v>66.845600000000005</v>
      </c>
      <c r="AY27" s="164">
        <v>69.926699999999997</v>
      </c>
      <c r="AZ27" s="164">
        <v>7.8681999999999999</v>
      </c>
      <c r="BA27" s="164">
        <v>41.821899999999999</v>
      </c>
      <c r="BB27" s="164">
        <v>-550.28880000000004</v>
      </c>
      <c r="BC27" s="164">
        <v>-0.37490000000000001</v>
      </c>
      <c r="BD27" s="164">
        <v>-16.600000000000001</v>
      </c>
      <c r="BE27" s="164">
        <v>-17.2</v>
      </c>
      <c r="BF27" s="164">
        <v>52.486499999999999</v>
      </c>
      <c r="BG27" s="164">
        <v>51.524500000000003</v>
      </c>
      <c r="BH27" s="164">
        <v>-2.831</v>
      </c>
      <c r="BI27" s="165"/>
      <c r="BJ27" s="164">
        <v>-91.266400000000004</v>
      </c>
      <c r="BK27" s="164">
        <v>-1.6268</v>
      </c>
      <c r="BL27" s="165"/>
      <c r="BM27" s="164">
        <v>2.9016999999999999</v>
      </c>
      <c r="BN27" s="164">
        <v>594.59190000000001</v>
      </c>
      <c r="BO27" s="164">
        <v>93.173000000000002</v>
      </c>
      <c r="BP27" s="164">
        <v>93.356099999999998</v>
      </c>
      <c r="BQ27" s="164">
        <v>-487.31830000000002</v>
      </c>
      <c r="BR27" s="164">
        <v>427.0822</v>
      </c>
      <c r="BS27" s="165"/>
      <c r="BT27" s="164">
        <v>-55.352499999999999</v>
      </c>
      <c r="BU27" s="164">
        <v>56.543500000000002</v>
      </c>
      <c r="BV27" s="164">
        <v>62.951000000000001</v>
      </c>
      <c r="BW27" s="164">
        <v>22.87</v>
      </c>
      <c r="BX27" s="164">
        <v>18.7</v>
      </c>
      <c r="BY27" s="164">
        <v>46.71</v>
      </c>
      <c r="BZ27" s="164">
        <v>63.28</v>
      </c>
      <c r="CA27" s="164">
        <v>29.474799999999998</v>
      </c>
      <c r="CB27" s="164">
        <v>29.340800000000002</v>
      </c>
      <c r="CC27" s="164">
        <v>45.571899999999999</v>
      </c>
      <c r="CD27" s="164">
        <v>46.221600000000002</v>
      </c>
      <c r="CE27" s="164">
        <v>49.305399999999999</v>
      </c>
      <c r="CF27" s="165"/>
      <c r="CG27" s="164">
        <v>-40.884900000000002</v>
      </c>
      <c r="CH27" s="164">
        <v>0.15090000000000001</v>
      </c>
      <c r="CI27" s="164">
        <v>-41.473999999999997</v>
      </c>
      <c r="CJ27" s="165"/>
      <c r="CK27" s="165"/>
      <c r="CL27" s="164">
        <v>63.2</v>
      </c>
      <c r="CM27" s="164">
        <v>84.7</v>
      </c>
      <c r="CN27" s="164">
        <v>-9.14</v>
      </c>
      <c r="CO27" s="164">
        <v>55.615400000000001</v>
      </c>
      <c r="CP27" s="164">
        <v>55.430399999999999</v>
      </c>
      <c r="CQ27" s="164">
        <v>55.062800000000003</v>
      </c>
      <c r="CR27" s="164">
        <v>-51.119599999999998</v>
      </c>
      <c r="CS27" s="164">
        <v>-51.479700000000001</v>
      </c>
      <c r="CT27" s="164">
        <v>72.297899999999998</v>
      </c>
      <c r="CU27" s="164">
        <v>-56.035699999999999</v>
      </c>
      <c r="CV27" s="164">
        <v>76.809399999999997</v>
      </c>
      <c r="CW27" s="164">
        <v>12.212199999999999</v>
      </c>
      <c r="CX27" s="164">
        <v>24.68</v>
      </c>
      <c r="CY27" s="164">
        <v>42.4</v>
      </c>
      <c r="CZ27" s="164">
        <v>32.5854</v>
      </c>
      <c r="DA27" s="164">
        <v>30.766300000000001</v>
      </c>
      <c r="DB27" s="164">
        <v>-21.2</v>
      </c>
      <c r="DC27" s="165"/>
      <c r="DD27" s="164">
        <v>42.853400000000001</v>
      </c>
      <c r="DE27" s="164">
        <v>41.639000000000003</v>
      </c>
      <c r="DF27" s="164">
        <v>-114.11709999999999</v>
      </c>
      <c r="DG27" s="164">
        <v>-2.0000000000000001E-4</v>
      </c>
      <c r="DH27" s="164">
        <v>-12.7979</v>
      </c>
      <c r="DI27" s="164">
        <v>-65.099999999999994</v>
      </c>
      <c r="DJ27" s="164">
        <v>-65.7</v>
      </c>
      <c r="DK27" s="164">
        <v>19.212299999999999</v>
      </c>
      <c r="DL27" s="164">
        <v>42.782600000000002</v>
      </c>
      <c r="DM27" s="164">
        <v>41.343499999999999</v>
      </c>
      <c r="DN27" s="164">
        <v>60.955800000000004</v>
      </c>
      <c r="DO27" s="164">
        <v>42.49</v>
      </c>
      <c r="DP27" s="164">
        <v>-1.96</v>
      </c>
      <c r="DQ27" s="164">
        <v>44.1905</v>
      </c>
      <c r="DR27" s="164">
        <v>147.17339999999999</v>
      </c>
      <c r="DS27" s="165"/>
      <c r="DT27" s="164">
        <v>-3.34</v>
      </c>
      <c r="DU27" s="164">
        <v>47.75</v>
      </c>
      <c r="DV27" s="164">
        <v>45.62</v>
      </c>
      <c r="DW27" s="164">
        <v>114.1818</v>
      </c>
      <c r="DX27" s="164">
        <v>144.5273</v>
      </c>
      <c r="DY27" s="164">
        <v>45.258699999999997</v>
      </c>
      <c r="DZ27" s="165"/>
      <c r="EA27" s="164">
        <v>193.2611</v>
      </c>
      <c r="EB27" s="164">
        <v>162.08799999999999</v>
      </c>
      <c r="EC27" s="164">
        <v>155.47649999999999</v>
      </c>
      <c r="ED27" s="164">
        <v>159.01390000000001</v>
      </c>
      <c r="EE27" s="164">
        <v>48.330100000000002</v>
      </c>
      <c r="EF27" s="164">
        <v>83.9649</v>
      </c>
      <c r="EG27" s="164">
        <v>-23.602</v>
      </c>
      <c r="EH27" s="164">
        <v>500.47809999999998</v>
      </c>
      <c r="EI27" s="164">
        <v>385.28160000000003</v>
      </c>
      <c r="EJ27" s="165"/>
      <c r="EK27" s="164">
        <v>-24.0825</v>
      </c>
      <c r="EL27" s="164">
        <v>-22.483599999999999</v>
      </c>
      <c r="EM27" s="164">
        <v>-26.158000000000001</v>
      </c>
      <c r="EN27" s="164">
        <v>47.106000000000002</v>
      </c>
      <c r="EO27" s="164">
        <v>43.490099999999998</v>
      </c>
      <c r="EP27" s="164">
        <v>24.623999999999999</v>
      </c>
      <c r="EQ27" s="164">
        <v>-35.166600000000003</v>
      </c>
      <c r="ER27" s="164">
        <v>-35.674399999999999</v>
      </c>
      <c r="ES27" s="165"/>
      <c r="ET27" s="165"/>
      <c r="EU27" s="164">
        <v>-8.61</v>
      </c>
      <c r="EV27" s="165"/>
      <c r="EW27" s="164">
        <v>7.8932000000000002</v>
      </c>
      <c r="EX27" s="164">
        <v>56.359699999999997</v>
      </c>
      <c r="EY27" s="164">
        <v>-32.116100000000003</v>
      </c>
      <c r="EZ27" s="164">
        <v>-31.227499999999999</v>
      </c>
      <c r="FA27" s="164">
        <v>7.8914999999999997</v>
      </c>
      <c r="FB27" s="164">
        <v>-82.770799999999994</v>
      </c>
      <c r="FC27" s="164">
        <v>47.092700000000001</v>
      </c>
      <c r="FD27" s="165"/>
      <c r="FE27" s="164">
        <v>18.937799999999999</v>
      </c>
      <c r="FF27" s="164">
        <v>19.038900000000002</v>
      </c>
      <c r="FG27" s="164">
        <v>40.851500000000001</v>
      </c>
      <c r="FH27" s="164">
        <v>41.416600000000003</v>
      </c>
      <c r="FI27" s="164">
        <v>40.087499999999999</v>
      </c>
      <c r="FJ27" s="164">
        <v>-29.472300000000001</v>
      </c>
      <c r="FK27" s="164">
        <v>-29.1374</v>
      </c>
      <c r="FL27" s="164">
        <v>92.435900000000004</v>
      </c>
      <c r="FM27" s="164">
        <v>-42.6404</v>
      </c>
      <c r="FN27" s="165"/>
      <c r="FO27" s="164">
        <v>61.377099999999999</v>
      </c>
      <c r="FP27" s="164">
        <v>82.652900000000002</v>
      </c>
      <c r="FQ27" s="164">
        <v>9.7211999999999996</v>
      </c>
      <c r="FR27" s="164">
        <v>-0.61</v>
      </c>
      <c r="FS27" s="164">
        <v>13.3797</v>
      </c>
      <c r="FT27" s="164">
        <v>0.84630000000000005</v>
      </c>
      <c r="FU27" s="164">
        <v>-8.26</v>
      </c>
      <c r="FV27" s="164">
        <v>17.399999999999999</v>
      </c>
      <c r="FW27" s="164">
        <v>9.2292000000000005</v>
      </c>
      <c r="FX27" s="165"/>
      <c r="FY27" s="164">
        <v>-3.2330000000000001</v>
      </c>
      <c r="FZ27" s="164">
        <v>0.74399999999999999</v>
      </c>
      <c r="GA27" s="165"/>
      <c r="GB27" s="164">
        <v>27.65</v>
      </c>
      <c r="GC27" s="164">
        <v>-82.213899999999995</v>
      </c>
      <c r="GD27" s="164">
        <v>-60.978400000000001</v>
      </c>
      <c r="GE27" s="164">
        <v>15.93</v>
      </c>
      <c r="GF27" s="164">
        <v>68.400800000000004</v>
      </c>
      <c r="GG27" s="164">
        <v>21.8</v>
      </c>
      <c r="GH27" s="164">
        <v>-17.819900000000001</v>
      </c>
      <c r="GI27" s="164">
        <v>-3.0865</v>
      </c>
      <c r="GJ27" s="164">
        <v>-3.4457</v>
      </c>
      <c r="GK27" s="164">
        <v>1.9081999999999999</v>
      </c>
      <c r="GL27" s="165"/>
      <c r="GM27" s="165"/>
      <c r="GN27" s="164">
        <v>-14.1393</v>
      </c>
      <c r="GO27" s="164">
        <v>-30.6738</v>
      </c>
      <c r="GP27" s="164">
        <v>15.3825</v>
      </c>
      <c r="GQ27" s="164">
        <v>31.647400000000001</v>
      </c>
      <c r="GR27" s="164">
        <v>65.089699999999993</v>
      </c>
      <c r="GS27" s="164">
        <v>65.882400000000004</v>
      </c>
      <c r="GT27" s="164">
        <v>-110.4589</v>
      </c>
      <c r="GU27" s="164">
        <v>-21.037299999999998</v>
      </c>
      <c r="GV27" s="164">
        <v>32.116399999999999</v>
      </c>
      <c r="GW27" s="164">
        <v>-52.112299999999998</v>
      </c>
      <c r="GX27" s="164">
        <v>5.3460000000000001</v>
      </c>
      <c r="GY27" s="164">
        <v>12.62</v>
      </c>
      <c r="GZ27" s="164">
        <v>12.184699999999999</v>
      </c>
      <c r="HA27" s="165"/>
      <c r="HB27" s="164">
        <v>197.84739999999999</v>
      </c>
      <c r="HC27" s="164">
        <v>198.36410000000001</v>
      </c>
      <c r="HD27" s="164">
        <v>127</v>
      </c>
      <c r="HE27" s="164">
        <v>-126.9973</v>
      </c>
      <c r="HF27" s="164">
        <v>-319.48950000000002</v>
      </c>
      <c r="HG27" s="164">
        <v>317.62130000000002</v>
      </c>
      <c r="HH27" s="164">
        <v>318.63959999999997</v>
      </c>
      <c r="HI27" s="164">
        <v>-188.24529999999999</v>
      </c>
      <c r="HJ27" s="164">
        <v>-185.3587</v>
      </c>
      <c r="HK27" s="164">
        <v>-11.4651</v>
      </c>
      <c r="HL27" s="165"/>
      <c r="HM27" s="164">
        <v>80.207400000000007</v>
      </c>
      <c r="HN27" s="164">
        <v>79.413300000000007</v>
      </c>
      <c r="HO27" s="164">
        <v>-100.4487</v>
      </c>
      <c r="HP27" s="164">
        <v>-100.3313</v>
      </c>
      <c r="HQ27" s="164">
        <v>11.406700000000001</v>
      </c>
      <c r="HR27" s="164">
        <v>10.6706</v>
      </c>
      <c r="HS27" s="164">
        <v>-30.821100000000001</v>
      </c>
      <c r="HT27" s="164">
        <v>-31.3843</v>
      </c>
      <c r="HU27" s="164">
        <v>60.17</v>
      </c>
      <c r="HV27" s="164">
        <v>60.73</v>
      </c>
      <c r="HW27" s="164">
        <v>85.8</v>
      </c>
      <c r="HX27" s="164">
        <v>86.5</v>
      </c>
      <c r="HY27" s="164">
        <v>21.944800000000001</v>
      </c>
      <c r="HZ27" s="164">
        <v>-54.16</v>
      </c>
      <c r="IA27" s="164">
        <v>-417.80840000000001</v>
      </c>
      <c r="IB27" s="164">
        <v>88.199399999999997</v>
      </c>
      <c r="IC27" s="164">
        <v>87.626900000000006</v>
      </c>
      <c r="ID27" s="164">
        <v>6.5</v>
      </c>
      <c r="IE27" s="164">
        <v>57.6</v>
      </c>
      <c r="IF27" s="164">
        <v>-11.4</v>
      </c>
      <c r="IG27" s="164">
        <v>-11.4</v>
      </c>
      <c r="IH27" s="164">
        <v>1.3925000000000001</v>
      </c>
      <c r="II27" s="164">
        <v>1.2568999999999999</v>
      </c>
      <c r="IJ27" s="164">
        <v>-313.71039999999999</v>
      </c>
      <c r="IK27" s="164">
        <v>-353.04939999999999</v>
      </c>
      <c r="IL27" s="164">
        <v>288.06909999999999</v>
      </c>
      <c r="IM27" s="164">
        <v>225.51329999999999</v>
      </c>
      <c r="IN27" s="164">
        <v>-59.8416</v>
      </c>
      <c r="IO27" s="164">
        <v>-219.8809</v>
      </c>
      <c r="IP27" s="164">
        <v>215.95590000000001</v>
      </c>
      <c r="IQ27" s="164">
        <v>-132.2259</v>
      </c>
      <c r="IR27" s="164">
        <v>-94.407499999999999</v>
      </c>
      <c r="IS27" s="164">
        <v>-215.4829</v>
      </c>
      <c r="IT27" s="164">
        <v>149.3895</v>
      </c>
      <c r="IU27" s="164">
        <v>146.9083</v>
      </c>
      <c r="IV27" s="164">
        <v>136.02690000000001</v>
      </c>
      <c r="IW27" s="164">
        <v>-278.87329999999997</v>
      </c>
      <c r="IX27" s="164">
        <v>95.508399999999995</v>
      </c>
      <c r="IY27" s="164">
        <v>-182.05500000000001</v>
      </c>
      <c r="IZ27" s="164">
        <v>182.58099999999999</v>
      </c>
      <c r="JA27" s="164">
        <v>-9.5706000000000007</v>
      </c>
      <c r="JB27" s="165"/>
      <c r="JC27" s="164">
        <v>36.479999999999997</v>
      </c>
      <c r="JD27" s="164">
        <v>6.63</v>
      </c>
      <c r="JE27" s="164">
        <v>6.6239999999999997</v>
      </c>
      <c r="JF27" s="164">
        <v>-36.56</v>
      </c>
      <c r="JG27" s="164">
        <v>17.600000000000001</v>
      </c>
      <c r="JH27" s="165"/>
      <c r="JI27" s="164">
        <v>-18.748799999999999</v>
      </c>
      <c r="JJ27" s="164">
        <v>-28.242899999999999</v>
      </c>
      <c r="JK27" s="164">
        <v>0.35249999999999998</v>
      </c>
      <c r="JL27" s="164">
        <v>19.600000000000001</v>
      </c>
      <c r="JM27" s="164">
        <v>54.177</v>
      </c>
      <c r="JN27" s="164">
        <v>55.694000000000003</v>
      </c>
      <c r="JO27" s="165"/>
      <c r="JP27" s="165"/>
      <c r="JQ27" s="164">
        <v>51.325400000000002</v>
      </c>
      <c r="JR27" s="164">
        <v>51.473100000000002</v>
      </c>
      <c r="JS27" s="164">
        <v>51.697600000000001</v>
      </c>
      <c r="JT27" s="165"/>
      <c r="JU27" s="164">
        <v>-58.3</v>
      </c>
      <c r="JV27" s="164">
        <v>17.5014</v>
      </c>
      <c r="JW27" s="164">
        <v>6.8</v>
      </c>
      <c r="JX27" s="165"/>
      <c r="JY27" s="164">
        <v>3.569</v>
      </c>
      <c r="JZ27" s="164">
        <v>40.5154</v>
      </c>
      <c r="KA27" s="164">
        <v>11.340299999999999</v>
      </c>
      <c r="KB27" s="164">
        <v>3.4085999999999999</v>
      </c>
      <c r="KC27" s="164">
        <v>-40.351199999999999</v>
      </c>
      <c r="KD27" s="164">
        <v>0</v>
      </c>
      <c r="KE27" s="164">
        <v>40.7866</v>
      </c>
      <c r="KF27" s="164">
        <v>49.5</v>
      </c>
      <c r="KG27" s="164">
        <v>-48.9</v>
      </c>
      <c r="KH27" s="165"/>
      <c r="KI27" s="164">
        <v>66.220100000000002</v>
      </c>
    </row>
    <row r="28" spans="1:295" ht="18" customHeight="1" x14ac:dyDescent="0.3">
      <c r="A28" s="161" t="s">
        <v>54</v>
      </c>
      <c r="B28" s="161" t="s">
        <v>661</v>
      </c>
      <c r="C28" s="164">
        <v>0</v>
      </c>
      <c r="D28" s="165"/>
      <c r="E28" s="164">
        <v>-21.552900000000001</v>
      </c>
      <c r="F28" s="164">
        <v>11.0397</v>
      </c>
      <c r="G28" s="164">
        <v>10.6784</v>
      </c>
      <c r="H28" s="165"/>
      <c r="I28" s="164">
        <v>32.287999999999997</v>
      </c>
      <c r="J28" s="164">
        <v>-70.835999999999999</v>
      </c>
      <c r="K28" s="164">
        <v>48.037500000000001</v>
      </c>
      <c r="L28" s="164">
        <v>24.161300000000001</v>
      </c>
      <c r="M28" s="164">
        <v>23.9283</v>
      </c>
      <c r="N28" s="164">
        <v>8.8800000000000008</v>
      </c>
      <c r="O28" s="164">
        <v>-45.81</v>
      </c>
      <c r="P28" s="164">
        <v>41.8</v>
      </c>
      <c r="Q28" s="164">
        <v>16.559999999999999</v>
      </c>
      <c r="R28" s="164">
        <v>-39.6</v>
      </c>
      <c r="S28" s="164">
        <v>12.7392</v>
      </c>
      <c r="T28" s="164">
        <v>27.043399999999998</v>
      </c>
      <c r="U28" s="164">
        <v>14.6098</v>
      </c>
      <c r="V28" s="164">
        <v>14.839399999999999</v>
      </c>
      <c r="W28" s="164">
        <v>24.420300000000001</v>
      </c>
      <c r="X28" s="164">
        <v>13.0236</v>
      </c>
      <c r="Y28" s="164">
        <v>0.37109999999999999</v>
      </c>
      <c r="Z28" s="164">
        <v>8.0817999999999994</v>
      </c>
      <c r="AA28" s="165"/>
      <c r="AB28" s="165"/>
      <c r="AC28" s="164">
        <v>-67.599999999999994</v>
      </c>
      <c r="AD28" s="165"/>
      <c r="AE28" s="165"/>
      <c r="AF28" s="164">
        <v>-6.66</v>
      </c>
      <c r="AG28" s="164">
        <v>0</v>
      </c>
      <c r="AH28" s="164">
        <v>21.113</v>
      </c>
      <c r="AI28" s="164">
        <v>0.253</v>
      </c>
      <c r="AJ28" s="164">
        <v>-35.869999999999997</v>
      </c>
      <c r="AK28" s="164">
        <v>-35.85</v>
      </c>
      <c r="AL28" s="164">
        <v>-38.53</v>
      </c>
      <c r="AM28" s="164">
        <v>34.36</v>
      </c>
      <c r="AN28" s="164">
        <v>34.67</v>
      </c>
      <c r="AO28" s="164">
        <v>19.0595</v>
      </c>
      <c r="AP28" s="164">
        <v>-1.4471000000000001</v>
      </c>
      <c r="AQ28" s="164">
        <v>53.253100000000003</v>
      </c>
      <c r="AR28" s="164">
        <v>53.821300000000001</v>
      </c>
      <c r="AS28" s="164">
        <v>55.968000000000004</v>
      </c>
      <c r="AT28" s="164">
        <v>-46.483800000000002</v>
      </c>
      <c r="AU28" s="164">
        <v>-43.557600000000001</v>
      </c>
      <c r="AV28" s="164">
        <v>27.260899999999999</v>
      </c>
      <c r="AW28" s="164">
        <v>30.6206</v>
      </c>
      <c r="AX28" s="164">
        <v>66.979600000000005</v>
      </c>
      <c r="AY28" s="164">
        <v>68.051299999999998</v>
      </c>
      <c r="AZ28" s="164">
        <v>7.8681999999999999</v>
      </c>
      <c r="BA28" s="164">
        <v>41.6736</v>
      </c>
      <c r="BB28" s="164">
        <v>-554.9212</v>
      </c>
      <c r="BC28" s="164">
        <v>-0.25240000000000001</v>
      </c>
      <c r="BD28" s="164">
        <v>-16.3</v>
      </c>
      <c r="BE28" s="164">
        <v>-17.399999999999999</v>
      </c>
      <c r="BF28" s="164">
        <v>49.082900000000002</v>
      </c>
      <c r="BG28" s="164">
        <v>49.261099999999999</v>
      </c>
      <c r="BH28" s="164">
        <v>-3.26</v>
      </c>
      <c r="BI28" s="165"/>
      <c r="BJ28" s="164">
        <v>-90.276700000000005</v>
      </c>
      <c r="BK28" s="164">
        <v>-1.3382000000000001</v>
      </c>
      <c r="BL28" s="165"/>
      <c r="BM28" s="164">
        <v>3.1442999999999999</v>
      </c>
      <c r="BN28" s="164">
        <v>597.52170000000001</v>
      </c>
      <c r="BO28" s="164">
        <v>102.298</v>
      </c>
      <c r="BP28" s="164">
        <v>101.9318</v>
      </c>
      <c r="BQ28" s="164">
        <v>-497.01299999999998</v>
      </c>
      <c r="BR28" s="164">
        <v>431.4735</v>
      </c>
      <c r="BS28" s="165"/>
      <c r="BT28" s="164">
        <v>-44.134099999999997</v>
      </c>
      <c r="BU28" s="164">
        <v>45.284999999999997</v>
      </c>
      <c r="BV28" s="164">
        <v>65.016800000000003</v>
      </c>
      <c r="BW28" s="164">
        <v>23.11</v>
      </c>
      <c r="BX28" s="164">
        <v>19.329999999999998</v>
      </c>
      <c r="BY28" s="164">
        <v>48.82</v>
      </c>
      <c r="BZ28" s="164">
        <v>64.62</v>
      </c>
      <c r="CA28" s="164">
        <v>27.7333</v>
      </c>
      <c r="CB28" s="164">
        <v>28.135200000000001</v>
      </c>
      <c r="CC28" s="164">
        <v>47.299500000000002</v>
      </c>
      <c r="CD28" s="164">
        <v>47.190800000000003</v>
      </c>
      <c r="CE28" s="164">
        <v>48.208300000000001</v>
      </c>
      <c r="CF28" s="165"/>
      <c r="CG28" s="164">
        <v>-43.303899999999999</v>
      </c>
      <c r="CH28" s="164">
        <v>1.6851</v>
      </c>
      <c r="CI28" s="164">
        <v>-47.215000000000003</v>
      </c>
      <c r="CJ28" s="165"/>
      <c r="CK28" s="165"/>
      <c r="CL28" s="164">
        <v>58.8</v>
      </c>
      <c r="CM28" s="164">
        <v>93.8</v>
      </c>
      <c r="CN28" s="164">
        <v>-9.76</v>
      </c>
      <c r="CO28" s="164">
        <v>55.4131</v>
      </c>
      <c r="CP28" s="164">
        <v>55.491700000000002</v>
      </c>
      <c r="CQ28" s="164">
        <v>54.834499999999998</v>
      </c>
      <c r="CR28" s="164">
        <v>-49.889699999999998</v>
      </c>
      <c r="CS28" s="164">
        <v>-49.1813</v>
      </c>
      <c r="CT28" s="164">
        <v>75.391499999999994</v>
      </c>
      <c r="CU28" s="164">
        <v>-60.833599999999997</v>
      </c>
      <c r="CV28" s="164">
        <v>79.525999999999996</v>
      </c>
      <c r="CW28" s="164">
        <v>12.815799999999999</v>
      </c>
      <c r="CX28" s="164">
        <v>30.45</v>
      </c>
      <c r="CY28" s="164">
        <v>45.25</v>
      </c>
      <c r="CZ28" s="164">
        <v>34.4604</v>
      </c>
      <c r="DA28" s="164">
        <v>32.524099999999997</v>
      </c>
      <c r="DB28" s="164">
        <v>-21.9</v>
      </c>
      <c r="DC28" s="165"/>
      <c r="DD28" s="164">
        <v>48.258699999999997</v>
      </c>
      <c r="DE28" s="164">
        <v>46.646900000000002</v>
      </c>
      <c r="DF28" s="164">
        <v>-134.53540000000001</v>
      </c>
      <c r="DG28" s="164">
        <v>-1E-4</v>
      </c>
      <c r="DH28" s="164">
        <v>-13.2277</v>
      </c>
      <c r="DI28" s="164">
        <v>-67.400000000000006</v>
      </c>
      <c r="DJ28" s="164">
        <v>-68.599999999999994</v>
      </c>
      <c r="DK28" s="164">
        <v>19.119</v>
      </c>
      <c r="DL28" s="164">
        <v>44.540399999999998</v>
      </c>
      <c r="DM28" s="164">
        <v>45.570300000000003</v>
      </c>
      <c r="DN28" s="164">
        <v>63.299599999999998</v>
      </c>
      <c r="DO28" s="164">
        <v>44.32</v>
      </c>
      <c r="DP28" s="164">
        <v>-3.03</v>
      </c>
      <c r="DQ28" s="164">
        <v>46.422499999999999</v>
      </c>
      <c r="DR28" s="164">
        <v>170.29470000000001</v>
      </c>
      <c r="DS28" s="165"/>
      <c r="DT28" s="164">
        <v>-3.32</v>
      </c>
      <c r="DU28" s="164">
        <v>50.84</v>
      </c>
      <c r="DV28" s="164">
        <v>46.79</v>
      </c>
      <c r="DW28" s="164">
        <v>132.65450000000001</v>
      </c>
      <c r="DX28" s="164">
        <v>168.01820000000001</v>
      </c>
      <c r="DY28" s="164">
        <v>50.945399999999999</v>
      </c>
      <c r="DZ28" s="165"/>
      <c r="EA28" s="164">
        <v>211.73779999999999</v>
      </c>
      <c r="EB28" s="164">
        <v>180.45609999999999</v>
      </c>
      <c r="EC28" s="164">
        <v>172.10319999999999</v>
      </c>
      <c r="ED28" s="164">
        <v>174.74700000000001</v>
      </c>
      <c r="EE28" s="164">
        <v>48.518799999999999</v>
      </c>
      <c r="EF28" s="164">
        <v>89.7898</v>
      </c>
      <c r="EG28" s="164">
        <v>-23.6</v>
      </c>
      <c r="EH28" s="164">
        <v>509.76420000000002</v>
      </c>
      <c r="EI28" s="164">
        <v>390.9042</v>
      </c>
      <c r="EJ28" s="165"/>
      <c r="EK28" s="164">
        <v>-24.404900000000001</v>
      </c>
      <c r="EL28" s="164">
        <v>-22.781099999999999</v>
      </c>
      <c r="EM28" s="164">
        <v>-30.929200000000002</v>
      </c>
      <c r="EN28" s="164">
        <v>47.5914</v>
      </c>
      <c r="EO28" s="164">
        <v>44.191000000000003</v>
      </c>
      <c r="EP28" s="164">
        <v>27.696000000000002</v>
      </c>
      <c r="EQ28" s="164">
        <v>-32.748899999999999</v>
      </c>
      <c r="ER28" s="164">
        <v>-33.396900000000002</v>
      </c>
      <c r="ES28" s="165"/>
      <c r="ET28" s="165"/>
      <c r="EU28" s="164">
        <v>-13.27</v>
      </c>
      <c r="EV28" s="165"/>
      <c r="EW28" s="164">
        <v>8.4924999999999997</v>
      </c>
      <c r="EX28" s="164">
        <v>54.890500000000003</v>
      </c>
      <c r="EY28" s="164">
        <v>-34.417700000000004</v>
      </c>
      <c r="EZ28" s="164">
        <v>-33.245399999999997</v>
      </c>
      <c r="FA28" s="164">
        <v>11.0497</v>
      </c>
      <c r="FB28" s="164">
        <v>-87.588099999999997</v>
      </c>
      <c r="FC28" s="164">
        <v>52.729399999999998</v>
      </c>
      <c r="FD28" s="165"/>
      <c r="FE28" s="164">
        <v>19.519600000000001</v>
      </c>
      <c r="FF28" s="164">
        <v>19.1524</v>
      </c>
      <c r="FG28" s="164">
        <v>41.508499999999998</v>
      </c>
      <c r="FH28" s="164">
        <v>41.102200000000003</v>
      </c>
      <c r="FI28" s="164">
        <v>40.096299999999999</v>
      </c>
      <c r="FJ28" s="164">
        <v>-28.467600000000001</v>
      </c>
      <c r="FK28" s="164">
        <v>-29.1374</v>
      </c>
      <c r="FL28" s="164">
        <v>95.617599999999996</v>
      </c>
      <c r="FM28" s="164">
        <v>-48.642899999999997</v>
      </c>
      <c r="FN28" s="165"/>
      <c r="FO28" s="164">
        <v>62.57</v>
      </c>
      <c r="FP28" s="164">
        <v>83.292000000000002</v>
      </c>
      <c r="FQ28" s="164">
        <v>8.0439000000000007</v>
      </c>
      <c r="FR28" s="164">
        <v>-2.84</v>
      </c>
      <c r="FS28" s="164">
        <v>13.4749</v>
      </c>
      <c r="FT28" s="164">
        <v>0.93779999999999997</v>
      </c>
      <c r="FU28" s="164">
        <v>-8.3000000000000007</v>
      </c>
      <c r="FV28" s="164">
        <v>18.3</v>
      </c>
      <c r="FW28" s="164">
        <v>0</v>
      </c>
      <c r="FX28" s="165"/>
      <c r="FY28" s="164">
        <v>-5.3449999999999998</v>
      </c>
      <c r="FZ28" s="164">
        <v>0.749</v>
      </c>
      <c r="GA28" s="165"/>
      <c r="GB28" s="164">
        <v>26.9</v>
      </c>
      <c r="GC28" s="164">
        <v>-83.659599999999998</v>
      </c>
      <c r="GD28" s="164">
        <v>-63.122</v>
      </c>
      <c r="GE28" s="164">
        <v>16.260000000000002</v>
      </c>
      <c r="GF28" s="164">
        <v>69.084299999999999</v>
      </c>
      <c r="GG28" s="164">
        <v>22.9</v>
      </c>
      <c r="GH28" s="164">
        <v>-17.8873</v>
      </c>
      <c r="GI28" s="164">
        <v>-3.2627000000000002</v>
      </c>
      <c r="GJ28" s="164">
        <v>-3.3946000000000001</v>
      </c>
      <c r="GK28" s="164">
        <v>1.966</v>
      </c>
      <c r="GL28" s="165"/>
      <c r="GM28" s="165"/>
      <c r="GN28" s="164">
        <v>-13.5009</v>
      </c>
      <c r="GO28" s="164">
        <v>-31.8079</v>
      </c>
      <c r="GP28" s="164">
        <v>16.0243</v>
      </c>
      <c r="GQ28" s="164">
        <v>32.647399999999998</v>
      </c>
      <c r="GR28" s="164">
        <v>63.049900000000001</v>
      </c>
      <c r="GS28" s="164">
        <v>65.896600000000007</v>
      </c>
      <c r="GT28" s="164">
        <v>-109.9085</v>
      </c>
      <c r="GU28" s="164">
        <v>-22.147200000000002</v>
      </c>
      <c r="GV28" s="164">
        <v>32.140599999999999</v>
      </c>
      <c r="GW28" s="164">
        <v>-55.095500000000001</v>
      </c>
      <c r="GX28" s="164">
        <v>5.6146000000000003</v>
      </c>
      <c r="GY28" s="164">
        <v>13.137600000000001</v>
      </c>
      <c r="GZ28" s="164">
        <v>12.764699999999999</v>
      </c>
      <c r="HA28" s="165"/>
      <c r="HB28" s="164">
        <v>194.9367</v>
      </c>
      <c r="HC28" s="164">
        <v>193.69630000000001</v>
      </c>
      <c r="HD28" s="164">
        <v>109</v>
      </c>
      <c r="HE28" s="164">
        <v>-108.7179</v>
      </c>
      <c r="HF28" s="164">
        <v>-299.42919999999998</v>
      </c>
      <c r="HG28" s="164">
        <v>300.69229999999999</v>
      </c>
      <c r="HH28" s="164">
        <v>299.69850000000002</v>
      </c>
      <c r="HI28" s="164">
        <v>-180.739</v>
      </c>
      <c r="HJ28" s="164">
        <v>-181.48990000000001</v>
      </c>
      <c r="HK28" s="164">
        <v>-13.1477</v>
      </c>
      <c r="HL28" s="165"/>
      <c r="HM28" s="164">
        <v>81.7453</v>
      </c>
      <c r="HN28" s="164">
        <v>78.996399999999994</v>
      </c>
      <c r="HO28" s="165"/>
      <c r="HP28" s="165"/>
      <c r="HQ28" s="164">
        <v>11.5715</v>
      </c>
      <c r="HR28" s="164">
        <v>11.6265</v>
      </c>
      <c r="HS28" s="164">
        <v>-28.2349</v>
      </c>
      <c r="HT28" s="164">
        <v>-28.644200000000001</v>
      </c>
      <c r="HU28" s="164">
        <v>64.760000000000005</v>
      </c>
      <c r="HV28" s="164">
        <v>65.02</v>
      </c>
      <c r="HW28" s="164">
        <v>75</v>
      </c>
      <c r="HX28" s="164">
        <v>75.099999999999994</v>
      </c>
      <c r="HY28" s="164">
        <v>21.739699999999999</v>
      </c>
      <c r="HZ28" s="164">
        <v>-55.6</v>
      </c>
      <c r="IA28" s="164">
        <v>-412.95080000000002</v>
      </c>
      <c r="IB28" s="164">
        <v>91.071600000000004</v>
      </c>
      <c r="IC28" s="164">
        <v>90.657499999999999</v>
      </c>
      <c r="ID28" s="164">
        <v>6.5</v>
      </c>
      <c r="IE28" s="164">
        <v>50.2</v>
      </c>
      <c r="IF28" s="164">
        <v>-9.6999999999999993</v>
      </c>
      <c r="IG28" s="164">
        <v>-9.6999999999999993</v>
      </c>
      <c r="IH28" s="164">
        <v>1.5359</v>
      </c>
      <c r="II28" s="165"/>
      <c r="IJ28" s="164">
        <v>-294.7867</v>
      </c>
      <c r="IK28" s="164">
        <v>-356.84280000000001</v>
      </c>
      <c r="IL28" s="164">
        <v>279.73059999999998</v>
      </c>
      <c r="IM28" s="164">
        <v>217.04150000000001</v>
      </c>
      <c r="IN28" s="164">
        <v>-61.252699999999997</v>
      </c>
      <c r="IO28" s="164">
        <v>-212.53030000000001</v>
      </c>
      <c r="IP28" s="164">
        <v>210.64689999999999</v>
      </c>
      <c r="IQ28" s="164">
        <v>-124.9853</v>
      </c>
      <c r="IR28" s="164">
        <v>-91.714500000000001</v>
      </c>
      <c r="IS28" s="164">
        <v>-206.3091</v>
      </c>
      <c r="IT28" s="164">
        <v>150.71950000000001</v>
      </c>
      <c r="IU28" s="164">
        <v>146.16409999999999</v>
      </c>
      <c r="IV28" s="164">
        <v>128.66319999999999</v>
      </c>
      <c r="IW28" s="164">
        <v>-268.69220000000001</v>
      </c>
      <c r="IX28" s="164">
        <v>90.558599999999998</v>
      </c>
      <c r="IY28" s="164">
        <v>-174.36019999999999</v>
      </c>
      <c r="IZ28" s="164">
        <v>174.15440000000001</v>
      </c>
      <c r="JA28" s="164">
        <v>-10.916499999999999</v>
      </c>
      <c r="JB28" s="165"/>
      <c r="JC28" s="164">
        <v>33.200000000000003</v>
      </c>
      <c r="JD28" s="164">
        <v>6.5519999999999996</v>
      </c>
      <c r="JE28" s="164">
        <v>6.5570000000000004</v>
      </c>
      <c r="JF28" s="164">
        <v>-32</v>
      </c>
      <c r="JG28" s="164">
        <v>14.96</v>
      </c>
      <c r="JH28" s="165"/>
      <c r="JI28" s="164">
        <v>-15.1751</v>
      </c>
      <c r="JJ28" s="164">
        <v>-25.136199999999999</v>
      </c>
      <c r="JK28" s="164">
        <v>-5.8</v>
      </c>
      <c r="JL28" s="164">
        <v>20.8</v>
      </c>
      <c r="JM28" s="164">
        <v>53.764000000000003</v>
      </c>
      <c r="JN28" s="164">
        <v>53.73</v>
      </c>
      <c r="JO28" s="164">
        <v>11.2499</v>
      </c>
      <c r="JP28" s="164">
        <v>13.4466</v>
      </c>
      <c r="JQ28" s="164">
        <v>51.360399999999998</v>
      </c>
      <c r="JR28" s="164">
        <v>52.722099999999998</v>
      </c>
      <c r="JS28" s="164">
        <v>53.020299999999999</v>
      </c>
      <c r="JT28" s="165"/>
      <c r="JU28" s="164">
        <v>-49.4</v>
      </c>
      <c r="JV28" s="164">
        <v>30.5611</v>
      </c>
      <c r="JW28" s="164">
        <v>7.26</v>
      </c>
      <c r="JX28" s="165"/>
      <c r="JY28" s="164">
        <v>0</v>
      </c>
      <c r="JZ28" s="164">
        <v>41.926299999999998</v>
      </c>
      <c r="KA28" s="164">
        <v>12.647</v>
      </c>
      <c r="KB28" s="164">
        <v>0.82030000000000003</v>
      </c>
      <c r="KC28" s="164">
        <v>-42.055999999999997</v>
      </c>
      <c r="KD28" s="164">
        <v>0</v>
      </c>
      <c r="KE28" s="164">
        <v>40.610100000000003</v>
      </c>
      <c r="KF28" s="164">
        <v>41.3</v>
      </c>
      <c r="KG28" s="164">
        <v>-40.200000000000003</v>
      </c>
      <c r="KH28" s="165"/>
      <c r="KI28" s="164">
        <v>68.253200000000007</v>
      </c>
    </row>
    <row r="29" spans="1:295" ht="18" customHeight="1" x14ac:dyDescent="0.3">
      <c r="A29" s="161" t="s">
        <v>54</v>
      </c>
      <c r="B29" s="161" t="s">
        <v>662</v>
      </c>
      <c r="C29" s="164">
        <v>0</v>
      </c>
      <c r="D29" s="164">
        <v>18.484400000000001</v>
      </c>
      <c r="E29" s="164">
        <v>-22.485199999999999</v>
      </c>
      <c r="F29" s="164">
        <v>-35.6509</v>
      </c>
      <c r="G29" s="164">
        <v>11.228</v>
      </c>
      <c r="H29" s="165"/>
      <c r="I29" s="164">
        <v>33.481200000000001</v>
      </c>
      <c r="J29" s="164">
        <v>-53.758400000000002</v>
      </c>
      <c r="K29" s="164">
        <v>49.9773</v>
      </c>
      <c r="L29" s="164">
        <v>25.353200000000001</v>
      </c>
      <c r="M29" s="164">
        <v>25.076000000000001</v>
      </c>
      <c r="N29" s="164">
        <v>13.32</v>
      </c>
      <c r="O29" s="164">
        <v>-47.728999999999999</v>
      </c>
      <c r="P29" s="164">
        <v>41.8</v>
      </c>
      <c r="Q29" s="164">
        <v>16.559999999999999</v>
      </c>
      <c r="R29" s="164">
        <v>-41.8</v>
      </c>
      <c r="S29" s="164">
        <v>12.886699999999999</v>
      </c>
      <c r="T29" s="164">
        <v>12.58</v>
      </c>
      <c r="U29" s="164">
        <v>14.827199999999999</v>
      </c>
      <c r="V29" s="164">
        <v>14.9438</v>
      </c>
      <c r="W29" s="164">
        <v>24.349499999999999</v>
      </c>
      <c r="X29" s="164">
        <v>13.064500000000001</v>
      </c>
      <c r="Y29" s="164">
        <v>0.33200000000000002</v>
      </c>
      <c r="Z29" s="164">
        <v>7.2991000000000001</v>
      </c>
      <c r="AA29" s="165"/>
      <c r="AB29" s="165"/>
      <c r="AC29" s="164">
        <v>-65.27</v>
      </c>
      <c r="AD29" s="165"/>
      <c r="AE29" s="165"/>
      <c r="AF29" s="164">
        <v>-13.32</v>
      </c>
      <c r="AG29" s="164">
        <v>0</v>
      </c>
      <c r="AH29" s="164">
        <v>22.038</v>
      </c>
      <c r="AI29" s="164">
        <v>0.25700000000000001</v>
      </c>
      <c r="AJ29" s="164">
        <v>-34.619999999999997</v>
      </c>
      <c r="AK29" s="164">
        <v>-34.700000000000003</v>
      </c>
      <c r="AL29" s="164">
        <v>-39.130000000000003</v>
      </c>
      <c r="AM29" s="164">
        <v>34.85</v>
      </c>
      <c r="AN29" s="164">
        <v>34.979999999999997</v>
      </c>
      <c r="AO29" s="164">
        <v>19.3108</v>
      </c>
      <c r="AP29" s="164">
        <v>-1.6685000000000001</v>
      </c>
      <c r="AQ29" s="164">
        <v>55.156199999999998</v>
      </c>
      <c r="AR29" s="164">
        <v>56.363999999999997</v>
      </c>
      <c r="AS29" s="164">
        <v>53.171199999999999</v>
      </c>
      <c r="AT29" s="164">
        <v>-43.670699999999997</v>
      </c>
      <c r="AU29" s="164">
        <v>-44.454099999999997</v>
      </c>
      <c r="AV29" s="164">
        <v>28.433599999999998</v>
      </c>
      <c r="AW29" s="164">
        <v>26.833200000000001</v>
      </c>
      <c r="AX29" s="164">
        <v>65.238100000000003</v>
      </c>
      <c r="AY29" s="164">
        <v>66.711699999999993</v>
      </c>
      <c r="AZ29" s="164">
        <v>8.9151000000000007</v>
      </c>
      <c r="BA29" s="164">
        <v>40.186599999999999</v>
      </c>
      <c r="BB29" s="164">
        <v>-536.65909999999997</v>
      </c>
      <c r="BC29" s="164">
        <v>0.69420000000000004</v>
      </c>
      <c r="BD29" s="164">
        <v>-15.5</v>
      </c>
      <c r="BE29" s="164">
        <v>-17.2</v>
      </c>
      <c r="BF29" s="164">
        <v>48.581600000000002</v>
      </c>
      <c r="BG29" s="164">
        <v>48.0809</v>
      </c>
      <c r="BH29" s="164">
        <v>-3.4962</v>
      </c>
      <c r="BI29" s="165"/>
      <c r="BJ29" s="164">
        <v>-90.319800000000001</v>
      </c>
      <c r="BK29" s="164">
        <v>-0.49769999999999998</v>
      </c>
      <c r="BL29" s="165"/>
      <c r="BM29" s="164">
        <v>3.3418000000000001</v>
      </c>
      <c r="BN29" s="164">
        <v>578.66129999999998</v>
      </c>
      <c r="BO29" s="164">
        <v>103.6408</v>
      </c>
      <c r="BP29" s="164">
        <v>103.946</v>
      </c>
      <c r="BQ29" s="164">
        <v>-494.31560000000002</v>
      </c>
      <c r="BR29" s="164">
        <v>425.00909999999999</v>
      </c>
      <c r="BS29" s="165"/>
      <c r="BT29" s="164">
        <v>-56.615000000000002</v>
      </c>
      <c r="BU29" s="164">
        <v>58.983699999999999</v>
      </c>
      <c r="BV29" s="164">
        <v>67.0227</v>
      </c>
      <c r="BW29" s="164">
        <v>23.27</v>
      </c>
      <c r="BX29" s="164">
        <v>19.98</v>
      </c>
      <c r="BY29" s="164">
        <v>50.37</v>
      </c>
      <c r="BZ29" s="164">
        <v>66.760000000000005</v>
      </c>
      <c r="CA29" s="164">
        <v>29.206800000000001</v>
      </c>
      <c r="CB29" s="164">
        <v>29.608699999999999</v>
      </c>
      <c r="CC29" s="164">
        <v>45.355699999999999</v>
      </c>
      <c r="CD29" s="164">
        <v>46.996200000000002</v>
      </c>
      <c r="CE29" s="164">
        <v>46.4696</v>
      </c>
      <c r="CF29" s="165"/>
      <c r="CG29" s="164">
        <v>-48.951099999999997</v>
      </c>
      <c r="CH29" s="164">
        <v>1.7879</v>
      </c>
      <c r="CI29" s="164">
        <v>-48.216299999999997</v>
      </c>
      <c r="CJ29" s="165"/>
      <c r="CK29" s="165"/>
      <c r="CL29" s="164">
        <v>58.4</v>
      </c>
      <c r="CM29" s="164">
        <v>97.2</v>
      </c>
      <c r="CN29" s="164">
        <v>-10.26</v>
      </c>
      <c r="CO29" s="164">
        <v>56.022199999999998</v>
      </c>
      <c r="CP29" s="164">
        <v>56.168100000000003</v>
      </c>
      <c r="CQ29" s="164">
        <v>54.8352</v>
      </c>
      <c r="CR29" s="164">
        <v>-48.273200000000003</v>
      </c>
      <c r="CS29" s="164">
        <v>-47.756500000000003</v>
      </c>
      <c r="CT29" s="164">
        <v>70.869900000000001</v>
      </c>
      <c r="CU29" s="164">
        <v>-60.896599999999999</v>
      </c>
      <c r="CV29" s="164">
        <v>76.3429</v>
      </c>
      <c r="CW29" s="164">
        <v>12.797700000000001</v>
      </c>
      <c r="CX29" s="164">
        <v>31.03</v>
      </c>
      <c r="CY29" s="164">
        <v>46.56</v>
      </c>
      <c r="CZ29" s="164">
        <v>34.929200000000002</v>
      </c>
      <c r="DA29" s="164">
        <v>32.9636</v>
      </c>
      <c r="DB29" s="164">
        <v>-22.44</v>
      </c>
      <c r="DC29" s="164">
        <v>-3.7679</v>
      </c>
      <c r="DD29" s="164">
        <v>49.281199999999998</v>
      </c>
      <c r="DE29" s="164">
        <v>48.135899999999999</v>
      </c>
      <c r="DF29" s="164">
        <v>-134.44409999999999</v>
      </c>
      <c r="DG29" s="164">
        <v>0</v>
      </c>
      <c r="DH29" s="164">
        <v>-13.5764</v>
      </c>
      <c r="DI29" s="164">
        <v>-68</v>
      </c>
      <c r="DJ29" s="164">
        <v>-69.3</v>
      </c>
      <c r="DK29" s="164">
        <v>18.877300000000002</v>
      </c>
      <c r="DL29" s="164">
        <v>47.470100000000002</v>
      </c>
      <c r="DM29" s="164">
        <v>47.918599999999998</v>
      </c>
      <c r="DN29" s="164">
        <v>66.815200000000004</v>
      </c>
      <c r="DO29" s="164">
        <v>46.75</v>
      </c>
      <c r="DP29" s="164">
        <v>-3.41</v>
      </c>
      <c r="DQ29" s="164">
        <v>47.1355</v>
      </c>
      <c r="DR29" s="164">
        <v>169.68960000000001</v>
      </c>
      <c r="DS29" s="165"/>
      <c r="DT29" s="164">
        <v>-3.63</v>
      </c>
      <c r="DU29" s="164">
        <v>53.2</v>
      </c>
      <c r="DV29" s="164">
        <v>47.99</v>
      </c>
      <c r="DW29" s="164">
        <v>133.05459999999999</v>
      </c>
      <c r="DX29" s="164">
        <v>167.6182</v>
      </c>
      <c r="DY29" s="164">
        <v>50.371400000000001</v>
      </c>
      <c r="DZ29" s="165"/>
      <c r="EA29" s="164">
        <v>216.10749999999999</v>
      </c>
      <c r="EB29" s="164">
        <v>183.953</v>
      </c>
      <c r="EC29" s="164">
        <v>175.95230000000001</v>
      </c>
      <c r="ED29" s="164">
        <v>179.3357</v>
      </c>
      <c r="EE29" s="164">
        <v>49.650100000000002</v>
      </c>
      <c r="EF29" s="164">
        <v>91.154399999999995</v>
      </c>
      <c r="EG29" s="164">
        <v>-24.219000000000001</v>
      </c>
      <c r="EH29" s="164">
        <v>506.0478</v>
      </c>
      <c r="EI29" s="164">
        <v>406.7509</v>
      </c>
      <c r="EJ29" s="165"/>
      <c r="EK29" s="164">
        <v>-24.755700000000001</v>
      </c>
      <c r="EL29" s="164">
        <v>-23.0366</v>
      </c>
      <c r="EM29" s="164">
        <v>-31.09</v>
      </c>
      <c r="EN29" s="164">
        <v>49.938600000000001</v>
      </c>
      <c r="EO29" s="164">
        <v>46.485500000000002</v>
      </c>
      <c r="EP29" s="164">
        <v>24.623999999999999</v>
      </c>
      <c r="EQ29" s="164">
        <v>-32.393700000000003</v>
      </c>
      <c r="ER29" s="164">
        <v>-33.0809</v>
      </c>
      <c r="ES29" s="165"/>
      <c r="ET29" s="165"/>
      <c r="EU29" s="164">
        <v>-10.99</v>
      </c>
      <c r="EV29" s="165"/>
      <c r="EW29" s="164">
        <v>9.0420999999999996</v>
      </c>
      <c r="EX29" s="164">
        <v>58.545999999999999</v>
      </c>
      <c r="EY29" s="164">
        <v>-33.768500000000003</v>
      </c>
      <c r="EZ29" s="164">
        <v>-33.045200000000001</v>
      </c>
      <c r="FA29" s="164">
        <v>8.5390999999999995</v>
      </c>
      <c r="FB29" s="164">
        <v>-89.185500000000005</v>
      </c>
      <c r="FC29" s="164">
        <v>52.936900000000001</v>
      </c>
      <c r="FD29" s="165"/>
      <c r="FE29" s="164">
        <v>19.516999999999999</v>
      </c>
      <c r="FF29" s="164">
        <v>19.4816</v>
      </c>
      <c r="FG29" s="164">
        <v>40.3491</v>
      </c>
      <c r="FH29" s="164">
        <v>40.979300000000002</v>
      </c>
      <c r="FI29" s="164">
        <v>39.342700000000001</v>
      </c>
      <c r="FJ29" s="164">
        <v>-29.807200000000002</v>
      </c>
      <c r="FK29" s="164">
        <v>-29.807200000000002</v>
      </c>
      <c r="FL29" s="164">
        <v>94.445400000000006</v>
      </c>
      <c r="FM29" s="164">
        <v>-48.196199999999997</v>
      </c>
      <c r="FN29" s="165"/>
      <c r="FO29" s="164">
        <v>61.690800000000003</v>
      </c>
      <c r="FP29" s="164">
        <v>82.078999999999994</v>
      </c>
      <c r="FQ29" s="164">
        <v>9.7139000000000006</v>
      </c>
      <c r="FR29" s="164">
        <v>-1.64</v>
      </c>
      <c r="FS29" s="164">
        <v>13.467599999999999</v>
      </c>
      <c r="FT29" s="164">
        <v>0.93779999999999997</v>
      </c>
      <c r="FU29" s="164">
        <v>-8.25</v>
      </c>
      <c r="FV29" s="164">
        <v>18.07</v>
      </c>
      <c r="FW29" s="164">
        <v>9.1898</v>
      </c>
      <c r="FX29" s="165"/>
      <c r="FY29" s="164">
        <v>-5.0350000000000001</v>
      </c>
      <c r="FZ29" s="164">
        <v>0.75600000000000001</v>
      </c>
      <c r="GA29" s="165"/>
      <c r="GB29" s="164">
        <v>27.77</v>
      </c>
      <c r="GC29" s="164">
        <v>-84.002700000000004</v>
      </c>
      <c r="GD29" s="164">
        <v>-61.974899999999998</v>
      </c>
      <c r="GE29" s="164">
        <v>15.77</v>
      </c>
      <c r="GF29" s="164">
        <v>70.640199999999993</v>
      </c>
      <c r="GG29" s="164">
        <v>22.4</v>
      </c>
      <c r="GH29" s="164">
        <v>-18.0961</v>
      </c>
      <c r="GI29" s="164">
        <v>-3.7336999999999998</v>
      </c>
      <c r="GJ29" s="164">
        <v>-3.9506000000000001</v>
      </c>
      <c r="GK29" s="164">
        <v>2.0108999999999999</v>
      </c>
      <c r="GL29" s="165"/>
      <c r="GM29" s="165"/>
      <c r="GN29" s="164">
        <v>-13.759499999999999</v>
      </c>
      <c r="GO29" s="164">
        <v>-31.933499999999999</v>
      </c>
      <c r="GP29" s="164">
        <v>15.918100000000001</v>
      </c>
      <c r="GQ29" s="164">
        <v>33.223700000000001</v>
      </c>
      <c r="GR29" s="164">
        <v>62.266599999999997</v>
      </c>
      <c r="GS29" s="164">
        <v>63.945999999999998</v>
      </c>
      <c r="GT29" s="164">
        <v>-110.0351</v>
      </c>
      <c r="GU29" s="164">
        <v>-22.4986</v>
      </c>
      <c r="GV29" s="164">
        <v>32.907400000000003</v>
      </c>
      <c r="GW29" s="164">
        <v>-56.942599999999999</v>
      </c>
      <c r="GX29" s="165"/>
      <c r="GY29" s="164">
        <v>13.3622</v>
      </c>
      <c r="GZ29" s="164">
        <v>13.0601</v>
      </c>
      <c r="HA29" s="164">
        <v>7.1292</v>
      </c>
      <c r="HB29" s="164">
        <v>202.64490000000001</v>
      </c>
      <c r="HC29" s="164">
        <v>201.9265</v>
      </c>
      <c r="HD29" s="164">
        <v>126.6</v>
      </c>
      <c r="HE29" s="164">
        <v>-126.92959999999999</v>
      </c>
      <c r="HF29" s="164">
        <v>-319.67189999999999</v>
      </c>
      <c r="HG29" s="164">
        <v>324.19279999999998</v>
      </c>
      <c r="HH29" s="164">
        <v>319.30180000000001</v>
      </c>
      <c r="HI29" s="164">
        <v>-189.61619999999999</v>
      </c>
      <c r="HJ29" s="164">
        <v>-189.3202</v>
      </c>
      <c r="HK29" s="164">
        <v>-12.117599999999999</v>
      </c>
      <c r="HL29" s="165"/>
      <c r="HM29" s="164">
        <v>80.863500000000002</v>
      </c>
      <c r="HN29" s="164">
        <v>80.410300000000007</v>
      </c>
      <c r="HO29" s="164">
        <v>-95.278199999999998</v>
      </c>
      <c r="HP29" s="164">
        <v>-94.342600000000004</v>
      </c>
      <c r="HQ29" s="164">
        <v>11.560499999999999</v>
      </c>
      <c r="HR29" s="164">
        <v>11.296900000000001</v>
      </c>
      <c r="HS29" s="164">
        <v>-30.533000000000001</v>
      </c>
      <c r="HT29" s="164">
        <v>-30.292999999999999</v>
      </c>
      <c r="HU29" s="164">
        <v>72.349999999999994</v>
      </c>
      <c r="HV29" s="164">
        <v>72.17</v>
      </c>
      <c r="HW29" s="164">
        <v>77.900000000000006</v>
      </c>
      <c r="HX29" s="164">
        <v>78.3</v>
      </c>
      <c r="HY29" s="164">
        <v>21.720500000000001</v>
      </c>
      <c r="HZ29" s="164">
        <v>-56.64</v>
      </c>
      <c r="IA29" s="164">
        <v>-411.9101</v>
      </c>
      <c r="IB29" s="164">
        <v>88.953900000000004</v>
      </c>
      <c r="IC29" s="164">
        <v>87.224900000000005</v>
      </c>
      <c r="ID29" s="164">
        <v>7.7</v>
      </c>
      <c r="IE29" s="164">
        <v>51.3</v>
      </c>
      <c r="IF29" s="164">
        <v>-10.5</v>
      </c>
      <c r="IG29" s="164">
        <v>-10.5</v>
      </c>
      <c r="IH29" s="165"/>
      <c r="II29" s="164">
        <v>1.1519999999999999</v>
      </c>
      <c r="IJ29" s="164">
        <v>-315.46140000000003</v>
      </c>
      <c r="IK29" s="164">
        <v>-370.46039999999999</v>
      </c>
      <c r="IL29" s="164">
        <v>304.75330000000002</v>
      </c>
      <c r="IM29" s="164">
        <v>239.2328</v>
      </c>
      <c r="IN29" s="164">
        <v>-56.991100000000003</v>
      </c>
      <c r="IO29" s="164">
        <v>-230.72139999999999</v>
      </c>
      <c r="IP29" s="164">
        <v>233.3527</v>
      </c>
      <c r="IQ29" s="164">
        <v>-115.79219999999999</v>
      </c>
      <c r="IR29" s="164">
        <v>-104.5067</v>
      </c>
      <c r="IS29" s="164">
        <v>-223.1799</v>
      </c>
      <c r="IT29" s="164">
        <v>140.96190000000001</v>
      </c>
      <c r="IU29" s="164">
        <v>136.9263</v>
      </c>
      <c r="IV29" s="164">
        <v>117.0565</v>
      </c>
      <c r="IW29" s="164">
        <v>-284.84750000000003</v>
      </c>
      <c r="IX29" s="164">
        <v>107.2985</v>
      </c>
      <c r="IY29" s="164">
        <v>-180.83260000000001</v>
      </c>
      <c r="IZ29" s="164">
        <v>183.8672</v>
      </c>
      <c r="JA29" s="164">
        <v>-9.8864999999999998</v>
      </c>
      <c r="JB29" s="165"/>
      <c r="JC29" s="164">
        <v>32.799999999999997</v>
      </c>
      <c r="JD29" s="164">
        <v>6.2830000000000004</v>
      </c>
      <c r="JE29" s="164">
        <v>6.2229999999999999</v>
      </c>
      <c r="JF29" s="164">
        <v>-32.32</v>
      </c>
      <c r="JG29" s="164">
        <v>15.2</v>
      </c>
      <c r="JH29" s="165"/>
      <c r="JI29" s="164">
        <v>-15.9655</v>
      </c>
      <c r="JJ29" s="164">
        <v>-26.0456</v>
      </c>
      <c r="JK29" s="164">
        <v>-4.4236000000000004</v>
      </c>
      <c r="JL29" s="164">
        <v>22.5</v>
      </c>
      <c r="JM29" s="164">
        <v>54.624000000000002</v>
      </c>
      <c r="JN29" s="164">
        <v>54.890999999999998</v>
      </c>
      <c r="JO29" s="165"/>
      <c r="JP29" s="165"/>
      <c r="JQ29" s="164">
        <v>52.618899999999996</v>
      </c>
      <c r="JR29" s="164">
        <v>52.288499999999999</v>
      </c>
      <c r="JS29" s="164">
        <v>53.010199999999998</v>
      </c>
      <c r="JT29" s="165"/>
      <c r="JU29" s="164">
        <v>-51.2</v>
      </c>
      <c r="JV29" s="164">
        <v>29.6511</v>
      </c>
      <c r="JW29" s="164">
        <v>7.38</v>
      </c>
      <c r="JX29" s="165"/>
      <c r="JY29" s="164">
        <v>0</v>
      </c>
      <c r="JZ29" s="164">
        <v>41.742899999999999</v>
      </c>
      <c r="KA29" s="164">
        <v>11.8256</v>
      </c>
      <c r="KB29" s="164">
        <v>1.4251</v>
      </c>
      <c r="KC29" s="164">
        <v>-41.1325</v>
      </c>
      <c r="KD29" s="164">
        <v>0</v>
      </c>
      <c r="KE29" s="164">
        <v>41.039499999999997</v>
      </c>
      <c r="KF29" s="164">
        <v>42.2</v>
      </c>
      <c r="KG29" s="164">
        <v>-43.5</v>
      </c>
      <c r="KH29" s="165"/>
      <c r="KI29" s="164">
        <v>67.552899999999994</v>
      </c>
    </row>
    <row r="30" spans="1:295" ht="18" customHeight="1" x14ac:dyDescent="0.3">
      <c r="A30" s="161" t="s">
        <v>54</v>
      </c>
      <c r="B30" s="161" t="s">
        <v>663</v>
      </c>
      <c r="C30" s="165">
        <v>0</v>
      </c>
      <c r="D30" s="164">
        <v>18.509499999999999</v>
      </c>
      <c r="E30" s="165"/>
      <c r="F30" s="164">
        <v>-35.4998</v>
      </c>
      <c r="G30" s="164">
        <v>9.8680000000000003</v>
      </c>
      <c r="H30" s="165"/>
      <c r="I30" s="164">
        <v>33.946199999999997</v>
      </c>
      <c r="J30" s="164">
        <v>-53.037500000000001</v>
      </c>
      <c r="K30" s="164">
        <v>51.45</v>
      </c>
      <c r="L30" s="164">
        <v>26.213200000000001</v>
      </c>
      <c r="M30" s="164">
        <v>25.538699999999999</v>
      </c>
      <c r="N30" s="164">
        <v>13.32</v>
      </c>
      <c r="O30" s="164">
        <v>-49.037999999999997</v>
      </c>
      <c r="P30" s="164">
        <v>44</v>
      </c>
      <c r="Q30" s="164">
        <v>17.388000000000002</v>
      </c>
      <c r="R30" s="164">
        <v>-44</v>
      </c>
      <c r="S30" s="164">
        <v>13.076599999999999</v>
      </c>
      <c r="T30" s="164">
        <v>12.5388</v>
      </c>
      <c r="U30" s="164">
        <v>14.8307</v>
      </c>
      <c r="V30" s="164">
        <v>15.010199999999999</v>
      </c>
      <c r="W30" s="164">
        <v>24.8629</v>
      </c>
      <c r="X30" s="164">
        <v>12.8957</v>
      </c>
      <c r="Y30" s="164">
        <v>0.31559999999999999</v>
      </c>
      <c r="Z30" s="164">
        <v>7.1776</v>
      </c>
      <c r="AA30" s="165"/>
      <c r="AB30" s="165"/>
      <c r="AC30" s="164">
        <v>-65.66</v>
      </c>
      <c r="AD30" s="165"/>
      <c r="AE30" s="165"/>
      <c r="AF30" s="164">
        <v>-15.54</v>
      </c>
      <c r="AG30" s="164">
        <v>0</v>
      </c>
      <c r="AH30" s="164">
        <v>21.878</v>
      </c>
      <c r="AI30" s="164">
        <v>0.25800000000000001</v>
      </c>
      <c r="AJ30" s="164">
        <v>-34.4</v>
      </c>
      <c r="AK30" s="164">
        <v>-34.520000000000003</v>
      </c>
      <c r="AL30" s="164">
        <v>-38.17</v>
      </c>
      <c r="AM30" s="164">
        <v>34.65</v>
      </c>
      <c r="AN30" s="164">
        <v>34.74</v>
      </c>
      <c r="AO30" s="164">
        <v>19.750299999999999</v>
      </c>
      <c r="AP30" s="164">
        <v>-1.8165</v>
      </c>
      <c r="AQ30" s="164">
        <v>55.786999999999999</v>
      </c>
      <c r="AR30" s="164">
        <v>56.960799999999999</v>
      </c>
      <c r="AS30" s="164">
        <v>53.181199999999997</v>
      </c>
      <c r="AT30" s="164">
        <v>-47.287599999999998</v>
      </c>
      <c r="AU30" s="164">
        <v>-46.579799999999999</v>
      </c>
      <c r="AV30" s="164">
        <v>34.916499999999999</v>
      </c>
      <c r="AW30" s="164">
        <v>34.859099999999998</v>
      </c>
      <c r="AX30" s="164">
        <v>66.711699999999993</v>
      </c>
      <c r="AY30" s="164">
        <v>67.113600000000005</v>
      </c>
      <c r="AZ30" s="164">
        <v>8.9151000000000007</v>
      </c>
      <c r="BA30" s="164">
        <v>45.85</v>
      </c>
      <c r="BB30" s="164">
        <v>-542.60220000000004</v>
      </c>
      <c r="BC30" s="164">
        <v>2.6943999999999999</v>
      </c>
      <c r="BD30" s="164">
        <v>-16</v>
      </c>
      <c r="BE30" s="164">
        <v>-17.899999999999999</v>
      </c>
      <c r="BF30" s="164">
        <v>50.1648</v>
      </c>
      <c r="BG30" s="164">
        <v>50.186799999999998</v>
      </c>
      <c r="BH30" s="164">
        <v>-3.4655</v>
      </c>
      <c r="BI30" s="165"/>
      <c r="BJ30" s="164">
        <v>-93.934299999999993</v>
      </c>
      <c r="BK30" s="164">
        <v>0.16919999999999999</v>
      </c>
      <c r="BL30" s="165"/>
      <c r="BM30" s="164">
        <v>3.4969000000000001</v>
      </c>
      <c r="BN30" s="164">
        <v>577.1354</v>
      </c>
      <c r="BO30" s="164">
        <v>103.91549999999999</v>
      </c>
      <c r="BP30" s="164">
        <v>104.1596</v>
      </c>
      <c r="BQ30" s="164">
        <v>-486.98849999999999</v>
      </c>
      <c r="BR30" s="164">
        <v>427.93040000000002</v>
      </c>
      <c r="BS30" s="165"/>
      <c r="BT30" s="164">
        <v>-63.533499999999997</v>
      </c>
      <c r="BU30" s="164">
        <v>65.512299999999996</v>
      </c>
      <c r="BV30" s="164">
        <v>69.138300000000001</v>
      </c>
      <c r="BW30" s="164">
        <v>24.14</v>
      </c>
      <c r="BX30" s="164">
        <v>20.83</v>
      </c>
      <c r="BY30" s="164">
        <v>52.02</v>
      </c>
      <c r="BZ30" s="164">
        <v>68.150000000000006</v>
      </c>
      <c r="CA30" s="164">
        <v>36.708399999999997</v>
      </c>
      <c r="CB30" s="164">
        <v>36.708399999999997</v>
      </c>
      <c r="CC30" s="164">
        <v>40.820399999999999</v>
      </c>
      <c r="CD30" s="164">
        <v>41.044600000000003</v>
      </c>
      <c r="CE30" s="164">
        <v>47.759799999999998</v>
      </c>
      <c r="CF30" s="165"/>
      <c r="CG30" s="164">
        <v>-54.938000000000002</v>
      </c>
      <c r="CH30" s="164">
        <v>2.2122000000000002</v>
      </c>
      <c r="CI30" s="164">
        <v>-53.131300000000003</v>
      </c>
      <c r="CJ30" s="165"/>
      <c r="CK30" s="165"/>
      <c r="CL30" s="164">
        <v>51.7</v>
      </c>
      <c r="CM30" s="164">
        <v>108.5</v>
      </c>
      <c r="CN30" s="164">
        <v>-10.45</v>
      </c>
      <c r="CO30" s="164">
        <v>55.101500000000001</v>
      </c>
      <c r="CP30" s="164">
        <v>54.615699999999997</v>
      </c>
      <c r="CQ30" s="164">
        <v>54.848300000000002</v>
      </c>
      <c r="CR30" s="164">
        <v>-48.845300000000002</v>
      </c>
      <c r="CS30" s="164">
        <v>-47.5428</v>
      </c>
      <c r="CT30" s="164">
        <v>67.230599999999995</v>
      </c>
      <c r="CU30" s="164">
        <v>-57.675600000000003</v>
      </c>
      <c r="CV30" s="164">
        <v>72.045599999999993</v>
      </c>
      <c r="CW30" s="164">
        <v>13.0487</v>
      </c>
      <c r="CX30" s="164">
        <v>30.29</v>
      </c>
      <c r="CY30" s="164">
        <v>49.27</v>
      </c>
      <c r="CZ30" s="164">
        <v>35.866700000000002</v>
      </c>
      <c r="DA30" s="164">
        <v>33.842500000000001</v>
      </c>
      <c r="DB30" s="164">
        <v>-23.15</v>
      </c>
      <c r="DC30" s="164">
        <v>-3.7679</v>
      </c>
      <c r="DD30" s="164">
        <v>54.117899999999999</v>
      </c>
      <c r="DE30" s="164">
        <v>53.165199999999999</v>
      </c>
      <c r="DF30" s="164">
        <v>-147.9348</v>
      </c>
      <c r="DG30" s="164">
        <v>0</v>
      </c>
      <c r="DH30" s="164">
        <v>-14.060499999999999</v>
      </c>
      <c r="DI30" s="164">
        <v>-72.3</v>
      </c>
      <c r="DJ30" s="164">
        <v>-72.2</v>
      </c>
      <c r="DK30" s="164">
        <v>18.684999999999999</v>
      </c>
      <c r="DL30" s="164">
        <v>48.642000000000003</v>
      </c>
      <c r="DM30" s="164">
        <v>48.857900000000001</v>
      </c>
      <c r="DN30" s="164">
        <v>69.158900000000003</v>
      </c>
      <c r="DO30" s="164">
        <v>48.21</v>
      </c>
      <c r="DP30" s="164">
        <v>-3.68</v>
      </c>
      <c r="DQ30" s="164">
        <v>48.67</v>
      </c>
      <c r="DR30" s="164">
        <v>186.67060000000001</v>
      </c>
      <c r="DS30" s="165"/>
      <c r="DT30" s="164">
        <v>-4.38</v>
      </c>
      <c r="DU30" s="164">
        <v>54.98</v>
      </c>
      <c r="DV30" s="164">
        <v>48.04</v>
      </c>
      <c r="DW30" s="164">
        <v>146.1636</v>
      </c>
      <c r="DX30" s="164">
        <v>183.7636</v>
      </c>
      <c r="DY30" s="164">
        <v>58.938699999999997</v>
      </c>
      <c r="DZ30" s="165"/>
      <c r="EA30" s="164">
        <v>228.40430000000001</v>
      </c>
      <c r="EB30" s="164">
        <v>195.50210000000001</v>
      </c>
      <c r="EC30" s="164">
        <v>188.75120000000001</v>
      </c>
      <c r="ED30" s="164">
        <v>190.83320000000001</v>
      </c>
      <c r="EE30" s="164">
        <v>50.785299999999999</v>
      </c>
      <c r="EF30" s="164">
        <v>96.000200000000007</v>
      </c>
      <c r="EG30" s="164">
        <v>-25.584</v>
      </c>
      <c r="EH30" s="164">
        <v>502.19310000000002</v>
      </c>
      <c r="EI30" s="164">
        <v>436.0369</v>
      </c>
      <c r="EJ30" s="165"/>
      <c r="EK30" s="164">
        <v>-24.040400000000002</v>
      </c>
      <c r="EL30" s="164">
        <v>-22.334399999999999</v>
      </c>
      <c r="EM30" s="164">
        <v>-35.042999999999999</v>
      </c>
      <c r="EN30" s="164">
        <v>50.938800000000001</v>
      </c>
      <c r="EO30" s="164">
        <v>47.471299999999999</v>
      </c>
      <c r="EP30" s="164">
        <v>20.015999999999998</v>
      </c>
      <c r="EQ30" s="164">
        <v>-26.776599999999998</v>
      </c>
      <c r="ER30" s="164">
        <v>-27.3169</v>
      </c>
      <c r="ES30" s="165"/>
      <c r="ET30" s="165"/>
      <c r="EU30" s="164">
        <v>-5.18</v>
      </c>
      <c r="EV30" s="165"/>
      <c r="EW30" s="164">
        <v>9.1351999999999993</v>
      </c>
      <c r="EX30" s="164">
        <v>59.492699999999999</v>
      </c>
      <c r="EY30" s="164">
        <v>-33.555399999999999</v>
      </c>
      <c r="EZ30" s="164">
        <v>-32.655200000000001</v>
      </c>
      <c r="FA30" s="164">
        <v>9.9076000000000004</v>
      </c>
      <c r="FB30" s="164">
        <v>-94.839399999999998</v>
      </c>
      <c r="FC30" s="164">
        <v>56.000700000000002</v>
      </c>
      <c r="FD30" s="165"/>
      <c r="FE30" s="164">
        <v>19.338999999999999</v>
      </c>
      <c r="FF30" s="164">
        <v>19.181100000000001</v>
      </c>
      <c r="FG30" s="164">
        <v>40.674300000000002</v>
      </c>
      <c r="FH30" s="164">
        <v>41.081899999999997</v>
      </c>
      <c r="FI30" s="164">
        <v>38.848999999999997</v>
      </c>
      <c r="FJ30" s="164">
        <v>-36.003100000000003</v>
      </c>
      <c r="FK30" s="164">
        <v>-36.003100000000003</v>
      </c>
      <c r="FL30" s="164">
        <v>93.273200000000003</v>
      </c>
      <c r="FM30" s="164">
        <v>-56.468000000000004</v>
      </c>
      <c r="FN30" s="165"/>
      <c r="FO30" s="164">
        <v>62.801499999999997</v>
      </c>
      <c r="FP30" s="164">
        <v>83.133899999999997</v>
      </c>
      <c r="FQ30" s="164">
        <v>11.120200000000001</v>
      </c>
      <c r="FR30" s="164">
        <v>-2.73</v>
      </c>
      <c r="FS30" s="164">
        <v>13.047700000000001</v>
      </c>
      <c r="FT30" s="164">
        <v>0.97199999999999998</v>
      </c>
      <c r="FU30" s="164">
        <v>-7.95</v>
      </c>
      <c r="FV30" s="164">
        <v>19.05</v>
      </c>
      <c r="FW30" s="164">
        <v>11.4163</v>
      </c>
      <c r="FX30" s="165"/>
      <c r="FY30" s="164">
        <v>-5.2080000000000002</v>
      </c>
      <c r="FZ30" s="164">
        <v>0.78600000000000003</v>
      </c>
      <c r="GA30" s="165"/>
      <c r="GB30" s="164">
        <v>28.1</v>
      </c>
      <c r="GC30" s="164">
        <v>-83.853499999999997</v>
      </c>
      <c r="GD30" s="164">
        <v>-61.8947</v>
      </c>
      <c r="GE30" s="164">
        <v>15.83</v>
      </c>
      <c r="GF30" s="164">
        <v>70.959500000000006</v>
      </c>
      <c r="GG30" s="164">
        <v>17.7</v>
      </c>
      <c r="GH30" s="164">
        <v>-17.9572</v>
      </c>
      <c r="GI30" s="164">
        <v>-3.7286000000000001</v>
      </c>
      <c r="GJ30" s="164">
        <v>-3.9841000000000002</v>
      </c>
      <c r="GK30" s="164">
        <v>2.0238999999999998</v>
      </c>
      <c r="GL30" s="165"/>
      <c r="GM30" s="165"/>
      <c r="GN30" s="164">
        <v>-13.2662</v>
      </c>
      <c r="GO30" s="164">
        <v>-32.928899999999999</v>
      </c>
      <c r="GP30" s="164">
        <v>16.4985</v>
      </c>
      <c r="GQ30" s="164">
        <v>33.754399999999997</v>
      </c>
      <c r="GR30" s="164">
        <v>64.240700000000004</v>
      </c>
      <c r="GS30" s="164">
        <v>66.648200000000003</v>
      </c>
      <c r="GT30" s="164">
        <v>-110.9115</v>
      </c>
      <c r="GU30" s="164">
        <v>-22.974</v>
      </c>
      <c r="GV30" s="164">
        <v>33.3538</v>
      </c>
      <c r="GW30" s="164">
        <v>-57.723399999999998</v>
      </c>
      <c r="GX30" s="164">
        <v>5.2618</v>
      </c>
      <c r="GY30" s="164">
        <v>13.6357</v>
      </c>
      <c r="GZ30" s="164">
        <v>13.2921</v>
      </c>
      <c r="HA30" s="164">
        <v>6.7542</v>
      </c>
      <c r="HB30" s="164">
        <v>210.6891</v>
      </c>
      <c r="HC30" s="164">
        <v>208.72110000000001</v>
      </c>
      <c r="HD30" s="164">
        <v>119.4</v>
      </c>
      <c r="HE30" s="164">
        <v>-119.06480000000001</v>
      </c>
      <c r="HF30" s="164">
        <v>-317.89409999999998</v>
      </c>
      <c r="HG30" s="164">
        <v>321.26679999999999</v>
      </c>
      <c r="HH30" s="164">
        <v>319.80239999999998</v>
      </c>
      <c r="HI30" s="164">
        <v>-197.10429999999999</v>
      </c>
      <c r="HJ30" s="164">
        <v>-198.75540000000001</v>
      </c>
      <c r="HK30" s="164">
        <v>-9.4244000000000003</v>
      </c>
      <c r="HL30" s="165"/>
      <c r="HM30" s="164">
        <v>80.956900000000005</v>
      </c>
      <c r="HN30" s="164">
        <v>79.010400000000004</v>
      </c>
      <c r="HO30" s="165"/>
      <c r="HP30" s="165"/>
      <c r="HQ30" s="164">
        <v>13.263400000000001</v>
      </c>
      <c r="HR30" s="164">
        <v>13.0877</v>
      </c>
      <c r="HS30" s="164">
        <v>-38.49</v>
      </c>
      <c r="HT30" s="164">
        <v>-37.1678</v>
      </c>
      <c r="HU30" s="164">
        <v>71.7</v>
      </c>
      <c r="HV30" s="164">
        <v>72.83</v>
      </c>
      <c r="HW30" s="164">
        <v>79.900000000000006</v>
      </c>
      <c r="HX30" s="164">
        <v>79.2</v>
      </c>
      <c r="HY30" s="164">
        <v>21.6799</v>
      </c>
      <c r="HZ30" s="164">
        <v>-41.04</v>
      </c>
      <c r="IA30" s="164">
        <v>-419.53910000000002</v>
      </c>
      <c r="IB30" s="164">
        <v>93.863799999999998</v>
      </c>
      <c r="IC30" s="164">
        <v>94.291600000000003</v>
      </c>
      <c r="ID30" s="164">
        <v>7.7</v>
      </c>
      <c r="IE30" s="164">
        <v>52.5</v>
      </c>
      <c r="IF30" s="164">
        <v>-12.2</v>
      </c>
      <c r="IG30" s="164">
        <v>-12.3</v>
      </c>
      <c r="IH30" s="164">
        <v>1.4141999999999999</v>
      </c>
      <c r="II30" s="164">
        <v>1.2074</v>
      </c>
      <c r="IJ30" s="164">
        <v>-314.93090000000001</v>
      </c>
      <c r="IK30" s="164">
        <v>-404.7842</v>
      </c>
      <c r="IL30" s="164">
        <v>321.04610000000002</v>
      </c>
      <c r="IM30" s="164">
        <v>255.48079999999999</v>
      </c>
      <c r="IN30" s="164">
        <v>-51.833399999999997</v>
      </c>
      <c r="IO30" s="164">
        <v>-251.10230000000001</v>
      </c>
      <c r="IP30" s="164">
        <v>249.87370000000001</v>
      </c>
      <c r="IQ30" s="164">
        <v>-131.99379999999999</v>
      </c>
      <c r="IR30" s="164">
        <v>-120.09</v>
      </c>
      <c r="IS30" s="164">
        <v>-245.1507</v>
      </c>
      <c r="IT30" s="164">
        <v>139.4666</v>
      </c>
      <c r="IU30" s="164">
        <v>137.93969999999999</v>
      </c>
      <c r="IV30" s="164">
        <v>131.80770000000001</v>
      </c>
      <c r="IW30" s="164">
        <v>-313.28829999999999</v>
      </c>
      <c r="IX30" s="164">
        <v>122.09059999999999</v>
      </c>
      <c r="IY30" s="164">
        <v>-191.7843</v>
      </c>
      <c r="IZ30" s="164">
        <v>191.99610000000001</v>
      </c>
      <c r="JA30" s="164">
        <v>-10.282</v>
      </c>
      <c r="JB30" s="165"/>
      <c r="JC30" s="164">
        <v>32.479999999999997</v>
      </c>
      <c r="JD30" s="164">
        <v>5.8490000000000002</v>
      </c>
      <c r="JE30" s="164">
        <v>5.83</v>
      </c>
      <c r="JF30" s="164">
        <v>-32.479999999999997</v>
      </c>
      <c r="JG30" s="164">
        <v>14.48</v>
      </c>
      <c r="JH30" s="165"/>
      <c r="JI30" s="164">
        <v>-15.4101</v>
      </c>
      <c r="JJ30" s="164">
        <v>-25.548200000000001</v>
      </c>
      <c r="JK30" s="164">
        <v>-4.2161</v>
      </c>
      <c r="JL30" s="164">
        <v>21.3</v>
      </c>
      <c r="JM30" s="164">
        <v>55.335999999999999</v>
      </c>
      <c r="JN30" s="164">
        <v>54.994999999999997</v>
      </c>
      <c r="JO30" s="164">
        <v>11.099500000000001</v>
      </c>
      <c r="JP30" s="164">
        <v>13.396599999999999</v>
      </c>
      <c r="JQ30" s="164">
        <v>51.756799999999998</v>
      </c>
      <c r="JR30" s="164">
        <v>52.176099999999998</v>
      </c>
      <c r="JS30" s="164">
        <v>52.293300000000002</v>
      </c>
      <c r="JT30" s="165"/>
      <c r="JU30" s="164">
        <v>-51.7</v>
      </c>
      <c r="JV30" s="164">
        <v>29.667999999999999</v>
      </c>
      <c r="JW30" s="164">
        <v>7.35</v>
      </c>
      <c r="JX30" s="165"/>
      <c r="JY30" s="164">
        <v>5.1641000000000004</v>
      </c>
      <c r="JZ30" s="164">
        <v>39.847099999999998</v>
      </c>
      <c r="KA30" s="164">
        <v>9.4036000000000008</v>
      </c>
      <c r="KB30" s="164">
        <v>4.9645999999999999</v>
      </c>
      <c r="KC30" s="164">
        <v>-39.168700000000001</v>
      </c>
      <c r="KD30" s="164">
        <v>-3.855</v>
      </c>
      <c r="KE30" s="164">
        <v>42.468800000000002</v>
      </c>
      <c r="KF30" s="164">
        <v>43.5</v>
      </c>
      <c r="KG30" s="164">
        <v>-43.1</v>
      </c>
      <c r="KH30" s="165"/>
      <c r="KI30" s="164">
        <v>65.702799999999996</v>
      </c>
    </row>
    <row r="31" spans="1:295" ht="18" customHeight="1" x14ac:dyDescent="0.3">
      <c r="A31" s="161" t="s">
        <v>54</v>
      </c>
      <c r="B31" s="161" t="s">
        <v>664</v>
      </c>
      <c r="C31" s="164">
        <v>0</v>
      </c>
      <c r="D31" s="165"/>
      <c r="E31" s="164">
        <v>-22.682300000000001</v>
      </c>
      <c r="F31" s="164">
        <v>-34.9176</v>
      </c>
      <c r="G31" s="164">
        <v>11.5707</v>
      </c>
      <c r="H31" s="165"/>
      <c r="I31" s="164">
        <v>35.008699999999997</v>
      </c>
      <c r="J31" s="164">
        <v>-50.182299999999998</v>
      </c>
      <c r="K31" s="164">
        <v>53.163899999999998</v>
      </c>
      <c r="L31" s="164">
        <v>26.859200000000001</v>
      </c>
      <c r="M31" s="164">
        <v>26.362400000000001</v>
      </c>
      <c r="N31" s="164">
        <v>13.32</v>
      </c>
      <c r="O31" s="164">
        <v>-51.075000000000003</v>
      </c>
      <c r="P31" s="164">
        <v>46.2</v>
      </c>
      <c r="Q31" s="164">
        <v>17.388000000000002</v>
      </c>
      <c r="R31" s="164">
        <v>-46.2</v>
      </c>
      <c r="S31" s="164">
        <v>12.493499999999999</v>
      </c>
      <c r="T31" s="164">
        <v>9.8604000000000003</v>
      </c>
      <c r="U31" s="164">
        <v>14.9693</v>
      </c>
      <c r="V31" s="164">
        <v>14.8142</v>
      </c>
      <c r="W31" s="164">
        <v>25.285599999999999</v>
      </c>
      <c r="X31" s="164">
        <v>12.316700000000001</v>
      </c>
      <c r="Y31" s="164">
        <v>0.23649999999999999</v>
      </c>
      <c r="Z31" s="164">
        <v>6.8808999999999996</v>
      </c>
      <c r="AA31" s="165"/>
      <c r="AB31" s="165"/>
      <c r="AC31" s="164">
        <v>-65.239999999999995</v>
      </c>
      <c r="AD31" s="165"/>
      <c r="AE31" s="165"/>
      <c r="AF31" s="164">
        <v>-15.54</v>
      </c>
      <c r="AG31" s="164">
        <v>0</v>
      </c>
      <c r="AH31" s="164">
        <v>22.635999999999999</v>
      </c>
      <c r="AI31" s="164">
        <v>0.25900000000000001</v>
      </c>
      <c r="AJ31" s="164">
        <v>-33.94</v>
      </c>
      <c r="AK31" s="164">
        <v>-34.65</v>
      </c>
      <c r="AL31" s="164">
        <v>-38.35</v>
      </c>
      <c r="AM31" s="164">
        <v>34.76</v>
      </c>
      <c r="AN31" s="164">
        <v>34.22</v>
      </c>
      <c r="AO31" s="164">
        <v>20.197500000000002</v>
      </c>
      <c r="AP31" s="164">
        <v>-2.0912999999999999</v>
      </c>
      <c r="AQ31" s="164">
        <v>56.3521</v>
      </c>
      <c r="AR31" s="164">
        <v>57.812899999999999</v>
      </c>
      <c r="AS31" s="164">
        <v>52.619</v>
      </c>
      <c r="AT31" s="164">
        <v>-42.197099999999999</v>
      </c>
      <c r="AU31" s="164">
        <v>-41.014800000000001</v>
      </c>
      <c r="AV31" s="164">
        <v>21.8065</v>
      </c>
      <c r="AW31" s="164">
        <v>27.518599999999999</v>
      </c>
      <c r="AX31" s="164">
        <v>65.104200000000006</v>
      </c>
      <c r="AY31" s="164">
        <v>65.774000000000001</v>
      </c>
      <c r="AZ31" s="164">
        <v>8.9151000000000007</v>
      </c>
      <c r="BA31" s="164">
        <v>48.389899999999997</v>
      </c>
      <c r="BB31" s="164">
        <v>-545.39949999999999</v>
      </c>
      <c r="BC31" s="164">
        <v>5.9668000000000001</v>
      </c>
      <c r="BD31" s="164">
        <v>-16.7</v>
      </c>
      <c r="BE31" s="164">
        <v>-17.899999999999999</v>
      </c>
      <c r="BF31" s="164">
        <v>46.273899999999998</v>
      </c>
      <c r="BG31" s="164">
        <v>45.694400000000002</v>
      </c>
      <c r="BH31" s="164">
        <v>-3.9477000000000002</v>
      </c>
      <c r="BI31" s="165"/>
      <c r="BJ31" s="164">
        <v>-87.629599999999996</v>
      </c>
      <c r="BK31" s="164">
        <v>-0.21779999999999999</v>
      </c>
      <c r="BL31" s="165"/>
      <c r="BM31" s="164">
        <v>3.4195000000000002</v>
      </c>
      <c r="BN31" s="164">
        <v>575.97559999999999</v>
      </c>
      <c r="BO31" s="164">
        <v>115.5125</v>
      </c>
      <c r="BP31" s="164">
        <v>115.54300000000001</v>
      </c>
      <c r="BQ31" s="164">
        <v>-507.94069999999999</v>
      </c>
      <c r="BR31" s="164">
        <v>435.5924</v>
      </c>
      <c r="BS31" s="165"/>
      <c r="BT31" s="164">
        <v>-46.613500000000002</v>
      </c>
      <c r="BU31" s="164">
        <v>47.863300000000002</v>
      </c>
      <c r="BV31" s="164">
        <v>71.184200000000004</v>
      </c>
      <c r="BW31" s="164">
        <v>24.59</v>
      </c>
      <c r="BX31" s="164">
        <v>22.06</v>
      </c>
      <c r="BY31" s="164">
        <v>53.23</v>
      </c>
      <c r="BZ31" s="164">
        <v>68.87</v>
      </c>
      <c r="CA31" s="164">
        <v>24.5183</v>
      </c>
      <c r="CB31" s="164">
        <v>24.116499999999998</v>
      </c>
      <c r="CC31" s="164">
        <v>45.063600000000001</v>
      </c>
      <c r="CD31" s="164">
        <v>45.476199999999999</v>
      </c>
      <c r="CE31" s="164">
        <v>47.704799999999999</v>
      </c>
      <c r="CF31" s="165"/>
      <c r="CG31" s="164">
        <v>-56.858600000000003</v>
      </c>
      <c r="CH31" s="164">
        <v>1.2574000000000001</v>
      </c>
      <c r="CI31" s="164">
        <v>-58.514099999999999</v>
      </c>
      <c r="CJ31" s="165"/>
      <c r="CK31" s="165"/>
      <c r="CL31" s="164">
        <v>47.9</v>
      </c>
      <c r="CM31" s="164">
        <v>118.2</v>
      </c>
      <c r="CN31" s="164">
        <v>-10.69</v>
      </c>
      <c r="CO31" s="164">
        <v>54.514000000000003</v>
      </c>
      <c r="CP31" s="164">
        <v>53.8536</v>
      </c>
      <c r="CQ31" s="164">
        <v>53.223599999999998</v>
      </c>
      <c r="CR31" s="164">
        <v>-47.253999999999998</v>
      </c>
      <c r="CS31" s="164">
        <v>-46.621200000000002</v>
      </c>
      <c r="CT31" s="164">
        <v>74.898399999999995</v>
      </c>
      <c r="CU31" s="164">
        <v>-67.385099999999994</v>
      </c>
      <c r="CV31" s="164">
        <v>81.44</v>
      </c>
      <c r="CW31" s="164">
        <v>13.168100000000001</v>
      </c>
      <c r="CX31" s="164">
        <v>35.06</v>
      </c>
      <c r="CY31" s="164">
        <v>51.64</v>
      </c>
      <c r="CZ31" s="164">
        <v>36.804200000000002</v>
      </c>
      <c r="DA31" s="164">
        <v>34.721400000000003</v>
      </c>
      <c r="DB31" s="164">
        <v>-23.82</v>
      </c>
      <c r="DC31" s="164">
        <v>-3.7679</v>
      </c>
      <c r="DD31" s="164">
        <v>59.767400000000002</v>
      </c>
      <c r="DE31" s="164">
        <v>58.34</v>
      </c>
      <c r="DF31" s="164">
        <v>-162.8288</v>
      </c>
      <c r="DG31" s="164">
        <v>-1E-4</v>
      </c>
      <c r="DH31" s="164">
        <v>-14.4948</v>
      </c>
      <c r="DI31" s="164">
        <v>-74.400000000000006</v>
      </c>
      <c r="DJ31" s="164">
        <v>-74.7</v>
      </c>
      <c r="DK31" s="164">
        <v>18.8443</v>
      </c>
      <c r="DL31" s="164">
        <v>49.813800000000001</v>
      </c>
      <c r="DM31" s="164">
        <v>51.675699999999999</v>
      </c>
      <c r="DN31" s="164">
        <v>70.330799999999996</v>
      </c>
      <c r="DO31" s="164">
        <v>49.69</v>
      </c>
      <c r="DP31" s="164">
        <v>-4.37</v>
      </c>
      <c r="DQ31" s="164">
        <v>49.6</v>
      </c>
      <c r="DR31" s="164">
        <v>202.6215</v>
      </c>
      <c r="DS31" s="165"/>
      <c r="DT31" s="164">
        <v>-4.49</v>
      </c>
      <c r="DU31" s="164">
        <v>62.29</v>
      </c>
      <c r="DV31" s="164">
        <v>49.65</v>
      </c>
      <c r="DW31" s="164">
        <v>161.6182</v>
      </c>
      <c r="DX31" s="164">
        <v>199.81819999999999</v>
      </c>
      <c r="DY31" s="164">
        <v>54.8536</v>
      </c>
      <c r="DZ31" s="165"/>
      <c r="EA31" s="164">
        <v>237.3903</v>
      </c>
      <c r="EB31" s="164">
        <v>204.47550000000001</v>
      </c>
      <c r="EC31" s="164">
        <v>197.196</v>
      </c>
      <c r="ED31" s="164">
        <v>201.35659999999999</v>
      </c>
      <c r="EE31" s="164">
        <v>50.728999999999999</v>
      </c>
      <c r="EF31" s="164">
        <v>96.6648</v>
      </c>
      <c r="EG31" s="164">
        <v>-26.068999999999999</v>
      </c>
      <c r="EH31" s="164">
        <v>524.15899999999999</v>
      </c>
      <c r="EI31" s="164">
        <v>408.34320000000002</v>
      </c>
      <c r="EJ31" s="165"/>
      <c r="EK31" s="164">
        <v>-22.571899999999999</v>
      </c>
      <c r="EL31" s="164">
        <v>-20.951499999999999</v>
      </c>
      <c r="EM31" s="164">
        <v>-35.322499999999998</v>
      </c>
      <c r="EN31" s="164">
        <v>48.789000000000001</v>
      </c>
      <c r="EO31" s="164">
        <v>45.748699999999999</v>
      </c>
      <c r="EP31" s="164">
        <v>29.231999999999999</v>
      </c>
      <c r="EQ31" s="164">
        <v>-27.285900000000002</v>
      </c>
      <c r="ER31" s="164">
        <v>-27.798200000000001</v>
      </c>
      <c r="ES31" s="165"/>
      <c r="ET31" s="165"/>
      <c r="EU31" s="164">
        <v>-14.07</v>
      </c>
      <c r="EV31" s="165"/>
      <c r="EW31" s="164">
        <v>9.4506999999999994</v>
      </c>
      <c r="EX31" s="164">
        <v>54.635300000000001</v>
      </c>
      <c r="EY31" s="164">
        <v>-32.839100000000002</v>
      </c>
      <c r="EZ31" s="164">
        <v>-31.977399999999999</v>
      </c>
      <c r="FA31" s="164">
        <v>8.6742000000000008</v>
      </c>
      <c r="FB31" s="164">
        <v>-94.115700000000004</v>
      </c>
      <c r="FC31" s="164">
        <v>57.103200000000001</v>
      </c>
      <c r="FD31" s="165"/>
      <c r="FE31" s="164">
        <v>19.624099999999999</v>
      </c>
      <c r="FF31" s="164">
        <v>19.345500000000001</v>
      </c>
      <c r="FG31" s="164">
        <v>31.572600000000001</v>
      </c>
      <c r="FH31" s="164">
        <v>32.176499999999997</v>
      </c>
      <c r="FI31" s="164">
        <v>31.3659</v>
      </c>
      <c r="FJ31" s="164">
        <v>-25.118400000000001</v>
      </c>
      <c r="FK31" s="164">
        <v>-25.453399999999998</v>
      </c>
      <c r="FL31" s="164">
        <v>101.4785</v>
      </c>
      <c r="FM31" s="164">
        <v>-52.180300000000003</v>
      </c>
      <c r="FN31" s="165"/>
      <c r="FO31" s="164">
        <v>68.687399999999997</v>
      </c>
      <c r="FP31" s="164">
        <v>85.079300000000003</v>
      </c>
      <c r="FQ31" s="164">
        <v>12.3726</v>
      </c>
      <c r="FR31" s="164">
        <v>-2.1</v>
      </c>
      <c r="FS31" s="164">
        <v>11.7806</v>
      </c>
      <c r="FT31" s="164">
        <v>1.0207999999999999</v>
      </c>
      <c r="FU31" s="164">
        <v>-7.06</v>
      </c>
      <c r="FV31" s="164">
        <v>17.68</v>
      </c>
      <c r="FW31" s="164">
        <v>12.8398</v>
      </c>
      <c r="FX31" s="165"/>
      <c r="FY31" s="164">
        <v>-5.1459999999999999</v>
      </c>
      <c r="FZ31" s="164">
        <v>0.80200000000000005</v>
      </c>
      <c r="GA31" s="165"/>
      <c r="GB31" s="164">
        <v>28.65</v>
      </c>
      <c r="GC31" s="164">
        <v>-87.841200000000001</v>
      </c>
      <c r="GD31" s="164">
        <v>-66.158100000000005</v>
      </c>
      <c r="GE31" s="165"/>
      <c r="GF31" s="164">
        <v>72.101799999999997</v>
      </c>
      <c r="GG31" s="164">
        <v>20</v>
      </c>
      <c r="GH31" s="164">
        <v>-19.228300000000001</v>
      </c>
      <c r="GI31" s="164">
        <v>-3.7208000000000001</v>
      </c>
      <c r="GJ31" s="164">
        <v>-3.9376000000000002</v>
      </c>
      <c r="GK31" s="164">
        <v>2.0825999999999998</v>
      </c>
      <c r="GL31" s="165"/>
      <c r="GM31" s="165"/>
      <c r="GN31" s="164">
        <v>-13.0632</v>
      </c>
      <c r="GO31" s="164">
        <v>-34.401200000000003</v>
      </c>
      <c r="GP31" s="164">
        <v>16.331900000000001</v>
      </c>
      <c r="GQ31" s="164">
        <v>35.731400000000001</v>
      </c>
      <c r="GR31" s="164">
        <v>64.395499999999998</v>
      </c>
      <c r="GS31" s="164">
        <v>66.926699999999997</v>
      </c>
      <c r="GT31" s="164">
        <v>-113.7287</v>
      </c>
      <c r="GU31" s="164">
        <v>-23.421800000000001</v>
      </c>
      <c r="GV31" s="164">
        <v>33.903500000000001</v>
      </c>
      <c r="GW31" s="164">
        <v>-58.616700000000002</v>
      </c>
      <c r="GX31" s="164">
        <v>4.3600000000000003</v>
      </c>
      <c r="GY31" s="164">
        <v>13.967700000000001</v>
      </c>
      <c r="GZ31" s="164">
        <v>13.671799999999999</v>
      </c>
      <c r="HA31" s="164">
        <v>6</v>
      </c>
      <c r="HB31" s="164">
        <v>196.63829999999999</v>
      </c>
      <c r="HC31" s="164">
        <v>195.0026</v>
      </c>
      <c r="HD31" s="164">
        <v>89.3</v>
      </c>
      <c r="HE31" s="164">
        <v>-89.6584</v>
      </c>
      <c r="HF31" s="164">
        <v>-284.5009</v>
      </c>
      <c r="HG31" s="164">
        <v>284.99040000000002</v>
      </c>
      <c r="HH31" s="164">
        <v>284.80329999999998</v>
      </c>
      <c r="HI31" s="164">
        <v>-186.33949999999999</v>
      </c>
      <c r="HJ31" s="164">
        <v>-184.88310000000001</v>
      </c>
      <c r="HK31" s="164">
        <v>-12.5002</v>
      </c>
      <c r="HL31" s="165"/>
      <c r="HM31" s="164">
        <v>79.422700000000006</v>
      </c>
      <c r="HN31" s="164">
        <v>78.2744</v>
      </c>
      <c r="HO31" s="164">
        <v>-94.927700000000002</v>
      </c>
      <c r="HP31" s="164">
        <v>-96.751900000000006</v>
      </c>
      <c r="HQ31" s="164">
        <v>13.263400000000001</v>
      </c>
      <c r="HR31" s="164">
        <v>12.3626</v>
      </c>
      <c r="HS31" s="164">
        <v>-29.491199999999999</v>
      </c>
      <c r="HT31" s="164">
        <v>-29.7987</v>
      </c>
      <c r="HU31" s="164">
        <v>66.709999999999994</v>
      </c>
      <c r="HV31" s="164">
        <v>66.55</v>
      </c>
      <c r="HW31" s="164">
        <v>79.2</v>
      </c>
      <c r="HX31" s="164">
        <v>78.7</v>
      </c>
      <c r="HY31" s="164">
        <v>21.617899999999999</v>
      </c>
      <c r="HZ31" s="164">
        <v>-62.8</v>
      </c>
      <c r="IA31" s="164">
        <v>-415.77429999999998</v>
      </c>
      <c r="IB31" s="164">
        <v>91.998000000000005</v>
      </c>
      <c r="IC31" s="164">
        <v>91.593800000000002</v>
      </c>
      <c r="ID31" s="164">
        <v>8.1999999999999993</v>
      </c>
      <c r="IE31" s="164">
        <v>52.5</v>
      </c>
      <c r="IF31" s="164">
        <v>-12.1</v>
      </c>
      <c r="IG31" s="164">
        <v>-12.3</v>
      </c>
      <c r="IH31" s="164">
        <v>1.6302000000000001</v>
      </c>
      <c r="II31" s="164">
        <v>1.3421000000000001</v>
      </c>
      <c r="IJ31" s="164">
        <v>-280.31099999999998</v>
      </c>
      <c r="IK31" s="164">
        <v>-371.45159999999998</v>
      </c>
      <c r="IL31" s="164">
        <v>292.97030000000001</v>
      </c>
      <c r="IM31" s="164">
        <v>225.3972</v>
      </c>
      <c r="IN31" s="164">
        <v>-52.212299999999999</v>
      </c>
      <c r="IO31" s="164">
        <v>-224.32929999999999</v>
      </c>
      <c r="IP31" s="164">
        <v>222.8381</v>
      </c>
      <c r="IQ31" s="164">
        <v>-134.92420000000001</v>
      </c>
      <c r="IR31" s="164">
        <v>-99.016900000000007</v>
      </c>
      <c r="IS31" s="164">
        <v>-217.7039</v>
      </c>
      <c r="IT31" s="164">
        <v>152.7467</v>
      </c>
      <c r="IU31" s="164">
        <v>149.06720000000001</v>
      </c>
      <c r="IV31" s="164">
        <v>135.52979999999999</v>
      </c>
      <c r="IW31" s="164">
        <v>-281.39179999999999</v>
      </c>
      <c r="IX31" s="164">
        <v>100.2176</v>
      </c>
      <c r="IY31" s="164">
        <v>-177.72919999999999</v>
      </c>
      <c r="IZ31" s="164">
        <v>180.79169999999999</v>
      </c>
      <c r="JA31" s="164">
        <v>-10.784599999999999</v>
      </c>
      <c r="JB31" s="165"/>
      <c r="JC31" s="164">
        <v>33.36</v>
      </c>
      <c r="JD31" s="164">
        <v>5.82</v>
      </c>
      <c r="JE31" s="164">
        <v>5.83</v>
      </c>
      <c r="JF31" s="164">
        <v>-32.4</v>
      </c>
      <c r="JG31" s="164">
        <v>15.52</v>
      </c>
      <c r="JH31" s="165"/>
      <c r="JI31" s="164">
        <v>-16.347000000000001</v>
      </c>
      <c r="JJ31" s="164">
        <v>-25.575600000000001</v>
      </c>
      <c r="JK31" s="164">
        <v>-4.6859999999999999</v>
      </c>
      <c r="JL31" s="164">
        <v>21.4</v>
      </c>
      <c r="JM31" s="164">
        <v>56.673999999999999</v>
      </c>
      <c r="JN31" s="164">
        <v>57.170999999999999</v>
      </c>
      <c r="JO31" s="165"/>
      <c r="JP31" s="164">
        <v>13.389799999999999</v>
      </c>
      <c r="JQ31" s="164">
        <v>51.561900000000001</v>
      </c>
      <c r="JR31" s="164">
        <v>53.000700000000002</v>
      </c>
      <c r="JS31" s="164">
        <v>53.872100000000003</v>
      </c>
      <c r="JT31" s="165"/>
      <c r="JU31" s="164">
        <v>-51.6</v>
      </c>
      <c r="JV31" s="164">
        <v>30.241</v>
      </c>
      <c r="JW31" s="164">
        <v>7.81</v>
      </c>
      <c r="JX31" s="165"/>
      <c r="JY31" s="164">
        <v>0</v>
      </c>
      <c r="JZ31" s="164">
        <v>42.358499999999999</v>
      </c>
      <c r="KA31" s="164">
        <v>12.286</v>
      </c>
      <c r="KB31" s="164">
        <v>2.3214999999999999</v>
      </c>
      <c r="KC31" s="164">
        <v>-41.864199999999997</v>
      </c>
      <c r="KD31" s="164">
        <v>0</v>
      </c>
      <c r="KE31" s="164">
        <v>41.564900000000002</v>
      </c>
      <c r="KF31" s="164">
        <v>42.7</v>
      </c>
      <c r="KG31" s="164">
        <v>-43</v>
      </c>
      <c r="KH31" s="165"/>
      <c r="KI31" s="164">
        <v>69.805400000000006</v>
      </c>
    </row>
    <row r="32" spans="1:295" ht="18" customHeight="1" x14ac:dyDescent="0.3">
      <c r="A32" s="161" t="s">
        <v>54</v>
      </c>
      <c r="B32" s="161" t="s">
        <v>665</v>
      </c>
      <c r="C32" s="167">
        <v>0</v>
      </c>
      <c r="D32" s="166">
        <v>18.512699999999999</v>
      </c>
      <c r="E32" s="166">
        <v>-22.405100000000001</v>
      </c>
      <c r="F32" s="166">
        <v>-35.082500000000003</v>
      </c>
      <c r="G32" s="166">
        <v>10.5259</v>
      </c>
      <c r="H32" s="167"/>
      <c r="I32" s="166">
        <v>36.218200000000003</v>
      </c>
      <c r="J32" s="166">
        <v>-48.965400000000002</v>
      </c>
      <c r="K32" s="166">
        <v>53.744399999999999</v>
      </c>
      <c r="L32" s="166">
        <v>27.129200000000001</v>
      </c>
      <c r="M32" s="166">
        <v>26.6982</v>
      </c>
      <c r="N32" s="166">
        <v>13.32</v>
      </c>
      <c r="O32" s="166">
        <v>-51.009</v>
      </c>
      <c r="P32" s="166">
        <v>46.2</v>
      </c>
      <c r="Q32" s="166">
        <v>17.388000000000002</v>
      </c>
      <c r="R32" s="166">
        <v>-46.2</v>
      </c>
      <c r="S32" s="166">
        <v>12.6882</v>
      </c>
      <c r="T32" s="166">
        <v>10.248200000000001</v>
      </c>
      <c r="U32" s="166">
        <v>15.0215</v>
      </c>
      <c r="V32" s="166">
        <v>15.0543</v>
      </c>
      <c r="W32" s="166">
        <v>25.070799999999998</v>
      </c>
      <c r="X32" s="166">
        <v>12.3878</v>
      </c>
      <c r="Y32" s="166">
        <v>0.40539999999999998</v>
      </c>
      <c r="Z32" s="166">
        <v>6.9683000000000002</v>
      </c>
      <c r="AA32" s="167"/>
      <c r="AB32" s="167"/>
      <c r="AC32" s="166">
        <v>-65.63</v>
      </c>
      <c r="AD32" s="167"/>
      <c r="AE32" s="167"/>
      <c r="AF32" s="166">
        <v>-13.32</v>
      </c>
      <c r="AG32" s="166">
        <v>0</v>
      </c>
      <c r="AH32" s="166">
        <v>19.585999999999999</v>
      </c>
      <c r="AI32" s="166">
        <v>0.24299999999999999</v>
      </c>
      <c r="AJ32" s="166">
        <v>-30.4</v>
      </c>
      <c r="AK32" s="166">
        <v>-30.23</v>
      </c>
      <c r="AL32" s="166">
        <v>-44.78</v>
      </c>
      <c r="AM32" s="166">
        <v>30.37</v>
      </c>
      <c r="AN32" s="166">
        <v>30.61</v>
      </c>
      <c r="AO32" s="166">
        <v>20.3703</v>
      </c>
      <c r="AP32" s="166">
        <v>-1.9706999999999999</v>
      </c>
      <c r="AQ32" s="166">
        <v>56.005200000000002</v>
      </c>
      <c r="AR32" s="166">
        <v>58.469900000000003</v>
      </c>
      <c r="AS32" s="166">
        <v>51.759700000000002</v>
      </c>
      <c r="AT32" s="166">
        <v>-37.910400000000003</v>
      </c>
      <c r="AU32" s="166">
        <v>-37.393099999999997</v>
      </c>
      <c r="AV32" s="166">
        <v>10.846500000000001</v>
      </c>
      <c r="AW32" s="166">
        <v>10.843</v>
      </c>
      <c r="AX32" s="166">
        <v>67.113600000000005</v>
      </c>
      <c r="AY32" s="166">
        <v>68.989000000000004</v>
      </c>
      <c r="AZ32" s="166">
        <v>5.2508999999999997</v>
      </c>
      <c r="BA32" s="166">
        <v>29.375</v>
      </c>
      <c r="BB32" s="166">
        <v>-520.87729999999999</v>
      </c>
      <c r="BC32" s="166">
        <v>8.3379999999999992</v>
      </c>
      <c r="BD32" s="166">
        <v>-17</v>
      </c>
      <c r="BE32" s="166">
        <v>-17.8</v>
      </c>
      <c r="BF32" s="166">
        <v>41.8889</v>
      </c>
      <c r="BG32" s="166">
        <v>41.7423</v>
      </c>
      <c r="BH32" s="166">
        <v>-4.202</v>
      </c>
      <c r="BI32" s="167"/>
      <c r="BJ32" s="166">
        <v>-85.007400000000004</v>
      </c>
      <c r="BK32" s="166">
        <v>7.9200000000000007E-2</v>
      </c>
      <c r="BL32" s="167"/>
      <c r="BM32" s="166">
        <v>3.4359999999999999</v>
      </c>
      <c r="BN32" s="166">
        <v>555.68079999999998</v>
      </c>
      <c r="BO32" s="166">
        <v>116.6112</v>
      </c>
      <c r="BP32" s="166">
        <v>116.3365</v>
      </c>
      <c r="BQ32" s="166">
        <v>-491.81810000000002</v>
      </c>
      <c r="BR32" s="166">
        <v>429.7543</v>
      </c>
      <c r="BS32" s="167"/>
      <c r="BT32" s="166">
        <v>-65.763199999999998</v>
      </c>
      <c r="BU32" s="166">
        <v>66.475899999999996</v>
      </c>
      <c r="BV32" s="166">
        <v>72.231999999999999</v>
      </c>
      <c r="BW32" s="166">
        <v>24.52</v>
      </c>
      <c r="BX32" s="166">
        <v>22.08</v>
      </c>
      <c r="BY32" s="166">
        <v>54.34</v>
      </c>
      <c r="BZ32" s="166">
        <v>69.87</v>
      </c>
      <c r="CA32" s="166">
        <v>26.125800000000002</v>
      </c>
      <c r="CB32" s="166">
        <v>26.6617</v>
      </c>
      <c r="CC32" s="166">
        <v>41.369500000000002</v>
      </c>
      <c r="CD32" s="166">
        <v>41.802500000000002</v>
      </c>
      <c r="CE32" s="166">
        <v>47.583399999999997</v>
      </c>
      <c r="CF32" s="167"/>
      <c r="CG32" s="166">
        <v>-61.773800000000001</v>
      </c>
      <c r="CH32" s="166">
        <v>2.5257000000000001</v>
      </c>
      <c r="CI32" s="166">
        <v>-57.099299999999999</v>
      </c>
      <c r="CJ32" s="167"/>
      <c r="CK32" s="167"/>
      <c r="CL32" s="166">
        <v>50</v>
      </c>
      <c r="CM32" s="166">
        <v>114.8</v>
      </c>
      <c r="CN32" s="166">
        <v>-10.89</v>
      </c>
      <c r="CO32" s="166">
        <v>54.430700000000002</v>
      </c>
      <c r="CP32" s="166">
        <v>53.915700000000001</v>
      </c>
      <c r="CQ32" s="166">
        <v>53.384599999999999</v>
      </c>
      <c r="CR32" s="166">
        <v>-46.967199999999998</v>
      </c>
      <c r="CS32" s="166">
        <v>-45.475099999999998</v>
      </c>
      <c r="CT32" s="166">
        <v>71.267600000000002</v>
      </c>
      <c r="CU32" s="166">
        <v>-66.426000000000002</v>
      </c>
      <c r="CV32" s="166">
        <v>77.989999999999995</v>
      </c>
      <c r="CW32" s="166">
        <v>13.3279</v>
      </c>
      <c r="CX32" s="166">
        <v>33.53</v>
      </c>
      <c r="CY32" s="166">
        <v>52.99</v>
      </c>
      <c r="CZ32" s="166">
        <v>37.2729</v>
      </c>
      <c r="DA32" s="166">
        <v>35.160800000000002</v>
      </c>
      <c r="DB32" s="166">
        <v>-24.05</v>
      </c>
      <c r="DC32" s="166">
        <v>-3.6423000000000001</v>
      </c>
      <c r="DD32" s="166">
        <v>58.857300000000002</v>
      </c>
      <c r="DE32" s="166">
        <v>57.4572</v>
      </c>
      <c r="DF32" s="166">
        <v>-151.31319999999999</v>
      </c>
      <c r="DG32" s="166">
        <v>0</v>
      </c>
      <c r="DH32" s="166">
        <v>-14.4727</v>
      </c>
      <c r="DI32" s="166">
        <v>-74.2</v>
      </c>
      <c r="DJ32" s="166">
        <v>-75.2</v>
      </c>
      <c r="DK32" s="166">
        <v>18.789400000000001</v>
      </c>
      <c r="DL32" s="166">
        <v>50.985700000000001</v>
      </c>
      <c r="DM32" s="166">
        <v>51.675699999999999</v>
      </c>
      <c r="DN32" s="166">
        <v>71.502700000000004</v>
      </c>
      <c r="DO32" s="166">
        <v>50.19</v>
      </c>
      <c r="DP32" s="166">
        <v>-4.16</v>
      </c>
      <c r="DQ32" s="166">
        <v>47.445500000000003</v>
      </c>
      <c r="DR32" s="166">
        <v>190.61580000000001</v>
      </c>
      <c r="DS32" s="167"/>
      <c r="DT32" s="166">
        <v>-4.6100000000000003</v>
      </c>
      <c r="DU32" s="166">
        <v>60.93</v>
      </c>
      <c r="DV32" s="166">
        <v>49.55</v>
      </c>
      <c r="DW32" s="166">
        <v>150.56360000000001</v>
      </c>
      <c r="DX32" s="166">
        <v>189.2364</v>
      </c>
      <c r="DY32" s="166">
        <v>52.794800000000002</v>
      </c>
      <c r="DZ32" s="167"/>
      <c r="EA32" s="166">
        <v>233.1671</v>
      </c>
      <c r="EB32" s="166">
        <v>200.88079999999999</v>
      </c>
      <c r="EC32" s="166">
        <v>193.97</v>
      </c>
      <c r="ED32" s="166">
        <v>196.45949999999999</v>
      </c>
      <c r="EE32" s="166">
        <v>50.097000000000001</v>
      </c>
      <c r="EF32" s="166">
        <v>96.575999999999993</v>
      </c>
      <c r="EG32" s="166">
        <v>-25.172999999999998</v>
      </c>
      <c r="EH32" s="166">
        <v>503.58440000000002</v>
      </c>
      <c r="EI32" s="166">
        <v>418.53129999999999</v>
      </c>
      <c r="EJ32" s="167"/>
      <c r="EK32" s="166">
        <v>-22.9206</v>
      </c>
      <c r="EL32" s="166">
        <v>-20.908300000000001</v>
      </c>
      <c r="EM32" s="166">
        <v>-34.640900000000002</v>
      </c>
      <c r="EN32" s="166">
        <v>49.4099</v>
      </c>
      <c r="EO32" s="166">
        <v>45.652200000000001</v>
      </c>
      <c r="EP32" s="166">
        <v>24.623999999999999</v>
      </c>
      <c r="EQ32" s="166">
        <v>-26.361799999999999</v>
      </c>
      <c r="ER32" s="166">
        <v>-27.117899999999999</v>
      </c>
      <c r="ES32" s="167"/>
      <c r="ET32" s="167"/>
      <c r="EU32" s="166">
        <v>-9.3000000000000007</v>
      </c>
      <c r="EV32" s="167"/>
      <c r="EW32" s="166">
        <v>9.4826999999999995</v>
      </c>
      <c r="EX32" s="166">
        <v>55.576000000000001</v>
      </c>
      <c r="EY32" s="166">
        <v>-30.979900000000001</v>
      </c>
      <c r="EZ32" s="166">
        <v>-30.2925</v>
      </c>
      <c r="FA32" s="166">
        <v>6.4790999999999999</v>
      </c>
      <c r="FB32" s="166">
        <v>-93.189300000000003</v>
      </c>
      <c r="FC32" s="166">
        <v>58.036999999999999</v>
      </c>
      <c r="FD32" s="167"/>
      <c r="FE32" s="166">
        <v>19.229900000000001</v>
      </c>
      <c r="FF32" s="166">
        <v>19.344999999999999</v>
      </c>
      <c r="FG32" s="166">
        <v>32.743899999999996</v>
      </c>
      <c r="FH32" s="166">
        <v>33.0593</v>
      </c>
      <c r="FI32" s="166">
        <v>31.795400000000001</v>
      </c>
      <c r="FJ32" s="166">
        <v>-26.9605</v>
      </c>
      <c r="FK32" s="166">
        <v>-26.625599999999999</v>
      </c>
      <c r="FL32" s="166">
        <v>100.4738</v>
      </c>
      <c r="FM32" s="166">
        <v>-50.000900000000001</v>
      </c>
      <c r="FN32" s="167"/>
      <c r="FO32" s="166">
        <v>62.786900000000003</v>
      </c>
      <c r="FP32" s="166">
        <v>78.625399999999999</v>
      </c>
      <c r="FQ32" s="166">
        <v>18.510400000000001</v>
      </c>
      <c r="FR32" s="166">
        <v>-1.8</v>
      </c>
      <c r="FS32" s="166">
        <v>10.179</v>
      </c>
      <c r="FT32" s="166">
        <v>0.97440000000000004</v>
      </c>
      <c r="FU32" s="166">
        <v>-5.82</v>
      </c>
      <c r="FV32" s="166">
        <v>17.29</v>
      </c>
      <c r="FW32" s="166">
        <v>19.2194</v>
      </c>
      <c r="FX32" s="167"/>
      <c r="FY32" s="166">
        <v>-5.1589999999999998</v>
      </c>
      <c r="FZ32" s="166">
        <v>0.60399999999999998</v>
      </c>
      <c r="GA32" s="167"/>
      <c r="GB32" s="166">
        <v>29.82</v>
      </c>
      <c r="GC32" s="166">
        <v>-81.633799999999994</v>
      </c>
      <c r="GD32" s="166">
        <v>-63.5854</v>
      </c>
      <c r="GE32" s="166">
        <v>15.52</v>
      </c>
      <c r="GF32" s="166">
        <v>70.941900000000004</v>
      </c>
      <c r="GG32" s="166">
        <v>18.100000000000001</v>
      </c>
      <c r="GH32" s="166">
        <v>-18.162600000000001</v>
      </c>
      <c r="GI32" s="166">
        <v>-4.0883000000000003</v>
      </c>
      <c r="GJ32" s="166">
        <v>-4.2012999999999998</v>
      </c>
      <c r="GK32" s="166">
        <v>2.0998000000000001</v>
      </c>
      <c r="GL32" s="167"/>
      <c r="GM32" s="167"/>
      <c r="GN32" s="167"/>
      <c r="GO32" s="166">
        <v>-33.913499999999999</v>
      </c>
      <c r="GP32" s="166">
        <v>15.7075</v>
      </c>
      <c r="GQ32" s="166">
        <v>35.186599999999999</v>
      </c>
      <c r="GR32" s="166">
        <v>60.860500000000002</v>
      </c>
      <c r="GS32" s="166">
        <v>64.400199999999998</v>
      </c>
      <c r="GT32" s="166">
        <v>-109.9316</v>
      </c>
      <c r="GU32" s="166">
        <v>-23.258400000000002</v>
      </c>
      <c r="GV32" s="166">
        <v>33.174300000000002</v>
      </c>
      <c r="GW32" s="166">
        <v>-58.5259</v>
      </c>
      <c r="GX32" s="166">
        <v>4.742</v>
      </c>
      <c r="GY32" s="166">
        <v>14.124000000000001</v>
      </c>
      <c r="GZ32" s="166">
        <v>13.7562</v>
      </c>
      <c r="HA32" s="166">
        <v>6.1679000000000004</v>
      </c>
      <c r="HB32" s="166">
        <v>198.5864</v>
      </c>
      <c r="HC32" s="166">
        <v>195.6491</v>
      </c>
      <c r="HD32" s="166">
        <v>76.3</v>
      </c>
      <c r="HE32" s="166">
        <v>-76.858099999999993</v>
      </c>
      <c r="HF32" s="166">
        <v>-273.95400000000001</v>
      </c>
      <c r="HG32" s="166">
        <v>276.74439999999998</v>
      </c>
      <c r="HH32" s="166">
        <v>274.71429999999998</v>
      </c>
      <c r="HI32" s="166">
        <v>-185.4075</v>
      </c>
      <c r="HJ32" s="166">
        <v>-183.58340000000001</v>
      </c>
      <c r="HK32" s="166">
        <v>-11.978999999999999</v>
      </c>
      <c r="HL32" s="167"/>
      <c r="HM32" s="166">
        <v>79.357900000000001</v>
      </c>
      <c r="HN32" s="166">
        <v>78.286500000000004</v>
      </c>
      <c r="HO32" s="167"/>
      <c r="HP32" s="167"/>
      <c r="HQ32" s="166">
        <v>11.714399999999999</v>
      </c>
      <c r="HR32" s="166">
        <v>11.725300000000001</v>
      </c>
      <c r="HS32" s="166">
        <v>-35.68</v>
      </c>
      <c r="HT32" s="166">
        <v>-35.866599999999998</v>
      </c>
      <c r="HU32" s="166">
        <v>64.06</v>
      </c>
      <c r="HV32" s="166">
        <v>63.9</v>
      </c>
      <c r="HW32" s="166">
        <v>77.2</v>
      </c>
      <c r="HX32" s="166">
        <v>75.900000000000006</v>
      </c>
      <c r="HY32" s="166">
        <v>21.842199999999998</v>
      </c>
      <c r="HZ32" s="166">
        <v>-49.52</v>
      </c>
      <c r="IA32" s="166">
        <v>-421.96300000000002</v>
      </c>
      <c r="IB32" s="166">
        <v>92.878600000000006</v>
      </c>
      <c r="IC32" s="166">
        <v>92.466700000000003</v>
      </c>
      <c r="ID32" s="166">
        <v>8.1999999999999993</v>
      </c>
      <c r="IE32" s="166">
        <v>51.9</v>
      </c>
      <c r="IF32" s="166">
        <v>-12.2</v>
      </c>
      <c r="IG32" s="166">
        <v>-11.4</v>
      </c>
      <c r="IH32" s="166">
        <v>1.3933</v>
      </c>
      <c r="II32" s="167"/>
      <c r="IJ32" s="166">
        <v>-270.87599999999998</v>
      </c>
      <c r="IK32" s="166">
        <v>-388.80149999999998</v>
      </c>
      <c r="IL32" s="166">
        <v>294.44589999999999</v>
      </c>
      <c r="IM32" s="166">
        <v>226.42949999999999</v>
      </c>
      <c r="IN32" s="166">
        <v>-54.483400000000003</v>
      </c>
      <c r="IO32" s="166">
        <v>-221.0582</v>
      </c>
      <c r="IP32" s="166">
        <v>222.0163</v>
      </c>
      <c r="IQ32" s="166">
        <v>-128.7953</v>
      </c>
      <c r="IR32" s="166">
        <v>-99.539699999999996</v>
      </c>
      <c r="IS32" s="166">
        <v>-218.71510000000001</v>
      </c>
      <c r="IT32" s="166">
        <v>142.98740000000001</v>
      </c>
      <c r="IU32" s="166">
        <v>141.42769999999999</v>
      </c>
      <c r="IV32" s="166">
        <v>127.53570000000001</v>
      </c>
      <c r="IW32" s="166">
        <v>-283.5573</v>
      </c>
      <c r="IX32" s="166">
        <v>103.6652</v>
      </c>
      <c r="IY32" s="166">
        <v>-178.74860000000001</v>
      </c>
      <c r="IZ32" s="166">
        <v>177.5412</v>
      </c>
      <c r="JA32" s="166">
        <v>-10.5457</v>
      </c>
      <c r="JB32" s="167"/>
      <c r="JC32" s="166">
        <v>32.56</v>
      </c>
      <c r="JD32" s="166">
        <v>5.7240000000000002</v>
      </c>
      <c r="JE32" s="166">
        <v>5.7169999999999996</v>
      </c>
      <c r="JF32" s="166">
        <v>-31.68</v>
      </c>
      <c r="JG32" s="166">
        <v>15.6</v>
      </c>
      <c r="JH32" s="167"/>
      <c r="JI32" s="166">
        <v>-16.084499999999998</v>
      </c>
      <c r="JJ32" s="166">
        <v>-24.315200000000001</v>
      </c>
      <c r="JK32" s="166">
        <v>-5.2415000000000003</v>
      </c>
      <c r="JL32" s="166">
        <v>19.399999999999999</v>
      </c>
      <c r="JM32" s="166">
        <v>53.502000000000002</v>
      </c>
      <c r="JN32" s="166">
        <v>52.883000000000003</v>
      </c>
      <c r="JO32" s="167"/>
      <c r="JP32" s="166">
        <v>13.387</v>
      </c>
      <c r="JQ32" s="166">
        <v>51.142899999999997</v>
      </c>
      <c r="JR32" s="166">
        <v>51.096800000000002</v>
      </c>
      <c r="JS32" s="166">
        <v>50.758299999999998</v>
      </c>
      <c r="JT32" s="167"/>
      <c r="JU32" s="166">
        <v>-50.1</v>
      </c>
      <c r="JV32" s="166">
        <v>29.3248</v>
      </c>
      <c r="JW32" s="166">
        <v>7.79</v>
      </c>
      <c r="JX32" s="167"/>
      <c r="JY32" s="166">
        <v>0</v>
      </c>
      <c r="JZ32" s="166">
        <v>41.5246</v>
      </c>
      <c r="KA32" s="166">
        <v>11.132999999999999</v>
      </c>
      <c r="KB32" s="166">
        <v>1.9502999999999999</v>
      </c>
      <c r="KC32" s="166">
        <v>-41.500399999999999</v>
      </c>
      <c r="KD32" s="166">
        <v>0</v>
      </c>
      <c r="KE32" s="166">
        <v>42.253599999999999</v>
      </c>
      <c r="KF32" s="166">
        <v>41.7</v>
      </c>
      <c r="KG32" s="166">
        <v>-41.4</v>
      </c>
      <c r="KH32" s="167"/>
      <c r="KI32" s="166">
        <v>77.842299999999994</v>
      </c>
    </row>
    <row r="33" spans="1:295" ht="18" customHeight="1" x14ac:dyDescent="0.3">
      <c r="A33" s="161" t="s">
        <v>54</v>
      </c>
      <c r="B33" s="161" t="s">
        <v>666</v>
      </c>
      <c r="C33" s="162">
        <v>0</v>
      </c>
      <c r="D33" s="162">
        <v>18.254000000000001</v>
      </c>
      <c r="E33" s="162">
        <v>-22.3461</v>
      </c>
      <c r="F33" s="162">
        <v>-35.240699999999997</v>
      </c>
      <c r="G33" s="162">
        <v>10.8779</v>
      </c>
      <c r="H33" s="163"/>
      <c r="I33" s="162">
        <v>36.687199999999997</v>
      </c>
      <c r="J33" s="162">
        <v>-50.2898</v>
      </c>
      <c r="K33" s="162">
        <v>55.066699999999997</v>
      </c>
      <c r="L33" s="162">
        <v>28.113099999999999</v>
      </c>
      <c r="M33" s="162">
        <v>27.467099999999999</v>
      </c>
      <c r="N33" s="162">
        <v>11.1</v>
      </c>
      <c r="O33" s="162">
        <v>-49.24</v>
      </c>
      <c r="P33" s="162">
        <v>44</v>
      </c>
      <c r="Q33" s="162">
        <v>15.731999999999999</v>
      </c>
      <c r="R33" s="162">
        <v>-44</v>
      </c>
      <c r="S33" s="162">
        <v>12.906000000000001</v>
      </c>
      <c r="T33" s="162">
        <v>10.542400000000001</v>
      </c>
      <c r="U33" s="162">
        <v>14.7262</v>
      </c>
      <c r="V33" s="162">
        <v>14.808</v>
      </c>
      <c r="W33" s="162">
        <v>24.959099999999999</v>
      </c>
      <c r="X33" s="162">
        <v>12.582700000000001</v>
      </c>
      <c r="Y33" s="162">
        <v>0.35510000000000003</v>
      </c>
      <c r="Z33" s="162">
        <v>6.6515000000000004</v>
      </c>
      <c r="AA33" s="163"/>
      <c r="AB33" s="163"/>
      <c r="AC33" s="162">
        <v>-66.95</v>
      </c>
      <c r="AD33" s="163"/>
      <c r="AE33" s="163"/>
      <c r="AF33" s="162">
        <v>-11.1</v>
      </c>
      <c r="AG33" s="162">
        <v>0</v>
      </c>
      <c r="AH33" s="162">
        <v>20.366</v>
      </c>
      <c r="AI33" s="162">
        <v>0.252</v>
      </c>
      <c r="AJ33" s="162">
        <v>-32.44</v>
      </c>
      <c r="AK33" s="162">
        <v>-31.89</v>
      </c>
      <c r="AL33" s="162">
        <v>-45.63</v>
      </c>
      <c r="AM33" s="162">
        <v>32.270000000000003</v>
      </c>
      <c r="AN33" s="162">
        <v>32.409999999999997</v>
      </c>
      <c r="AO33" s="162">
        <v>19.767900000000001</v>
      </c>
      <c r="AP33" s="162">
        <v>-1.5563</v>
      </c>
      <c r="AQ33" s="162">
        <v>57.426699999999997</v>
      </c>
      <c r="AR33" s="162">
        <v>59.471800000000002</v>
      </c>
      <c r="AS33" s="162">
        <v>52.213000000000001</v>
      </c>
      <c r="AT33" s="162">
        <v>-39.116100000000003</v>
      </c>
      <c r="AU33" s="162">
        <v>-38.805399999999999</v>
      </c>
      <c r="AV33" s="162">
        <v>10.7623</v>
      </c>
      <c r="AW33" s="162">
        <v>11.3698</v>
      </c>
      <c r="AX33" s="162">
        <v>67.247500000000002</v>
      </c>
      <c r="AY33" s="162">
        <v>69.256900000000002</v>
      </c>
      <c r="AZ33" s="162">
        <v>5.7744</v>
      </c>
      <c r="BA33" s="162">
        <v>29.689299999999999</v>
      </c>
      <c r="BB33" s="162">
        <v>-521.41380000000004</v>
      </c>
      <c r="BC33" s="162">
        <v>6.8109000000000002</v>
      </c>
      <c r="BD33" s="162">
        <v>-17.100000000000001</v>
      </c>
      <c r="BE33" s="162">
        <v>-18.2</v>
      </c>
      <c r="BF33" s="162">
        <v>43.192</v>
      </c>
      <c r="BG33" s="162">
        <v>42.371899999999997</v>
      </c>
      <c r="BH33" s="162">
        <v>-4.0570000000000004</v>
      </c>
      <c r="BI33" s="163"/>
      <c r="BJ33" s="162">
        <v>-82.737099999999998</v>
      </c>
      <c r="BK33" s="162">
        <v>0.35199999999999998</v>
      </c>
      <c r="BL33" s="163"/>
      <c r="BM33" s="162">
        <v>3.5665</v>
      </c>
      <c r="BN33" s="162">
        <v>561.41830000000004</v>
      </c>
      <c r="BO33" s="162">
        <v>119.2968</v>
      </c>
      <c r="BP33" s="162">
        <v>119.3579</v>
      </c>
      <c r="BQ33" s="162">
        <v>-502.51830000000001</v>
      </c>
      <c r="BR33" s="162">
        <v>439.04930000000002</v>
      </c>
      <c r="BS33" s="163"/>
      <c r="BT33" s="162">
        <v>-55.319600000000001</v>
      </c>
      <c r="BU33" s="162">
        <v>56.036799999999999</v>
      </c>
      <c r="BV33" s="162">
        <v>74.257900000000006</v>
      </c>
      <c r="BW33" s="162">
        <v>24.57</v>
      </c>
      <c r="BX33" s="162">
        <v>22.23</v>
      </c>
      <c r="BY33" s="162">
        <v>55.48</v>
      </c>
      <c r="BZ33" s="162">
        <v>69.87</v>
      </c>
      <c r="CA33" s="162">
        <v>20.097799999999999</v>
      </c>
      <c r="CB33" s="162">
        <v>20.2317</v>
      </c>
      <c r="CC33" s="162">
        <v>54.244799999999998</v>
      </c>
      <c r="CD33" s="162">
        <v>54.959099999999999</v>
      </c>
      <c r="CE33" s="162">
        <v>45.758099999999999</v>
      </c>
      <c r="CF33" s="163"/>
      <c r="CG33" s="162">
        <v>-63.397399999999998</v>
      </c>
      <c r="CH33" s="162">
        <v>2.0891999999999999</v>
      </c>
      <c r="CI33" s="162">
        <v>-55.749400000000001</v>
      </c>
      <c r="CJ33" s="163"/>
      <c r="CK33" s="163"/>
      <c r="CL33" s="162">
        <v>53.1</v>
      </c>
      <c r="CM33" s="162">
        <v>112.7</v>
      </c>
      <c r="CN33" s="162">
        <v>-11.13</v>
      </c>
      <c r="CO33" s="162">
        <v>56.604599999999998</v>
      </c>
      <c r="CP33" s="162">
        <v>55.4529</v>
      </c>
      <c r="CQ33" s="162">
        <v>55.404699999999998</v>
      </c>
      <c r="CR33" s="162">
        <v>-42.133899999999997</v>
      </c>
      <c r="CS33" s="162">
        <v>-41.337699999999998</v>
      </c>
      <c r="CT33" s="162">
        <v>72.015000000000001</v>
      </c>
      <c r="CU33" s="162">
        <v>-70.992000000000004</v>
      </c>
      <c r="CV33" s="162">
        <v>76.772499999999994</v>
      </c>
      <c r="CW33" s="162">
        <v>13.238300000000001</v>
      </c>
      <c r="CX33" s="162">
        <v>33.979999999999997</v>
      </c>
      <c r="CY33" s="162">
        <v>51.83</v>
      </c>
      <c r="CZ33" s="162">
        <v>37.741700000000002</v>
      </c>
      <c r="DA33" s="162">
        <v>35.600299999999997</v>
      </c>
      <c r="DB33" s="162">
        <v>-24.53</v>
      </c>
      <c r="DC33" s="162">
        <v>-3.6423000000000001</v>
      </c>
      <c r="DD33" s="162">
        <v>56.713200000000001</v>
      </c>
      <c r="DE33" s="162">
        <v>55.724800000000002</v>
      </c>
      <c r="DF33" s="162">
        <v>-143.29830000000001</v>
      </c>
      <c r="DG33" s="162">
        <v>0</v>
      </c>
      <c r="DH33" s="162">
        <v>-14.7864</v>
      </c>
      <c r="DI33" s="162">
        <v>-77.2</v>
      </c>
      <c r="DJ33" s="162">
        <v>-77.7</v>
      </c>
      <c r="DK33" s="162">
        <v>19.3277</v>
      </c>
      <c r="DL33" s="162">
        <v>51.5717</v>
      </c>
      <c r="DM33" s="162">
        <v>51.675699999999999</v>
      </c>
      <c r="DN33" s="162">
        <v>72.674599999999998</v>
      </c>
      <c r="DO33" s="162">
        <v>51.27</v>
      </c>
      <c r="DP33" s="162">
        <v>-3.8</v>
      </c>
      <c r="DQ33" s="162">
        <v>47.352499999999999</v>
      </c>
      <c r="DR33" s="162">
        <v>181.65029999999999</v>
      </c>
      <c r="DS33" s="163"/>
      <c r="DT33" s="162">
        <v>-4.58</v>
      </c>
      <c r="DU33" s="162">
        <v>65.33</v>
      </c>
      <c r="DV33" s="162">
        <v>50.58</v>
      </c>
      <c r="DW33" s="162">
        <v>145.6182</v>
      </c>
      <c r="DX33" s="162">
        <v>181.4545</v>
      </c>
      <c r="DY33" s="162">
        <v>40.442100000000003</v>
      </c>
      <c r="DZ33" s="163"/>
      <c r="EA33" s="162">
        <v>227.72810000000001</v>
      </c>
      <c r="EB33" s="162">
        <v>196.00149999999999</v>
      </c>
      <c r="EC33" s="162">
        <v>187.02369999999999</v>
      </c>
      <c r="ED33" s="162">
        <v>191.858</v>
      </c>
      <c r="EE33" s="162">
        <v>50.050699999999999</v>
      </c>
      <c r="EF33" s="162">
        <v>89.404499999999999</v>
      </c>
      <c r="EG33" s="162">
        <v>-25.007000000000001</v>
      </c>
      <c r="EH33" s="162">
        <v>508.81389999999999</v>
      </c>
      <c r="EI33" s="162">
        <v>391.87240000000003</v>
      </c>
      <c r="EJ33" s="163"/>
      <c r="EK33" s="162">
        <v>-23.0078</v>
      </c>
      <c r="EL33" s="162">
        <v>-20.615600000000001</v>
      </c>
      <c r="EM33" s="162">
        <v>-30.599799999999998</v>
      </c>
      <c r="EN33" s="162">
        <v>47.475000000000001</v>
      </c>
      <c r="EO33" s="162">
        <v>44.2592</v>
      </c>
      <c r="EP33" s="162">
        <v>27.696000000000002</v>
      </c>
      <c r="EQ33" s="162">
        <v>-31.144600000000001</v>
      </c>
      <c r="ER33" s="162">
        <v>-31.693000000000001</v>
      </c>
      <c r="ES33" s="163"/>
      <c r="ET33" s="163"/>
      <c r="EU33" s="162">
        <v>-13.42</v>
      </c>
      <c r="EV33" s="163"/>
      <c r="EW33" s="162">
        <v>9.4819999999999993</v>
      </c>
      <c r="EX33" s="162">
        <v>51.356999999999999</v>
      </c>
      <c r="EY33" s="162">
        <v>-32.186399999999999</v>
      </c>
      <c r="EZ33" s="162">
        <v>-31.206600000000002</v>
      </c>
      <c r="FA33" s="162">
        <v>7.6346999999999996</v>
      </c>
      <c r="FB33" s="162">
        <v>-87.4649</v>
      </c>
      <c r="FC33" s="162">
        <v>52.276299999999999</v>
      </c>
      <c r="FD33" s="163"/>
      <c r="FE33" s="162">
        <v>20.1755</v>
      </c>
      <c r="FF33" s="162">
        <v>19.624500000000001</v>
      </c>
      <c r="FG33" s="162">
        <v>31.782900000000001</v>
      </c>
      <c r="FH33" s="162">
        <v>31.719100000000001</v>
      </c>
      <c r="FI33" s="162">
        <v>30.5427</v>
      </c>
      <c r="FJ33" s="162">
        <v>-20.931999999999999</v>
      </c>
      <c r="FK33" s="162">
        <v>-19.592400000000001</v>
      </c>
      <c r="FL33" s="162">
        <v>95.115200000000002</v>
      </c>
      <c r="FM33" s="162">
        <v>-38.639499999999998</v>
      </c>
      <c r="FN33" s="163"/>
      <c r="FO33" s="162">
        <v>64.0471</v>
      </c>
      <c r="FP33" s="162">
        <v>82.367900000000006</v>
      </c>
      <c r="FQ33" s="162">
        <v>8.8202999999999996</v>
      </c>
      <c r="FR33" s="162">
        <v>-3.44</v>
      </c>
      <c r="FS33" s="162">
        <v>11.9686</v>
      </c>
      <c r="FT33" s="162">
        <v>1.022</v>
      </c>
      <c r="FU33" s="162">
        <v>-7.28</v>
      </c>
      <c r="FV33" s="162">
        <v>16.28</v>
      </c>
      <c r="FW33" s="162">
        <v>0</v>
      </c>
      <c r="FX33" s="162">
        <v>4.1976000000000004</v>
      </c>
      <c r="FY33" s="162">
        <v>-5.2489999999999997</v>
      </c>
      <c r="FZ33" s="162">
        <v>0.54700000000000004</v>
      </c>
      <c r="GA33" s="162">
        <v>8.6981999999999999</v>
      </c>
      <c r="GB33" s="162">
        <v>25.97</v>
      </c>
      <c r="GC33" s="162">
        <v>-82.860500000000002</v>
      </c>
      <c r="GD33" s="162">
        <v>-64.381200000000007</v>
      </c>
      <c r="GE33" s="162">
        <v>15.13</v>
      </c>
      <c r="GF33" s="162">
        <v>68.4405</v>
      </c>
      <c r="GG33" s="162">
        <v>22.2</v>
      </c>
      <c r="GH33" s="162">
        <v>-18.885400000000001</v>
      </c>
      <c r="GI33" s="162">
        <v>-3.5827</v>
      </c>
      <c r="GJ33" s="162">
        <v>-3.8391000000000002</v>
      </c>
      <c r="GK33" s="162">
        <v>2.1177000000000001</v>
      </c>
      <c r="GL33" s="163"/>
      <c r="GM33" s="163"/>
      <c r="GN33" s="162">
        <v>-12.444699999999999</v>
      </c>
      <c r="GO33" s="162">
        <v>-34.357399999999998</v>
      </c>
      <c r="GP33" s="162">
        <v>17.043299999999999</v>
      </c>
      <c r="GQ33" s="162">
        <v>35.410600000000002</v>
      </c>
      <c r="GR33" s="162">
        <v>64.420900000000003</v>
      </c>
      <c r="GS33" s="162">
        <v>66.064999999999998</v>
      </c>
      <c r="GT33" s="162">
        <v>-111.8794</v>
      </c>
      <c r="GU33" s="162">
        <v>-22.698799999999999</v>
      </c>
      <c r="GV33" s="162">
        <v>33.340499999999999</v>
      </c>
      <c r="GW33" s="162">
        <v>-56.3155</v>
      </c>
      <c r="GX33" s="162">
        <v>3.6947000000000001</v>
      </c>
      <c r="GY33" s="162">
        <v>14.2509</v>
      </c>
      <c r="GZ33" s="162">
        <v>13.9038</v>
      </c>
      <c r="HA33" s="162">
        <v>5</v>
      </c>
      <c r="HB33" s="162">
        <v>196.65440000000001</v>
      </c>
      <c r="HC33" s="162">
        <v>196.1345</v>
      </c>
      <c r="HD33" s="162">
        <v>104.3</v>
      </c>
      <c r="HE33" s="162">
        <v>-104.0474</v>
      </c>
      <c r="HF33" s="162">
        <v>-298.61720000000003</v>
      </c>
      <c r="HG33" s="162">
        <v>297.67590000000001</v>
      </c>
      <c r="HH33" s="162">
        <v>299.4606</v>
      </c>
      <c r="HI33" s="162">
        <v>-185.70230000000001</v>
      </c>
      <c r="HJ33" s="162">
        <v>-184.45150000000001</v>
      </c>
      <c r="HK33" s="162">
        <v>-13.3337</v>
      </c>
      <c r="HL33" s="163"/>
      <c r="HM33" s="162">
        <v>81.065700000000007</v>
      </c>
      <c r="HN33" s="162">
        <v>80.164000000000001</v>
      </c>
      <c r="HO33" s="163"/>
      <c r="HP33" s="163"/>
      <c r="HQ33" s="162">
        <v>13.2525</v>
      </c>
      <c r="HR33" s="162">
        <v>13.1206</v>
      </c>
      <c r="HS33" s="162">
        <v>-39.067500000000003</v>
      </c>
      <c r="HT33" s="162">
        <v>-39.353000000000002</v>
      </c>
      <c r="HU33" s="162">
        <v>56.78</v>
      </c>
      <c r="HV33" s="162">
        <v>56.78</v>
      </c>
      <c r="HW33" s="162">
        <v>76.599999999999994</v>
      </c>
      <c r="HX33" s="162">
        <v>77</v>
      </c>
      <c r="HY33" s="162">
        <v>21.9255</v>
      </c>
      <c r="HZ33" s="162">
        <v>-43.04</v>
      </c>
      <c r="IA33" s="162">
        <v>-415.37549999999999</v>
      </c>
      <c r="IB33" s="162">
        <v>90.680300000000003</v>
      </c>
      <c r="IC33" s="162">
        <v>91.398700000000005</v>
      </c>
      <c r="ID33" s="162">
        <v>7.1</v>
      </c>
      <c r="IE33" s="162">
        <v>50.8</v>
      </c>
      <c r="IF33" s="162">
        <v>-11.4</v>
      </c>
      <c r="IG33" s="162">
        <v>-11.4</v>
      </c>
      <c r="IH33" s="162">
        <v>1.4628000000000001</v>
      </c>
      <c r="II33" s="162">
        <v>1.0978000000000001</v>
      </c>
      <c r="IJ33" s="162">
        <v>-292.67849999999999</v>
      </c>
      <c r="IK33" s="162">
        <v>-360.00979999999998</v>
      </c>
      <c r="IL33" s="162">
        <v>287.28059999999999</v>
      </c>
      <c r="IM33" s="162">
        <v>219.67590000000001</v>
      </c>
      <c r="IN33" s="162">
        <v>-56.146999999999998</v>
      </c>
      <c r="IO33" s="162">
        <v>-214.9502</v>
      </c>
      <c r="IP33" s="162">
        <v>212.4273</v>
      </c>
      <c r="IQ33" s="162">
        <v>-137.9991</v>
      </c>
      <c r="IR33" s="162">
        <v>-97.889099999999999</v>
      </c>
      <c r="IS33" s="162">
        <v>-216.98699999999999</v>
      </c>
      <c r="IT33" s="162">
        <v>140.4033</v>
      </c>
      <c r="IU33" s="162">
        <v>138.39619999999999</v>
      </c>
      <c r="IV33" s="162">
        <v>139.1379</v>
      </c>
      <c r="IW33" s="162">
        <v>-272.53919999999999</v>
      </c>
      <c r="IX33" s="162">
        <v>100.453</v>
      </c>
      <c r="IY33" s="162">
        <v>-178.94980000000001</v>
      </c>
      <c r="IZ33" s="162">
        <v>176.95859999999999</v>
      </c>
      <c r="JA33" s="162">
        <v>-10.757199999999999</v>
      </c>
      <c r="JB33" s="163"/>
      <c r="JC33" s="162">
        <v>31.92</v>
      </c>
      <c r="JD33" s="162">
        <v>5.6660000000000004</v>
      </c>
      <c r="JE33" s="162">
        <v>5.6849999999999996</v>
      </c>
      <c r="JF33" s="162">
        <v>-31.44</v>
      </c>
      <c r="JG33" s="162">
        <v>14.08</v>
      </c>
      <c r="JH33" s="163"/>
      <c r="JI33" s="162">
        <v>-14.7936</v>
      </c>
      <c r="JJ33" s="162">
        <v>-25.517700000000001</v>
      </c>
      <c r="JK33" s="162">
        <v>-6.0929000000000002</v>
      </c>
      <c r="JL33" s="162">
        <v>20.2</v>
      </c>
      <c r="JM33" s="162">
        <v>55.338000000000001</v>
      </c>
      <c r="JN33" s="162">
        <v>56.447000000000003</v>
      </c>
      <c r="JO33" s="163"/>
      <c r="JP33" s="163"/>
      <c r="JQ33" s="162">
        <v>52.663800000000002</v>
      </c>
      <c r="JR33" s="162">
        <v>53.427999999999997</v>
      </c>
      <c r="JS33" s="162">
        <v>52.847299999999997</v>
      </c>
      <c r="JT33" s="163"/>
      <c r="JU33" s="162">
        <v>-49.4</v>
      </c>
      <c r="JV33" s="162">
        <v>29.367699999999999</v>
      </c>
      <c r="JW33" s="162">
        <v>7.99</v>
      </c>
      <c r="JX33" s="163"/>
      <c r="JY33" s="162">
        <v>0</v>
      </c>
      <c r="JZ33" s="162">
        <v>42.416800000000002</v>
      </c>
      <c r="KA33" s="162">
        <v>13.0755</v>
      </c>
      <c r="KB33" s="162">
        <v>0</v>
      </c>
      <c r="KC33" s="162">
        <v>-41.539000000000001</v>
      </c>
      <c r="KD33" s="162">
        <v>0</v>
      </c>
      <c r="KE33" s="162">
        <v>41.042099999999998</v>
      </c>
      <c r="KF33" s="162">
        <v>40.5</v>
      </c>
      <c r="KG33" s="162">
        <v>-40.1</v>
      </c>
      <c r="KH33" s="163"/>
      <c r="KI33" s="162">
        <v>91.694699999999997</v>
      </c>
    </row>
    <row r="34" spans="1:295" ht="18" customHeight="1" x14ac:dyDescent="0.3">
      <c r="A34" s="161" t="s">
        <v>54</v>
      </c>
      <c r="B34" s="161" t="s">
        <v>667</v>
      </c>
      <c r="C34" s="165">
        <v>0</v>
      </c>
      <c r="D34" s="164">
        <v>18.258800000000001</v>
      </c>
      <c r="E34" s="165"/>
      <c r="F34" s="164">
        <v>-35.518000000000001</v>
      </c>
      <c r="G34" s="164">
        <v>11.0099</v>
      </c>
      <c r="H34" s="165"/>
      <c r="I34" s="164">
        <v>36.062199999999997</v>
      </c>
      <c r="J34" s="164">
        <v>-50.399000000000001</v>
      </c>
      <c r="K34" s="164">
        <v>53.900500000000001</v>
      </c>
      <c r="L34" s="164">
        <v>27.491199999999999</v>
      </c>
      <c r="M34" s="164">
        <v>26.849900000000002</v>
      </c>
      <c r="N34" s="164">
        <v>13.32</v>
      </c>
      <c r="O34" s="164">
        <v>-48.215000000000003</v>
      </c>
      <c r="P34" s="164">
        <v>41.8</v>
      </c>
      <c r="Q34" s="164">
        <v>15.731999999999999</v>
      </c>
      <c r="R34" s="164">
        <v>-41.8</v>
      </c>
      <c r="S34" s="164">
        <v>13.0449</v>
      </c>
      <c r="T34" s="164">
        <v>12.069800000000001</v>
      </c>
      <c r="U34" s="164">
        <v>14.128</v>
      </c>
      <c r="V34" s="164">
        <v>14.6633</v>
      </c>
      <c r="W34" s="164">
        <v>23.874199999999998</v>
      </c>
      <c r="X34" s="164">
        <v>12.16</v>
      </c>
      <c r="Y34" s="164">
        <v>0.18049999999999999</v>
      </c>
      <c r="Z34" s="164">
        <v>6.9688999999999997</v>
      </c>
      <c r="AA34" s="165"/>
      <c r="AB34" s="165"/>
      <c r="AC34" s="164">
        <v>-64.819999999999993</v>
      </c>
      <c r="AD34" s="165"/>
      <c r="AE34" s="165"/>
      <c r="AF34" s="164">
        <v>-13.32</v>
      </c>
      <c r="AG34" s="164">
        <v>0</v>
      </c>
      <c r="AH34" s="164">
        <v>19.216000000000001</v>
      </c>
      <c r="AI34" s="164">
        <v>0.247</v>
      </c>
      <c r="AJ34" s="164">
        <v>-34.33</v>
      </c>
      <c r="AK34" s="164">
        <v>-33.49</v>
      </c>
      <c r="AL34" s="164">
        <v>-37.869999999999997</v>
      </c>
      <c r="AM34" s="164">
        <v>33.92</v>
      </c>
      <c r="AN34" s="164">
        <v>33.9</v>
      </c>
      <c r="AO34" s="164">
        <v>19.233799999999999</v>
      </c>
      <c r="AP34" s="164">
        <v>-1.2665999999999999</v>
      </c>
      <c r="AQ34" s="164">
        <v>55.7468</v>
      </c>
      <c r="AR34" s="164">
        <v>57.598100000000002</v>
      </c>
      <c r="AS34" s="164">
        <v>48.623899999999999</v>
      </c>
      <c r="AT34" s="164">
        <v>-41.929200000000002</v>
      </c>
      <c r="AU34" s="164">
        <v>-42.077100000000002</v>
      </c>
      <c r="AV34" s="164">
        <v>35.366199999999999</v>
      </c>
      <c r="AW34" s="164">
        <v>32.827800000000003</v>
      </c>
      <c r="AX34" s="164">
        <v>62.424999999999997</v>
      </c>
      <c r="AY34" s="164">
        <v>63.362699999999997</v>
      </c>
      <c r="AZ34" s="164">
        <v>8.9151000000000007</v>
      </c>
      <c r="BA34" s="164">
        <v>52.143900000000002</v>
      </c>
      <c r="BB34" s="164">
        <v>-539.07140000000004</v>
      </c>
      <c r="BC34" s="164">
        <v>6.6082999999999998</v>
      </c>
      <c r="BD34" s="164">
        <v>-17</v>
      </c>
      <c r="BE34" s="164">
        <v>-18.100000000000001</v>
      </c>
      <c r="BF34" s="164">
        <v>46.031100000000002</v>
      </c>
      <c r="BG34" s="164">
        <v>44.799599999999998</v>
      </c>
      <c r="BH34" s="164">
        <v>-3.8039999999999998</v>
      </c>
      <c r="BI34" s="165"/>
      <c r="BJ34" s="164">
        <v>-85.777600000000007</v>
      </c>
      <c r="BK34" s="164">
        <v>0.20910000000000001</v>
      </c>
      <c r="BL34" s="165"/>
      <c r="BM34" s="164">
        <v>3.2633000000000001</v>
      </c>
      <c r="BN34" s="164">
        <v>569.93299999999999</v>
      </c>
      <c r="BO34" s="164">
        <v>119.63249999999999</v>
      </c>
      <c r="BP34" s="164">
        <v>119.63249999999999</v>
      </c>
      <c r="BQ34" s="164">
        <v>-505.62119999999999</v>
      </c>
      <c r="BR34" s="164">
        <v>444.65499999999997</v>
      </c>
      <c r="BS34" s="165"/>
      <c r="BT34" s="164">
        <v>-65.601900000000001</v>
      </c>
      <c r="BU34" s="164">
        <v>66.788600000000002</v>
      </c>
      <c r="BV34" s="164">
        <v>74.188000000000002</v>
      </c>
      <c r="BW34" s="164">
        <v>24.56</v>
      </c>
      <c r="BX34" s="164">
        <v>22.55</v>
      </c>
      <c r="BY34" s="164">
        <v>56.04</v>
      </c>
      <c r="BZ34" s="164">
        <v>70.62</v>
      </c>
      <c r="CA34" s="164">
        <v>19.428000000000001</v>
      </c>
      <c r="CB34" s="164">
        <v>20.097799999999999</v>
      </c>
      <c r="CC34" s="164">
        <v>53.203899999999997</v>
      </c>
      <c r="CD34" s="164">
        <v>53.669199999999996</v>
      </c>
      <c r="CE34" s="164">
        <v>46.0563</v>
      </c>
      <c r="CF34" s="165"/>
      <c r="CG34" s="164">
        <v>-68.446600000000004</v>
      </c>
      <c r="CH34" s="164">
        <v>2.0651000000000002</v>
      </c>
      <c r="CI34" s="164">
        <v>-56.850299999999997</v>
      </c>
      <c r="CJ34" s="165"/>
      <c r="CK34" s="165"/>
      <c r="CL34" s="164">
        <v>54.1</v>
      </c>
      <c r="CM34" s="164">
        <v>116.4</v>
      </c>
      <c r="CN34" s="164">
        <v>-11.36</v>
      </c>
      <c r="CO34" s="164">
        <v>55.546100000000003</v>
      </c>
      <c r="CP34" s="164">
        <v>54.806800000000003</v>
      </c>
      <c r="CQ34" s="164">
        <v>54.734000000000002</v>
      </c>
      <c r="CR34" s="164">
        <v>-43.1935</v>
      </c>
      <c r="CS34" s="164">
        <v>-43.020499999999998</v>
      </c>
      <c r="CT34" s="164">
        <v>73.281599999999997</v>
      </c>
      <c r="CU34" s="164">
        <v>-70.884200000000007</v>
      </c>
      <c r="CV34" s="164">
        <v>79.849999999999994</v>
      </c>
      <c r="CW34" s="164">
        <v>13.185600000000001</v>
      </c>
      <c r="CX34" s="164">
        <v>33.340000000000003</v>
      </c>
      <c r="CY34" s="164">
        <v>51.79</v>
      </c>
      <c r="CZ34" s="164">
        <v>37.741700000000002</v>
      </c>
      <c r="DA34" s="164">
        <v>35.600299999999997</v>
      </c>
      <c r="DB34" s="164">
        <v>-24.34</v>
      </c>
      <c r="DC34" s="164">
        <v>-3.6423000000000001</v>
      </c>
      <c r="DD34" s="164">
        <v>57.975999999999999</v>
      </c>
      <c r="DE34" s="164">
        <v>56.570099999999996</v>
      </c>
      <c r="DF34" s="164">
        <v>-142.05680000000001</v>
      </c>
      <c r="DG34" s="164">
        <v>0</v>
      </c>
      <c r="DH34" s="164">
        <v>-14.8146</v>
      </c>
      <c r="DI34" s="164">
        <v>-75.3</v>
      </c>
      <c r="DJ34" s="164">
        <v>-75.400000000000006</v>
      </c>
      <c r="DK34" s="164">
        <v>19.465</v>
      </c>
      <c r="DL34" s="164">
        <v>52.157600000000002</v>
      </c>
      <c r="DM34" s="164">
        <v>52.615000000000002</v>
      </c>
      <c r="DN34" s="164">
        <v>73.846400000000003</v>
      </c>
      <c r="DO34" s="164">
        <v>51.79</v>
      </c>
      <c r="DP34" s="164">
        <v>-3.6</v>
      </c>
      <c r="DQ34" s="164">
        <v>46.794499999999999</v>
      </c>
      <c r="DR34" s="164">
        <v>180.24019999999999</v>
      </c>
      <c r="DS34" s="165"/>
      <c r="DT34" s="164">
        <v>-4.5199999999999996</v>
      </c>
      <c r="DU34" s="164">
        <v>62.95</v>
      </c>
      <c r="DV34" s="164">
        <v>50.98</v>
      </c>
      <c r="DW34" s="164">
        <v>142.4545</v>
      </c>
      <c r="DX34" s="164">
        <v>178.34549999999999</v>
      </c>
      <c r="DY34" s="164">
        <v>41.522500000000001</v>
      </c>
      <c r="DZ34" s="165"/>
      <c r="EA34" s="164">
        <v>225.71780000000001</v>
      </c>
      <c r="EB34" s="164">
        <v>193.4581</v>
      </c>
      <c r="EC34" s="164">
        <v>186.7251</v>
      </c>
      <c r="ED34" s="164">
        <v>189.7002</v>
      </c>
      <c r="EE34" s="164">
        <v>50.161299999999997</v>
      </c>
      <c r="EF34" s="164">
        <v>86.619399999999999</v>
      </c>
      <c r="EG34" s="164">
        <v>-25.565000000000001</v>
      </c>
      <c r="EH34" s="164">
        <v>516.45950000000005</v>
      </c>
      <c r="EI34" s="164">
        <v>374.97489999999999</v>
      </c>
      <c r="EJ34" s="165"/>
      <c r="EK34" s="164">
        <v>-22.052399999999999</v>
      </c>
      <c r="EL34" s="164">
        <v>-19.9481</v>
      </c>
      <c r="EM34" s="164">
        <v>-29.3156</v>
      </c>
      <c r="EN34" s="164">
        <v>43.310400000000001</v>
      </c>
      <c r="EO34" s="164">
        <v>40.667099999999998</v>
      </c>
      <c r="EP34" s="164">
        <v>27.696000000000002</v>
      </c>
      <c r="EQ34" s="164">
        <v>-28.903300000000002</v>
      </c>
      <c r="ER34" s="164">
        <v>-29.437899999999999</v>
      </c>
      <c r="ES34" s="165"/>
      <c r="ET34" s="165"/>
      <c r="EU34" s="164">
        <v>-13.55</v>
      </c>
      <c r="EV34" s="165"/>
      <c r="EW34" s="164">
        <v>9.5106000000000002</v>
      </c>
      <c r="EX34" s="164">
        <v>43.390500000000003</v>
      </c>
      <c r="EY34" s="164">
        <v>-28.8324</v>
      </c>
      <c r="EZ34" s="164">
        <v>-28.029599999999999</v>
      </c>
      <c r="FA34" s="164">
        <v>3.4722</v>
      </c>
      <c r="FB34" s="164">
        <v>-84.655799999999999</v>
      </c>
      <c r="FC34" s="164">
        <v>49.470500000000001</v>
      </c>
      <c r="FD34" s="165"/>
      <c r="FE34" s="164">
        <v>19.296199999999999</v>
      </c>
      <c r="FF34" s="164">
        <v>18.786000000000001</v>
      </c>
      <c r="FG34" s="164">
        <v>32.041600000000003</v>
      </c>
      <c r="FH34" s="164">
        <v>32.071100000000001</v>
      </c>
      <c r="FI34" s="164">
        <v>30.9832</v>
      </c>
      <c r="FJ34" s="164">
        <v>-22.4391</v>
      </c>
      <c r="FK34" s="164">
        <v>-23.109000000000002</v>
      </c>
      <c r="FL34" s="164">
        <v>95.115200000000002</v>
      </c>
      <c r="FM34" s="164">
        <v>-39.242899999999999</v>
      </c>
      <c r="FN34" s="165"/>
      <c r="FO34" s="164">
        <v>64.521900000000002</v>
      </c>
      <c r="FP34" s="164">
        <v>82.691400000000002</v>
      </c>
      <c r="FQ34" s="164">
        <v>12.658300000000001</v>
      </c>
      <c r="FR34" s="164">
        <v>-2.6</v>
      </c>
      <c r="FS34" s="164">
        <v>11.1678</v>
      </c>
      <c r="FT34" s="164">
        <v>0.97809999999999997</v>
      </c>
      <c r="FU34" s="164">
        <v>-6.68</v>
      </c>
      <c r="FV34" s="164">
        <v>16.239999999999998</v>
      </c>
      <c r="FW34" s="164">
        <v>13.2658</v>
      </c>
      <c r="FX34" s="165"/>
      <c r="FY34" s="164">
        <v>-5.2960000000000003</v>
      </c>
      <c r="FZ34" s="164">
        <v>0.68799999999999994</v>
      </c>
      <c r="GA34" s="165"/>
      <c r="GB34" s="164">
        <v>27.21</v>
      </c>
      <c r="GC34" s="164">
        <v>-82.302300000000002</v>
      </c>
      <c r="GD34" s="164">
        <v>-64.702600000000004</v>
      </c>
      <c r="GE34" s="164">
        <v>15.31</v>
      </c>
      <c r="GF34" s="164">
        <v>68.872600000000006</v>
      </c>
      <c r="GG34" s="164">
        <v>23.2</v>
      </c>
      <c r="GH34" s="164">
        <v>-18.726900000000001</v>
      </c>
      <c r="GI34" s="164">
        <v>-3.472</v>
      </c>
      <c r="GJ34" s="164">
        <v>-3.766</v>
      </c>
      <c r="GK34" s="164">
        <v>2.0577000000000001</v>
      </c>
      <c r="GL34" s="165"/>
      <c r="GM34" s="165"/>
      <c r="GN34" s="165"/>
      <c r="GO34" s="164">
        <v>-33.637999999999998</v>
      </c>
      <c r="GP34" s="164">
        <v>16.137799999999999</v>
      </c>
      <c r="GQ34" s="164">
        <v>35.550899999999999</v>
      </c>
      <c r="GR34" s="164">
        <v>61.650199999999998</v>
      </c>
      <c r="GS34" s="164">
        <v>62.6494</v>
      </c>
      <c r="GT34" s="164">
        <v>-113.50709999999999</v>
      </c>
      <c r="GU34" s="164">
        <v>-22.4513</v>
      </c>
      <c r="GV34" s="164">
        <v>33.399799999999999</v>
      </c>
      <c r="GW34" s="164">
        <v>-56.664999999999999</v>
      </c>
      <c r="GX34" s="164">
        <v>3.5449999999999999</v>
      </c>
      <c r="GY34" s="164">
        <v>13.8993</v>
      </c>
      <c r="GZ34" s="164">
        <v>13.6929</v>
      </c>
      <c r="HA34" s="164">
        <v>4.7949000000000002</v>
      </c>
      <c r="HB34" s="164">
        <v>186.9462</v>
      </c>
      <c r="HC34" s="164">
        <v>184.57140000000001</v>
      </c>
      <c r="HD34" s="164">
        <v>75</v>
      </c>
      <c r="HE34" s="164">
        <v>-73.6327</v>
      </c>
      <c r="HF34" s="164">
        <v>-264.00220000000002</v>
      </c>
      <c r="HG34" s="164">
        <v>265.93979999999999</v>
      </c>
      <c r="HH34" s="164">
        <v>264.30799999999999</v>
      </c>
      <c r="HI34" s="164">
        <v>-176.5043</v>
      </c>
      <c r="HJ34" s="164">
        <v>-175.8323</v>
      </c>
      <c r="HK34" s="164">
        <v>-15.0421</v>
      </c>
      <c r="HL34" s="165"/>
      <c r="HM34" s="164">
        <v>79.197199999999995</v>
      </c>
      <c r="HN34" s="164">
        <v>79.523600000000002</v>
      </c>
      <c r="HO34" s="164">
        <v>-99.94</v>
      </c>
      <c r="HP34" s="164">
        <v>-100.02800000000001</v>
      </c>
      <c r="HQ34" s="164">
        <v>12.4175</v>
      </c>
      <c r="HR34" s="164">
        <v>12.4504</v>
      </c>
      <c r="HS34" s="164">
        <v>-32.458300000000001</v>
      </c>
      <c r="HT34" s="164">
        <v>-31.578299999999999</v>
      </c>
      <c r="HU34" s="164">
        <v>55.25</v>
      </c>
      <c r="HV34" s="164">
        <v>55.08</v>
      </c>
      <c r="HW34" s="164">
        <v>75.7</v>
      </c>
      <c r="HX34" s="164">
        <v>75.400000000000006</v>
      </c>
      <c r="HY34" s="164">
        <v>21.596599999999999</v>
      </c>
      <c r="HZ34" s="164">
        <v>-57.68</v>
      </c>
      <c r="IA34" s="164">
        <v>-415.35090000000002</v>
      </c>
      <c r="IB34" s="164">
        <v>89.782200000000003</v>
      </c>
      <c r="IC34" s="164">
        <v>89.776399999999995</v>
      </c>
      <c r="ID34" s="164">
        <v>6.5</v>
      </c>
      <c r="IE34" s="164">
        <v>49.6</v>
      </c>
      <c r="IF34" s="164">
        <v>-11.2</v>
      </c>
      <c r="IG34" s="164">
        <v>-10.7</v>
      </c>
      <c r="IH34" s="165"/>
      <c r="II34" s="165"/>
      <c r="IJ34" s="164">
        <v>-264.25569999999999</v>
      </c>
      <c r="IK34" s="164">
        <v>-351.31479999999999</v>
      </c>
      <c r="IL34" s="164">
        <v>261.94240000000002</v>
      </c>
      <c r="IM34" s="164">
        <v>203.39879999999999</v>
      </c>
      <c r="IN34" s="164">
        <v>-54.3033</v>
      </c>
      <c r="IO34" s="164">
        <v>-195.82210000000001</v>
      </c>
      <c r="IP34" s="164">
        <v>195.35579999999999</v>
      </c>
      <c r="IQ34" s="164">
        <v>-131.61369999999999</v>
      </c>
      <c r="IR34" s="164">
        <v>-84.659000000000006</v>
      </c>
      <c r="IS34" s="164">
        <v>-194.73840000000001</v>
      </c>
      <c r="IT34" s="164">
        <v>143.06039999999999</v>
      </c>
      <c r="IU34" s="164">
        <v>142.94380000000001</v>
      </c>
      <c r="IV34" s="164">
        <v>134.22389999999999</v>
      </c>
      <c r="IW34" s="164">
        <v>-257.43329999999997</v>
      </c>
      <c r="IX34" s="164">
        <v>85.449299999999994</v>
      </c>
      <c r="IY34" s="164">
        <v>-170.92779999999999</v>
      </c>
      <c r="IZ34" s="164">
        <v>166.84119999999999</v>
      </c>
      <c r="JA34" s="164">
        <v>-11.3367</v>
      </c>
      <c r="JB34" s="165"/>
      <c r="JC34" s="164">
        <v>31.28</v>
      </c>
      <c r="JD34" s="164">
        <v>5.6050000000000004</v>
      </c>
      <c r="JE34" s="164">
        <v>5.5670000000000002</v>
      </c>
      <c r="JF34" s="164">
        <v>-31.28</v>
      </c>
      <c r="JG34" s="164">
        <v>14</v>
      </c>
      <c r="JH34" s="165"/>
      <c r="JI34" s="164">
        <v>-14.8241</v>
      </c>
      <c r="JJ34" s="164">
        <v>-25.633600000000001</v>
      </c>
      <c r="JK34" s="164">
        <v>-6.4744000000000002</v>
      </c>
      <c r="JL34" s="164">
        <v>20.399999999999999</v>
      </c>
      <c r="JM34" s="164">
        <v>54.222000000000001</v>
      </c>
      <c r="JN34" s="164">
        <v>53.313000000000002</v>
      </c>
      <c r="JO34" s="164">
        <v>11.081899999999999</v>
      </c>
      <c r="JP34" s="165"/>
      <c r="JQ34" s="164">
        <v>52.347200000000001</v>
      </c>
      <c r="JR34" s="164">
        <v>50.38</v>
      </c>
      <c r="JS34" s="164">
        <v>51.756500000000003</v>
      </c>
      <c r="JT34" s="165"/>
      <c r="JU34" s="164">
        <v>-48.2</v>
      </c>
      <c r="JV34" s="164">
        <v>31.152999999999999</v>
      </c>
      <c r="JW34" s="164">
        <v>7.68</v>
      </c>
      <c r="JX34" s="165"/>
      <c r="JY34" s="164">
        <v>0</v>
      </c>
      <c r="JZ34" s="164">
        <v>42.709299999999999</v>
      </c>
      <c r="KA34" s="164">
        <v>14.846299999999999</v>
      </c>
      <c r="KB34" s="164">
        <v>-2.1118999999999999</v>
      </c>
      <c r="KC34" s="164">
        <v>-42.194699999999997</v>
      </c>
      <c r="KD34" s="164">
        <v>0</v>
      </c>
      <c r="KE34" s="164">
        <v>39.412700000000001</v>
      </c>
      <c r="KF34" s="164">
        <v>39.4</v>
      </c>
      <c r="KG34" s="164">
        <v>-39.6</v>
      </c>
      <c r="KH34" s="165"/>
      <c r="KI34" s="164">
        <v>88.333100000000002</v>
      </c>
    </row>
    <row r="35" spans="1:295" ht="18" customHeight="1" x14ac:dyDescent="0.3">
      <c r="A35" s="161" t="s">
        <v>54</v>
      </c>
      <c r="B35" s="161" t="s">
        <v>668</v>
      </c>
      <c r="C35" s="164">
        <v>0</v>
      </c>
      <c r="D35" s="164">
        <v>18.0473</v>
      </c>
      <c r="E35" s="164">
        <v>-22.101199999999999</v>
      </c>
      <c r="F35" s="164">
        <v>-35.641399999999997</v>
      </c>
      <c r="G35" s="164">
        <v>10.6515</v>
      </c>
      <c r="H35" s="165"/>
      <c r="I35" s="164">
        <v>36.088900000000002</v>
      </c>
      <c r="J35" s="164">
        <v>-52.056800000000003</v>
      </c>
      <c r="K35" s="164">
        <v>53.321100000000001</v>
      </c>
      <c r="L35" s="164">
        <v>27.187200000000001</v>
      </c>
      <c r="M35" s="164">
        <v>26.636299999999999</v>
      </c>
      <c r="N35" s="164">
        <v>13.32</v>
      </c>
      <c r="O35" s="164">
        <v>-48.752000000000002</v>
      </c>
      <c r="P35" s="164">
        <v>44</v>
      </c>
      <c r="Q35" s="164">
        <v>15.731999999999999</v>
      </c>
      <c r="R35" s="164">
        <v>-44</v>
      </c>
      <c r="S35" s="164">
        <v>12.5497</v>
      </c>
      <c r="T35" s="164">
        <v>13.0808</v>
      </c>
      <c r="U35" s="164">
        <v>14.4543</v>
      </c>
      <c r="V35" s="164">
        <v>14.499599999999999</v>
      </c>
      <c r="W35" s="164">
        <v>24.458500000000001</v>
      </c>
      <c r="X35" s="164">
        <v>12.254899999999999</v>
      </c>
      <c r="Y35" s="164">
        <v>0.35820000000000002</v>
      </c>
      <c r="Z35" s="164">
        <v>7.3006000000000002</v>
      </c>
      <c r="AA35" s="165"/>
      <c r="AB35" s="165"/>
      <c r="AC35" s="164">
        <v>-65.16</v>
      </c>
      <c r="AD35" s="165"/>
      <c r="AE35" s="165"/>
      <c r="AF35" s="164">
        <v>-15.54</v>
      </c>
      <c r="AG35" s="164">
        <v>0</v>
      </c>
      <c r="AH35" s="164">
        <v>21.507000000000001</v>
      </c>
      <c r="AI35" s="164">
        <v>0.25700000000000001</v>
      </c>
      <c r="AJ35" s="164">
        <v>-30.37</v>
      </c>
      <c r="AK35" s="164">
        <v>-30.37</v>
      </c>
      <c r="AL35" s="164">
        <v>-48.25</v>
      </c>
      <c r="AM35" s="164">
        <v>30.39</v>
      </c>
      <c r="AN35" s="164">
        <v>30.56</v>
      </c>
      <c r="AO35" s="164">
        <v>19.6357</v>
      </c>
      <c r="AP35" s="164">
        <v>-1.5357000000000001</v>
      </c>
      <c r="AQ35" s="164">
        <v>54.532600000000002</v>
      </c>
      <c r="AR35" s="164">
        <v>56.360599999999998</v>
      </c>
      <c r="AS35" s="164">
        <v>51.120600000000003</v>
      </c>
      <c r="AT35" s="164">
        <v>-37.374600000000001</v>
      </c>
      <c r="AU35" s="164">
        <v>-36.4833</v>
      </c>
      <c r="AV35" s="164">
        <v>9.1674000000000007</v>
      </c>
      <c r="AW35" s="164">
        <v>10.0602</v>
      </c>
      <c r="AX35" s="164">
        <v>64.836299999999994</v>
      </c>
      <c r="AY35" s="164">
        <v>67.247500000000002</v>
      </c>
      <c r="AZ35" s="164">
        <v>5.7744</v>
      </c>
      <c r="BA35" s="164">
        <v>29.185500000000001</v>
      </c>
      <c r="BB35" s="164">
        <v>-515.44259999999997</v>
      </c>
      <c r="BC35" s="164">
        <v>7.9790999999999999</v>
      </c>
      <c r="BD35" s="164">
        <v>-16.600000000000001</v>
      </c>
      <c r="BE35" s="164">
        <v>-18.3</v>
      </c>
      <c r="BF35" s="164">
        <v>40.736800000000002</v>
      </c>
      <c r="BG35" s="164">
        <v>40.477600000000002</v>
      </c>
      <c r="BH35" s="164">
        <v>-4.0076999999999998</v>
      </c>
      <c r="BI35" s="165"/>
      <c r="BJ35" s="164">
        <v>-81.824600000000004</v>
      </c>
      <c r="BK35" s="164">
        <v>0.68810000000000004</v>
      </c>
      <c r="BL35" s="165"/>
      <c r="BM35" s="164">
        <v>3.274</v>
      </c>
      <c r="BN35" s="164">
        <v>556.41330000000005</v>
      </c>
      <c r="BO35" s="164">
        <v>126.133</v>
      </c>
      <c r="BP35" s="164">
        <v>125.91930000000001</v>
      </c>
      <c r="BQ35" s="164">
        <v>-517.08590000000004</v>
      </c>
      <c r="BR35" s="164">
        <v>440.7611</v>
      </c>
      <c r="BS35" s="165"/>
      <c r="BT35" s="164">
        <v>-40.340000000000003</v>
      </c>
      <c r="BU35" s="164">
        <v>42.634900000000002</v>
      </c>
      <c r="BV35" s="164">
        <v>75.245800000000003</v>
      </c>
      <c r="BW35" s="164">
        <v>24.52</v>
      </c>
      <c r="BX35" s="164">
        <v>22.43</v>
      </c>
      <c r="BY35" s="164">
        <v>56.03</v>
      </c>
      <c r="BZ35" s="164">
        <v>71.510000000000005</v>
      </c>
      <c r="CA35" s="164">
        <v>26.929600000000001</v>
      </c>
      <c r="CB35" s="164">
        <v>26.259799999999998</v>
      </c>
      <c r="CC35" s="164">
        <v>47.530099999999997</v>
      </c>
      <c r="CD35" s="164">
        <v>48.505099999999999</v>
      </c>
      <c r="CE35" s="164">
        <v>46.227400000000003</v>
      </c>
      <c r="CF35" s="165"/>
      <c r="CG35" s="164">
        <v>-58.872799999999998</v>
      </c>
      <c r="CH35" s="164">
        <v>2.0230000000000001</v>
      </c>
      <c r="CI35" s="164">
        <v>-56.454300000000003</v>
      </c>
      <c r="CJ35" s="165"/>
      <c r="CK35" s="165"/>
      <c r="CL35" s="164">
        <v>56.5</v>
      </c>
      <c r="CM35" s="164">
        <v>114.6</v>
      </c>
      <c r="CN35" s="164">
        <v>-11.34</v>
      </c>
      <c r="CO35" s="164">
        <v>57.8782</v>
      </c>
      <c r="CP35" s="164">
        <v>57.997999999999998</v>
      </c>
      <c r="CQ35" s="164">
        <v>57.3384</v>
      </c>
      <c r="CR35" s="164">
        <v>-36.0687</v>
      </c>
      <c r="CS35" s="164">
        <v>-35.860700000000001</v>
      </c>
      <c r="CT35" s="164">
        <v>72.478399999999993</v>
      </c>
      <c r="CU35" s="164">
        <v>-77.868200000000002</v>
      </c>
      <c r="CV35" s="164">
        <v>77.786199999999994</v>
      </c>
      <c r="CW35" s="164">
        <v>13.681800000000001</v>
      </c>
      <c r="CX35" s="164">
        <v>34.4</v>
      </c>
      <c r="CY35" s="164">
        <v>50.47</v>
      </c>
      <c r="CZ35" s="164">
        <v>37.741700000000002</v>
      </c>
      <c r="DA35" s="165"/>
      <c r="DB35" s="164">
        <v>-24.23</v>
      </c>
      <c r="DC35" s="164">
        <v>-3.6423000000000001</v>
      </c>
      <c r="DD35" s="164">
        <v>58.026400000000002</v>
      </c>
      <c r="DE35" s="164">
        <v>56.402000000000001</v>
      </c>
      <c r="DF35" s="164">
        <v>-148.5753</v>
      </c>
      <c r="DG35" s="164">
        <v>0</v>
      </c>
      <c r="DH35" s="164">
        <v>-14.6877</v>
      </c>
      <c r="DI35" s="164">
        <v>-76.7</v>
      </c>
      <c r="DJ35" s="164">
        <v>-76.7</v>
      </c>
      <c r="DK35" s="164">
        <v>18.992599999999999</v>
      </c>
      <c r="DL35" s="164">
        <v>52.157600000000002</v>
      </c>
      <c r="DM35" s="164">
        <v>52.615000000000002</v>
      </c>
      <c r="DN35" s="165"/>
      <c r="DO35" s="164">
        <v>51.81</v>
      </c>
      <c r="DP35" s="164">
        <v>-4.18</v>
      </c>
      <c r="DQ35" s="164">
        <v>47.088999999999999</v>
      </c>
      <c r="DR35" s="164">
        <v>182.60040000000001</v>
      </c>
      <c r="DS35" s="165"/>
      <c r="DT35" s="164">
        <v>-4.43</v>
      </c>
      <c r="DU35" s="164">
        <v>60.43</v>
      </c>
      <c r="DV35" s="164">
        <v>50.49</v>
      </c>
      <c r="DW35" s="164">
        <v>146.1636</v>
      </c>
      <c r="DX35" s="164">
        <v>182.6</v>
      </c>
      <c r="DY35" s="164">
        <v>46.957000000000001</v>
      </c>
      <c r="DZ35" s="165"/>
      <c r="EA35" s="164">
        <v>229.77369999999999</v>
      </c>
      <c r="EB35" s="164">
        <v>196.72110000000001</v>
      </c>
      <c r="EC35" s="164">
        <v>189.95419999999999</v>
      </c>
      <c r="ED35" s="164">
        <v>192.08940000000001</v>
      </c>
      <c r="EE35" s="164">
        <v>49.0212</v>
      </c>
      <c r="EF35" s="164">
        <v>83.7637</v>
      </c>
      <c r="EG35" s="164">
        <v>-24.655999999999999</v>
      </c>
      <c r="EH35" s="164">
        <v>530.18399999999997</v>
      </c>
      <c r="EI35" s="164">
        <v>335.92349999999999</v>
      </c>
      <c r="EJ35" s="165"/>
      <c r="EK35" s="164">
        <v>-21.501300000000001</v>
      </c>
      <c r="EL35" s="164">
        <v>-19.539200000000001</v>
      </c>
      <c r="EM35" s="164">
        <v>-28.376799999999999</v>
      </c>
      <c r="EN35" s="164">
        <v>43.881300000000003</v>
      </c>
      <c r="EO35" s="164">
        <v>41.328299999999999</v>
      </c>
      <c r="EP35" s="164">
        <v>27.696000000000002</v>
      </c>
      <c r="EQ35" s="164">
        <v>-29.229299999999999</v>
      </c>
      <c r="ER35" s="164">
        <v>-30.1404</v>
      </c>
      <c r="ES35" s="165"/>
      <c r="ET35" s="165"/>
      <c r="EU35" s="164">
        <v>-11.78</v>
      </c>
      <c r="EV35" s="165"/>
      <c r="EW35" s="164">
        <v>9.4356000000000009</v>
      </c>
      <c r="EX35" s="164">
        <v>43.583300000000001</v>
      </c>
      <c r="EY35" s="164">
        <v>-29.261299999999999</v>
      </c>
      <c r="EZ35" s="164">
        <v>-28.625900000000001</v>
      </c>
      <c r="FA35" s="164">
        <v>3.5455000000000001</v>
      </c>
      <c r="FB35" s="164">
        <v>-81.074600000000004</v>
      </c>
      <c r="FC35" s="164">
        <v>47.480400000000003</v>
      </c>
      <c r="FD35" s="165"/>
      <c r="FE35" s="164">
        <v>19.394500000000001</v>
      </c>
      <c r="FF35" s="164">
        <v>18.993300000000001</v>
      </c>
      <c r="FG35" s="164">
        <v>39.717599999999997</v>
      </c>
      <c r="FH35" s="164">
        <v>40.5244</v>
      </c>
      <c r="FI35" s="164">
        <v>38.630600000000001</v>
      </c>
      <c r="FJ35" s="164">
        <v>-23.7788</v>
      </c>
      <c r="FK35" s="164">
        <v>-23.946300000000001</v>
      </c>
      <c r="FL35" s="164">
        <v>98.631799999999998</v>
      </c>
      <c r="FM35" s="164">
        <v>-45.156599999999997</v>
      </c>
      <c r="FN35" s="165"/>
      <c r="FO35" s="164">
        <v>62.092100000000002</v>
      </c>
      <c r="FP35" s="164">
        <v>79.743899999999996</v>
      </c>
      <c r="FQ35" s="164">
        <v>20.195</v>
      </c>
      <c r="FR35" s="164">
        <v>-5.27</v>
      </c>
      <c r="FS35" s="164">
        <v>9.5662000000000003</v>
      </c>
      <c r="FT35" s="164">
        <v>0.95</v>
      </c>
      <c r="FU35" s="164">
        <v>-5.4</v>
      </c>
      <c r="FV35" s="164">
        <v>17.89</v>
      </c>
      <c r="FW35" s="164">
        <v>21.088999999999999</v>
      </c>
      <c r="FX35" s="165"/>
      <c r="FY35" s="164">
        <v>-5.0640000000000001</v>
      </c>
      <c r="FZ35" s="164">
        <v>0.66500000000000004</v>
      </c>
      <c r="GA35" s="165"/>
      <c r="GB35" s="164">
        <v>28.22</v>
      </c>
      <c r="GC35" s="164">
        <v>-80.893600000000006</v>
      </c>
      <c r="GD35" s="164">
        <v>-62.103900000000003</v>
      </c>
      <c r="GE35" s="164">
        <v>15.06</v>
      </c>
      <c r="GF35" s="164">
        <v>69.482100000000003</v>
      </c>
      <c r="GG35" s="164">
        <v>22.9</v>
      </c>
      <c r="GH35" s="164">
        <v>-18.231000000000002</v>
      </c>
      <c r="GI35" s="164">
        <v>-3.2416999999999998</v>
      </c>
      <c r="GJ35" s="164">
        <v>-3.552</v>
      </c>
      <c r="GK35" s="164">
        <v>2.0522999999999998</v>
      </c>
      <c r="GL35" s="165"/>
      <c r="GM35" s="165"/>
      <c r="GN35" s="164">
        <v>-11.990399999999999</v>
      </c>
      <c r="GO35" s="164">
        <v>-33.074800000000003</v>
      </c>
      <c r="GP35" s="164">
        <v>16.7622</v>
      </c>
      <c r="GQ35" s="164">
        <v>34.033999999999999</v>
      </c>
      <c r="GR35" s="164">
        <v>63.9756</v>
      </c>
      <c r="GS35" s="164">
        <v>62.078899999999997</v>
      </c>
      <c r="GT35" s="164">
        <v>-106.87860000000001</v>
      </c>
      <c r="GU35" s="164">
        <v>-23.057400000000001</v>
      </c>
      <c r="GV35" s="164">
        <v>32.4345</v>
      </c>
      <c r="GW35" s="164">
        <v>-57.356400000000001</v>
      </c>
      <c r="GX35" s="164">
        <v>3.4598</v>
      </c>
      <c r="GY35" s="164">
        <v>13.2646</v>
      </c>
      <c r="GZ35" s="164">
        <v>13.0601</v>
      </c>
      <c r="HA35" s="164">
        <v>4.7057000000000002</v>
      </c>
      <c r="HB35" s="164">
        <v>179.76429999999999</v>
      </c>
      <c r="HC35" s="164">
        <v>177.35570000000001</v>
      </c>
      <c r="HD35" s="164">
        <v>70.400000000000006</v>
      </c>
      <c r="HE35" s="164">
        <v>-70.216800000000006</v>
      </c>
      <c r="HF35" s="164">
        <v>-246.95509999999999</v>
      </c>
      <c r="HG35" s="164">
        <v>247.12469999999999</v>
      </c>
      <c r="HH35" s="164">
        <v>247.9308</v>
      </c>
      <c r="HI35" s="164">
        <v>-167.68209999999999</v>
      </c>
      <c r="HJ35" s="164">
        <v>-167.84379999999999</v>
      </c>
      <c r="HK35" s="164">
        <v>-12.9321</v>
      </c>
      <c r="HL35" s="165"/>
      <c r="HM35" s="164">
        <v>81.722800000000007</v>
      </c>
      <c r="HN35" s="164">
        <v>80.633499999999998</v>
      </c>
      <c r="HO35" s="164">
        <v>-95.302099999999996</v>
      </c>
      <c r="HP35" s="164">
        <v>-96.519400000000005</v>
      </c>
      <c r="HQ35" s="164">
        <v>8.1656999999999993</v>
      </c>
      <c r="HR35" s="164">
        <v>8.1107999999999993</v>
      </c>
      <c r="HS35" s="164">
        <v>-26.0014</v>
      </c>
      <c r="HT35" s="164">
        <v>-27.456700000000001</v>
      </c>
      <c r="HU35" s="164">
        <v>50.47</v>
      </c>
      <c r="HV35" s="164">
        <v>50.34</v>
      </c>
      <c r="HW35" s="164">
        <v>75.400000000000006</v>
      </c>
      <c r="HX35" s="164">
        <v>75.400000000000006</v>
      </c>
      <c r="HY35" s="164">
        <v>21.6799</v>
      </c>
      <c r="HZ35" s="164">
        <v>-62.64</v>
      </c>
      <c r="IA35" s="164">
        <v>-389.57810000000001</v>
      </c>
      <c r="IB35" s="164">
        <v>77.942899999999995</v>
      </c>
      <c r="IC35" s="164">
        <v>77.519099999999995</v>
      </c>
      <c r="ID35" s="164">
        <v>6</v>
      </c>
      <c r="IE35" s="164">
        <v>49.9</v>
      </c>
      <c r="IF35" s="164">
        <v>-8.8000000000000007</v>
      </c>
      <c r="IG35" s="164">
        <v>-8.6999999999999993</v>
      </c>
      <c r="IH35" s="164">
        <v>1.5510999999999999</v>
      </c>
      <c r="II35" s="164">
        <v>1.1661999999999999</v>
      </c>
      <c r="IJ35" s="164">
        <v>-242.8878</v>
      </c>
      <c r="IK35" s="164">
        <v>-310.73329999999999</v>
      </c>
      <c r="IL35" s="164">
        <v>245.36080000000001</v>
      </c>
      <c r="IM35" s="164">
        <v>190.90440000000001</v>
      </c>
      <c r="IN35" s="164">
        <v>-45.432699999999997</v>
      </c>
      <c r="IO35" s="164">
        <v>-184.505</v>
      </c>
      <c r="IP35" s="164">
        <v>179.21690000000001</v>
      </c>
      <c r="IQ35" s="164">
        <v>-122.4188</v>
      </c>
      <c r="IR35" s="164">
        <v>-70.798900000000003</v>
      </c>
      <c r="IS35" s="164">
        <v>-177.1669</v>
      </c>
      <c r="IT35" s="164">
        <v>145.20519999999999</v>
      </c>
      <c r="IU35" s="164">
        <v>145.0831</v>
      </c>
      <c r="IV35" s="164">
        <v>122.46080000000001</v>
      </c>
      <c r="IW35" s="164">
        <v>-237.8809</v>
      </c>
      <c r="IX35" s="164">
        <v>72.9602</v>
      </c>
      <c r="IY35" s="164">
        <v>-162.7208</v>
      </c>
      <c r="IZ35" s="164">
        <v>160.95570000000001</v>
      </c>
      <c r="JA35" s="164">
        <v>-9.8864999999999998</v>
      </c>
      <c r="JB35" s="165"/>
      <c r="JC35" s="164">
        <v>32.72</v>
      </c>
      <c r="JD35" s="164">
        <v>5.726</v>
      </c>
      <c r="JE35" s="164">
        <v>5.6870000000000003</v>
      </c>
      <c r="JF35" s="164">
        <v>-32.32</v>
      </c>
      <c r="JG35" s="164">
        <v>15.04</v>
      </c>
      <c r="JH35" s="165"/>
      <c r="JI35" s="164">
        <v>-15.819000000000001</v>
      </c>
      <c r="JJ35" s="164">
        <v>-23.0854</v>
      </c>
      <c r="JK35" s="164">
        <v>-6.7948000000000004</v>
      </c>
      <c r="JL35" s="164">
        <v>20</v>
      </c>
      <c r="JM35" s="164">
        <v>56.058</v>
      </c>
      <c r="JN35" s="164">
        <v>54.295000000000002</v>
      </c>
      <c r="JO35" s="164">
        <v>11.085000000000001</v>
      </c>
      <c r="JP35" s="165"/>
      <c r="JQ35" s="164">
        <v>53.391100000000002</v>
      </c>
      <c r="JR35" s="164">
        <v>53.707099999999997</v>
      </c>
      <c r="JS35" s="164">
        <v>52.657899999999998</v>
      </c>
      <c r="JT35" s="165"/>
      <c r="JU35" s="164">
        <v>-50</v>
      </c>
      <c r="JV35" s="164">
        <v>31.293500000000002</v>
      </c>
      <c r="JW35" s="164">
        <v>7.72</v>
      </c>
      <c r="JX35" s="165"/>
      <c r="JY35" s="164">
        <v>0</v>
      </c>
      <c r="JZ35" s="164">
        <v>41.188699999999997</v>
      </c>
      <c r="KA35" s="164">
        <v>12.6907</v>
      </c>
      <c r="KB35" s="164">
        <v>0</v>
      </c>
      <c r="KC35" s="164">
        <v>-40.730499999999999</v>
      </c>
      <c r="KD35" s="164">
        <v>0</v>
      </c>
      <c r="KE35" s="164">
        <v>39.425899999999999</v>
      </c>
      <c r="KF35" s="164">
        <v>39.9</v>
      </c>
      <c r="KG35" s="164">
        <v>-39.9</v>
      </c>
      <c r="KH35" s="165"/>
      <c r="KI35" s="164">
        <v>90.884699999999995</v>
      </c>
    </row>
    <row r="36" spans="1:295" ht="18" customHeight="1" x14ac:dyDescent="0.3">
      <c r="A36" s="161" t="s">
        <v>54</v>
      </c>
      <c r="B36" s="161" t="s">
        <v>669</v>
      </c>
      <c r="C36" s="164">
        <v>0</v>
      </c>
      <c r="D36" s="164">
        <v>17.860399999999998</v>
      </c>
      <c r="E36" s="164">
        <v>-21.787800000000001</v>
      </c>
      <c r="F36" s="164">
        <v>-35.8979</v>
      </c>
      <c r="G36" s="164">
        <v>10.290900000000001</v>
      </c>
      <c r="H36" s="165"/>
      <c r="I36" s="164">
        <v>35.302900000000001</v>
      </c>
      <c r="J36" s="164">
        <v>-52.046900000000001</v>
      </c>
      <c r="K36" s="164">
        <v>52.141800000000003</v>
      </c>
      <c r="L36" s="164">
        <v>26.2072</v>
      </c>
      <c r="M36" s="164">
        <v>25.7925</v>
      </c>
      <c r="N36" s="164">
        <v>15.54</v>
      </c>
      <c r="O36" s="164">
        <v>-45.889000000000003</v>
      </c>
      <c r="P36" s="164">
        <v>41.8</v>
      </c>
      <c r="Q36" s="164">
        <v>15.731999999999999</v>
      </c>
      <c r="R36" s="164">
        <v>-41.8</v>
      </c>
      <c r="S36" s="164">
        <v>12.535600000000001</v>
      </c>
      <c r="T36" s="164">
        <v>14.2166</v>
      </c>
      <c r="U36" s="164">
        <v>14.088800000000001</v>
      </c>
      <c r="V36" s="164">
        <v>14.476699999999999</v>
      </c>
      <c r="W36" s="164">
        <v>23.389600000000002</v>
      </c>
      <c r="X36" s="164">
        <v>12.3567</v>
      </c>
      <c r="Y36" s="164">
        <v>0.3206</v>
      </c>
      <c r="Z36" s="164">
        <v>7.649</v>
      </c>
      <c r="AA36" s="165"/>
      <c r="AB36" s="165"/>
      <c r="AC36" s="164">
        <v>-62.18</v>
      </c>
      <c r="AD36" s="165"/>
      <c r="AE36" s="165"/>
      <c r="AF36" s="164">
        <v>-15.54</v>
      </c>
      <c r="AG36" s="164">
        <v>0</v>
      </c>
      <c r="AH36" s="164">
        <v>20.895</v>
      </c>
      <c r="AI36" s="164">
        <v>0.25600000000000001</v>
      </c>
      <c r="AJ36" s="164">
        <v>-29.95</v>
      </c>
      <c r="AK36" s="164">
        <v>-30.18</v>
      </c>
      <c r="AL36" s="164">
        <v>-46.97</v>
      </c>
      <c r="AM36" s="164">
        <v>30.19</v>
      </c>
      <c r="AN36" s="164">
        <v>30.35</v>
      </c>
      <c r="AO36" s="164">
        <v>19.686499999999999</v>
      </c>
      <c r="AP36" s="164">
        <v>-1.4854000000000001</v>
      </c>
      <c r="AQ36" s="164">
        <v>52.991100000000003</v>
      </c>
      <c r="AR36" s="164">
        <v>54.473399999999998</v>
      </c>
      <c r="AS36" s="164">
        <v>48.979700000000001</v>
      </c>
      <c r="AT36" s="164">
        <v>-36.570900000000002</v>
      </c>
      <c r="AU36" s="164">
        <v>-36.311199999999999</v>
      </c>
      <c r="AV36" s="164">
        <v>12.602600000000001</v>
      </c>
      <c r="AW36" s="164">
        <v>12.2242</v>
      </c>
      <c r="AX36" s="164">
        <v>63.362699999999997</v>
      </c>
      <c r="AY36" s="164">
        <v>64.970200000000006</v>
      </c>
      <c r="AZ36" s="164">
        <v>5.7744</v>
      </c>
      <c r="BA36" s="164">
        <v>31.388999999999999</v>
      </c>
      <c r="BB36" s="164">
        <v>-508.03359999999998</v>
      </c>
      <c r="BC36" s="164">
        <v>5.0674000000000001</v>
      </c>
      <c r="BD36" s="164">
        <v>-16.5</v>
      </c>
      <c r="BE36" s="164">
        <v>-18.3</v>
      </c>
      <c r="BF36" s="164">
        <v>39.9435</v>
      </c>
      <c r="BG36" s="164">
        <v>39.434600000000003</v>
      </c>
      <c r="BH36" s="164">
        <v>-4.2534000000000001</v>
      </c>
      <c r="BI36" s="165"/>
      <c r="BJ36" s="164">
        <v>-80.766599999999997</v>
      </c>
      <c r="BK36" s="164">
        <v>0.38090000000000002</v>
      </c>
      <c r="BL36" s="165"/>
      <c r="BM36" s="164">
        <v>3.1318999999999999</v>
      </c>
      <c r="BN36" s="164">
        <v>548.2953</v>
      </c>
      <c r="BO36" s="164">
        <v>125.5836</v>
      </c>
      <c r="BP36" s="164">
        <v>125.5226</v>
      </c>
      <c r="BQ36" s="164">
        <v>-518.1164</v>
      </c>
      <c r="BR36" s="164">
        <v>434.34809999999999</v>
      </c>
      <c r="BS36" s="165"/>
      <c r="BT36" s="164">
        <v>-28.877600000000001</v>
      </c>
      <c r="BU36" s="164">
        <v>30.073699999999999</v>
      </c>
      <c r="BV36" s="164">
        <v>74.207999999999998</v>
      </c>
      <c r="BW36" s="164">
        <v>23.88</v>
      </c>
      <c r="BX36" s="164">
        <v>22.04</v>
      </c>
      <c r="BY36" s="164">
        <v>54.9</v>
      </c>
      <c r="BZ36" s="164">
        <v>70.16</v>
      </c>
      <c r="CA36" s="164">
        <v>20.633600000000001</v>
      </c>
      <c r="CB36" s="164">
        <v>20.097799999999999</v>
      </c>
      <c r="CC36" s="164">
        <v>50.400700000000001</v>
      </c>
      <c r="CD36" s="164">
        <v>50.413499999999999</v>
      </c>
      <c r="CE36" s="164">
        <v>46.775500000000001</v>
      </c>
      <c r="CF36" s="165"/>
      <c r="CG36" s="164">
        <v>-52.265599999999999</v>
      </c>
      <c r="CH36" s="164">
        <v>1.8066</v>
      </c>
      <c r="CI36" s="164">
        <v>-54.033700000000003</v>
      </c>
      <c r="CJ36" s="165"/>
      <c r="CK36" s="165"/>
      <c r="CL36" s="164">
        <v>59.1</v>
      </c>
      <c r="CM36" s="164">
        <v>110.2</v>
      </c>
      <c r="CN36" s="164">
        <v>-11.44</v>
      </c>
      <c r="CO36" s="164">
        <v>59.346400000000003</v>
      </c>
      <c r="CP36" s="164">
        <v>59.280900000000003</v>
      </c>
      <c r="CQ36" s="164">
        <v>58.310899999999997</v>
      </c>
      <c r="CR36" s="164">
        <v>-34.572299999999998</v>
      </c>
      <c r="CS36" s="164">
        <v>-34.201500000000003</v>
      </c>
      <c r="CT36" s="164">
        <v>70.200400000000002</v>
      </c>
      <c r="CU36" s="164">
        <v>-77.252700000000004</v>
      </c>
      <c r="CV36" s="164">
        <v>76.521900000000002</v>
      </c>
      <c r="CW36" s="164">
        <v>13.885400000000001</v>
      </c>
      <c r="CX36" s="164">
        <v>32.619999999999997</v>
      </c>
      <c r="CY36" s="164">
        <v>48.32</v>
      </c>
      <c r="CZ36" s="164">
        <v>36.804200000000002</v>
      </c>
      <c r="DA36" s="164">
        <v>35.160800000000002</v>
      </c>
      <c r="DB36" s="164">
        <v>-23.96</v>
      </c>
      <c r="DC36" s="164">
        <v>-3.6423000000000001</v>
      </c>
      <c r="DD36" s="164">
        <v>55.157899999999998</v>
      </c>
      <c r="DE36" s="164">
        <v>53.8444</v>
      </c>
      <c r="DF36" s="164">
        <v>-144.39510000000001</v>
      </c>
      <c r="DG36" s="164">
        <v>-1E-4</v>
      </c>
      <c r="DH36" s="164">
        <v>-14.4307</v>
      </c>
      <c r="DI36" s="164">
        <v>-75.3</v>
      </c>
      <c r="DJ36" s="164">
        <v>-75.099999999999994</v>
      </c>
      <c r="DK36" s="164">
        <v>18.9102</v>
      </c>
      <c r="DL36" s="164">
        <v>50.985700000000001</v>
      </c>
      <c r="DM36" s="164">
        <v>50.736499999999999</v>
      </c>
      <c r="DN36" s="164">
        <v>72.674599999999998</v>
      </c>
      <c r="DO36" s="164">
        <v>50.74</v>
      </c>
      <c r="DP36" s="164">
        <v>-3.73</v>
      </c>
      <c r="DQ36" s="164">
        <v>46.375999999999998</v>
      </c>
      <c r="DR36" s="164">
        <v>177.24510000000001</v>
      </c>
      <c r="DS36" s="165"/>
      <c r="DT36" s="164">
        <v>-4.33</v>
      </c>
      <c r="DU36" s="164">
        <v>59.85</v>
      </c>
      <c r="DV36" s="164">
        <v>49.2</v>
      </c>
      <c r="DW36" s="164">
        <v>144.29089999999999</v>
      </c>
      <c r="DX36" s="164">
        <v>177.01820000000001</v>
      </c>
      <c r="DY36" s="164">
        <v>46.406399999999998</v>
      </c>
      <c r="DZ36" s="165"/>
      <c r="EA36" s="164">
        <v>226.57089999999999</v>
      </c>
      <c r="EB36" s="164">
        <v>194.7004</v>
      </c>
      <c r="EC36" s="164">
        <v>186.19110000000001</v>
      </c>
      <c r="ED36" s="164">
        <v>188.0394</v>
      </c>
      <c r="EE36" s="164">
        <v>48.497799999999998</v>
      </c>
      <c r="EF36" s="164">
        <v>82.175799999999995</v>
      </c>
      <c r="EG36" s="164">
        <v>-24.7</v>
      </c>
      <c r="EH36" s="164">
        <v>531.0616</v>
      </c>
      <c r="EI36" s="164">
        <v>333.17770000000002</v>
      </c>
      <c r="EJ36" s="165"/>
      <c r="EK36" s="164">
        <v>-20.742100000000001</v>
      </c>
      <c r="EL36" s="164">
        <v>-18.695399999999999</v>
      </c>
      <c r="EM36" s="164">
        <v>-25.332699999999999</v>
      </c>
      <c r="EN36" s="164">
        <v>40.487699999999997</v>
      </c>
      <c r="EO36" s="164">
        <v>37.656199999999998</v>
      </c>
      <c r="EP36" s="164">
        <v>27.696000000000002</v>
      </c>
      <c r="EQ36" s="164">
        <v>-28.546099999999999</v>
      </c>
      <c r="ER36" s="164">
        <v>-29.113099999999999</v>
      </c>
      <c r="ES36" s="165"/>
      <c r="ET36" s="165"/>
      <c r="EU36" s="164">
        <v>-12.74</v>
      </c>
      <c r="EV36" s="165"/>
      <c r="EW36" s="164">
        <v>9.2325999999999997</v>
      </c>
      <c r="EX36" s="164">
        <v>38.794899999999998</v>
      </c>
      <c r="EY36" s="164">
        <v>-30.29</v>
      </c>
      <c r="EZ36" s="164">
        <v>-29.381599999999999</v>
      </c>
      <c r="FA36" s="164">
        <v>3.19</v>
      </c>
      <c r="FB36" s="164">
        <v>-80.427400000000006</v>
      </c>
      <c r="FC36" s="164">
        <v>45.7654</v>
      </c>
      <c r="FD36" s="165"/>
      <c r="FE36" s="164">
        <v>19.3111</v>
      </c>
      <c r="FF36" s="164">
        <v>19.596699999999998</v>
      </c>
      <c r="FG36" s="164">
        <v>40.113300000000002</v>
      </c>
      <c r="FH36" s="164">
        <v>40.095100000000002</v>
      </c>
      <c r="FI36" s="164">
        <v>39.1736</v>
      </c>
      <c r="FJ36" s="164">
        <v>-21.266999999999999</v>
      </c>
      <c r="FK36" s="164">
        <v>-21.4344</v>
      </c>
      <c r="FL36" s="164">
        <v>97.9619</v>
      </c>
      <c r="FM36" s="164">
        <v>-44.173900000000003</v>
      </c>
      <c r="FN36" s="165"/>
      <c r="FO36" s="164">
        <v>60.046900000000001</v>
      </c>
      <c r="FP36" s="164">
        <v>79.020300000000006</v>
      </c>
      <c r="FQ36" s="164">
        <v>17.609500000000001</v>
      </c>
      <c r="FR36" s="164">
        <v>-7.55</v>
      </c>
      <c r="FS36" s="164">
        <v>8.9215999999999998</v>
      </c>
      <c r="FT36" s="164">
        <v>0.89139999999999997</v>
      </c>
      <c r="FU36" s="164">
        <v>-5.23</v>
      </c>
      <c r="FV36" s="164">
        <v>18.079999999999998</v>
      </c>
      <c r="FW36" s="164">
        <v>18.4389</v>
      </c>
      <c r="FX36" s="165"/>
      <c r="FY36" s="164">
        <v>-5.1310000000000002</v>
      </c>
      <c r="FZ36" s="164">
        <v>0.67400000000000004</v>
      </c>
      <c r="GA36" s="165"/>
      <c r="GB36" s="164">
        <v>26.76</v>
      </c>
      <c r="GC36" s="164">
        <v>-79.338700000000003</v>
      </c>
      <c r="GD36" s="164">
        <v>-60.732300000000002</v>
      </c>
      <c r="GE36" s="165"/>
      <c r="GF36" s="164">
        <v>68.438999999999993</v>
      </c>
      <c r="GG36" s="164">
        <v>23</v>
      </c>
      <c r="GH36" s="164">
        <v>-17.831600000000002</v>
      </c>
      <c r="GI36" s="164">
        <v>-2.7812999999999999</v>
      </c>
      <c r="GJ36" s="164">
        <v>-2.8712</v>
      </c>
      <c r="GK36" s="164">
        <v>2.0108000000000001</v>
      </c>
      <c r="GL36" s="165"/>
      <c r="GM36" s="165"/>
      <c r="GN36" s="164">
        <v>-12.282</v>
      </c>
      <c r="GO36" s="164">
        <v>-32.014600000000002</v>
      </c>
      <c r="GP36" s="164">
        <v>15.680899999999999</v>
      </c>
      <c r="GQ36" s="164">
        <v>33.283499999999997</v>
      </c>
      <c r="GR36" s="164">
        <v>61.029499999999999</v>
      </c>
      <c r="GS36" s="164">
        <v>62.535200000000003</v>
      </c>
      <c r="GT36" s="164">
        <v>-108.0157</v>
      </c>
      <c r="GU36" s="164">
        <v>-23.1</v>
      </c>
      <c r="GV36" s="164">
        <v>30.700700000000001</v>
      </c>
      <c r="GW36" s="164">
        <v>-56.1633</v>
      </c>
      <c r="GX36" s="164">
        <v>3.5708000000000002</v>
      </c>
      <c r="GY36" s="164">
        <v>13.039899999999999</v>
      </c>
      <c r="GZ36" s="164">
        <v>12.764699999999999</v>
      </c>
      <c r="HA36" s="164">
        <v>5</v>
      </c>
      <c r="HB36" s="164">
        <v>184.26609999999999</v>
      </c>
      <c r="HC36" s="164">
        <v>183.30340000000001</v>
      </c>
      <c r="HD36" s="164">
        <v>67.099999999999994</v>
      </c>
      <c r="HE36" s="164">
        <v>-67.778499999999994</v>
      </c>
      <c r="HF36" s="164">
        <v>-231.15350000000001</v>
      </c>
      <c r="HG36" s="164">
        <v>234.03829999999999</v>
      </c>
      <c r="HH36" s="164">
        <v>234.68799999999999</v>
      </c>
      <c r="HI36" s="164">
        <v>-172.8691</v>
      </c>
      <c r="HJ36" s="164">
        <v>-172.70590000000001</v>
      </c>
      <c r="HK36" s="164">
        <v>-12.779400000000001</v>
      </c>
      <c r="HL36" s="165"/>
      <c r="HM36" s="164">
        <v>78.929400000000001</v>
      </c>
      <c r="HN36" s="164">
        <v>78.894499999999994</v>
      </c>
      <c r="HO36" s="165"/>
      <c r="HP36" s="165"/>
      <c r="HQ36" s="164">
        <v>12.725099999999999</v>
      </c>
      <c r="HR36" s="164">
        <v>12.351599999999999</v>
      </c>
      <c r="HS36" s="164">
        <v>-33.654299999999999</v>
      </c>
      <c r="HT36" s="164">
        <v>-33.119700000000002</v>
      </c>
      <c r="HU36" s="164">
        <v>52.24</v>
      </c>
      <c r="HV36" s="164">
        <v>52.34</v>
      </c>
      <c r="HW36" s="164">
        <v>76.8</v>
      </c>
      <c r="HX36" s="164">
        <v>76.8</v>
      </c>
      <c r="HY36" s="164">
        <v>21.6371</v>
      </c>
      <c r="HZ36" s="164">
        <v>-50.16</v>
      </c>
      <c r="IA36" s="164">
        <v>-388.29860000000002</v>
      </c>
      <c r="IB36" s="164">
        <v>81.034499999999994</v>
      </c>
      <c r="IC36" s="164">
        <v>80.660499999999999</v>
      </c>
      <c r="ID36" s="164">
        <v>6</v>
      </c>
      <c r="IE36" s="164">
        <v>49.1</v>
      </c>
      <c r="IF36" s="164">
        <v>-10.5</v>
      </c>
      <c r="IG36" s="164">
        <v>-9.6999999999999993</v>
      </c>
      <c r="IH36" s="165"/>
      <c r="II36" s="165"/>
      <c r="IJ36" s="164">
        <v>-231.67910000000001</v>
      </c>
      <c r="IK36" s="164">
        <v>-304.72160000000002</v>
      </c>
      <c r="IL36" s="164">
        <v>289.02719999999999</v>
      </c>
      <c r="IM36" s="164">
        <v>224.46940000000001</v>
      </c>
      <c r="IN36" s="164">
        <v>-8.2889999999999997</v>
      </c>
      <c r="IO36" s="164">
        <v>-217.5377</v>
      </c>
      <c r="IP36" s="164">
        <v>214.40809999999999</v>
      </c>
      <c r="IQ36" s="164">
        <v>-143.70779999999999</v>
      </c>
      <c r="IR36" s="164">
        <v>-98.913300000000007</v>
      </c>
      <c r="IS36" s="164">
        <v>-214.9888</v>
      </c>
      <c r="IT36" s="164">
        <v>148.05459999999999</v>
      </c>
      <c r="IU36" s="164">
        <v>146.94329999999999</v>
      </c>
      <c r="IV36" s="164">
        <v>143.48339999999999</v>
      </c>
      <c r="IW36" s="164">
        <v>-280.53899999999999</v>
      </c>
      <c r="IX36" s="164">
        <v>101.5868</v>
      </c>
      <c r="IY36" s="164">
        <v>-178.0402</v>
      </c>
      <c r="IZ36" s="164">
        <v>178.7475</v>
      </c>
      <c r="JA36" s="164">
        <v>-10.070499999999999</v>
      </c>
      <c r="JB36" s="165"/>
      <c r="JC36" s="164">
        <v>31.76</v>
      </c>
      <c r="JD36" s="164">
        <v>5.6559999999999997</v>
      </c>
      <c r="JE36" s="164">
        <v>5.625</v>
      </c>
      <c r="JF36" s="164">
        <v>-31.28</v>
      </c>
      <c r="JG36" s="164">
        <v>13.92</v>
      </c>
      <c r="JH36" s="165"/>
      <c r="JI36" s="164">
        <v>-14.7356</v>
      </c>
      <c r="JJ36" s="164">
        <v>-23.350899999999999</v>
      </c>
      <c r="JK36" s="164">
        <v>-7.9086999999999996</v>
      </c>
      <c r="JL36" s="164">
        <v>21.3</v>
      </c>
      <c r="JM36" s="164">
        <v>55.534999999999997</v>
      </c>
      <c r="JN36" s="164">
        <v>54.75</v>
      </c>
      <c r="JO36" s="164">
        <v>11.117100000000001</v>
      </c>
      <c r="JP36" s="165"/>
      <c r="JQ36" s="164">
        <v>51.863300000000002</v>
      </c>
      <c r="JR36" s="164">
        <v>52.433300000000003</v>
      </c>
      <c r="JS36" s="164">
        <v>53.428600000000003</v>
      </c>
      <c r="JT36" s="165"/>
      <c r="JU36" s="164">
        <v>-46.5</v>
      </c>
      <c r="JV36" s="164">
        <v>29.7651</v>
      </c>
      <c r="JW36" s="164">
        <v>7.75</v>
      </c>
      <c r="JX36" s="165"/>
      <c r="JY36" s="165"/>
      <c r="JZ36" s="164">
        <v>41.351399999999998</v>
      </c>
      <c r="KA36" s="164">
        <v>12.7118</v>
      </c>
      <c r="KB36" s="164">
        <v>0</v>
      </c>
      <c r="KC36" s="164">
        <v>-41.272100000000002</v>
      </c>
      <c r="KD36" s="164">
        <v>0</v>
      </c>
      <c r="KE36" s="164">
        <v>40.213799999999999</v>
      </c>
      <c r="KF36" s="164">
        <v>37.5</v>
      </c>
      <c r="KG36" s="164">
        <v>-38.4</v>
      </c>
      <c r="KH36" s="165"/>
      <c r="KI36" s="164">
        <v>92.200599999999994</v>
      </c>
    </row>
    <row r="37" spans="1:295" ht="18" customHeight="1" x14ac:dyDescent="0.3">
      <c r="A37" s="161" t="s">
        <v>54</v>
      </c>
      <c r="B37" s="161" t="s">
        <v>670</v>
      </c>
      <c r="C37" s="164">
        <v>0</v>
      </c>
      <c r="D37" s="164">
        <v>17.8459</v>
      </c>
      <c r="E37" s="164">
        <v>-21.833300000000001</v>
      </c>
      <c r="F37" s="164">
        <v>-35.762099999999997</v>
      </c>
      <c r="G37" s="164">
        <v>12.2485</v>
      </c>
      <c r="H37" s="165"/>
      <c r="I37" s="164">
        <v>35.228000000000002</v>
      </c>
      <c r="J37" s="164">
        <v>-52.274700000000003</v>
      </c>
      <c r="K37" s="164">
        <v>50.615299999999998</v>
      </c>
      <c r="L37" s="164">
        <v>25.885200000000001</v>
      </c>
      <c r="M37" s="164">
        <v>25.477699999999999</v>
      </c>
      <c r="N37" s="164">
        <v>17.760000000000002</v>
      </c>
      <c r="O37" s="164">
        <v>-47.258000000000003</v>
      </c>
      <c r="P37" s="164">
        <v>41.8</v>
      </c>
      <c r="Q37" s="164">
        <v>16.559999999999999</v>
      </c>
      <c r="R37" s="164">
        <v>-41.8</v>
      </c>
      <c r="S37" s="164">
        <v>12.4694</v>
      </c>
      <c r="T37" s="164">
        <v>13.176399999999999</v>
      </c>
      <c r="U37" s="164">
        <v>14.7806</v>
      </c>
      <c r="V37" s="164">
        <v>15.157</v>
      </c>
      <c r="W37" s="164">
        <v>24.605799999999999</v>
      </c>
      <c r="X37" s="164">
        <v>14.892200000000001</v>
      </c>
      <c r="Y37" s="164">
        <v>0.3291</v>
      </c>
      <c r="Z37" s="164">
        <v>7.8278999999999996</v>
      </c>
      <c r="AA37" s="165"/>
      <c r="AB37" s="165"/>
      <c r="AC37" s="164">
        <v>-62.89</v>
      </c>
      <c r="AD37" s="165"/>
      <c r="AE37" s="165"/>
      <c r="AF37" s="164">
        <v>-17.760000000000002</v>
      </c>
      <c r="AG37" s="164">
        <v>0</v>
      </c>
      <c r="AH37" s="164">
        <v>22.315000000000001</v>
      </c>
      <c r="AI37" s="164">
        <v>0.25700000000000001</v>
      </c>
      <c r="AJ37" s="164">
        <v>-34.549999999999997</v>
      </c>
      <c r="AK37" s="164">
        <v>-34.57</v>
      </c>
      <c r="AL37" s="164">
        <v>-38.17</v>
      </c>
      <c r="AM37" s="164">
        <v>34.409999999999997</v>
      </c>
      <c r="AN37" s="164">
        <v>34.67</v>
      </c>
      <c r="AO37" s="164">
        <v>19.601500000000001</v>
      </c>
      <c r="AP37" s="164">
        <v>-1.3448</v>
      </c>
      <c r="AQ37" s="164">
        <v>52.203499999999998</v>
      </c>
      <c r="AR37" s="164">
        <v>54.851300000000002</v>
      </c>
      <c r="AS37" s="164">
        <v>50.257300000000001</v>
      </c>
      <c r="AT37" s="164">
        <v>-42.063200000000002</v>
      </c>
      <c r="AU37" s="164">
        <v>-41.185699999999997</v>
      </c>
      <c r="AV37" s="164">
        <v>34.206000000000003</v>
      </c>
      <c r="AW37" s="164">
        <v>35.864600000000003</v>
      </c>
      <c r="AX37" s="164">
        <v>61.353299999999997</v>
      </c>
      <c r="AY37" s="164">
        <v>63.094799999999999</v>
      </c>
      <c r="AZ37" s="164">
        <v>9.4385999999999992</v>
      </c>
      <c r="BA37" s="164">
        <v>49.0974</v>
      </c>
      <c r="BB37" s="164">
        <v>-536.07579999999996</v>
      </c>
      <c r="BC37" s="164">
        <v>3.5903999999999998</v>
      </c>
      <c r="BD37" s="164">
        <v>-16.8</v>
      </c>
      <c r="BE37" s="164">
        <v>-18.100000000000001</v>
      </c>
      <c r="BF37" s="164">
        <v>45.020400000000002</v>
      </c>
      <c r="BG37" s="164">
        <v>45.562399999999997</v>
      </c>
      <c r="BH37" s="164">
        <v>-3.7595999999999998</v>
      </c>
      <c r="BI37" s="165"/>
      <c r="BJ37" s="164">
        <v>-86.722499999999997</v>
      </c>
      <c r="BK37" s="164">
        <v>-0.30220000000000002</v>
      </c>
      <c r="BL37" s="165"/>
      <c r="BM37" s="164">
        <v>3.1414</v>
      </c>
      <c r="BN37" s="164">
        <v>570.14660000000003</v>
      </c>
      <c r="BO37" s="164">
        <v>117.52670000000001</v>
      </c>
      <c r="BP37" s="164">
        <v>116.8553</v>
      </c>
      <c r="BQ37" s="164">
        <v>-529.22029999999995</v>
      </c>
      <c r="BR37" s="164">
        <v>433.2971</v>
      </c>
      <c r="BS37" s="165"/>
      <c r="BT37" s="164">
        <v>-62.606299999999997</v>
      </c>
      <c r="BU37" s="164">
        <v>64.520099999999999</v>
      </c>
      <c r="BV37" s="164">
        <v>72.152199999999993</v>
      </c>
      <c r="BW37" s="164">
        <v>23.8</v>
      </c>
      <c r="BX37" s="164">
        <v>21.71</v>
      </c>
      <c r="BY37" s="164">
        <v>54.32</v>
      </c>
      <c r="BZ37" s="164">
        <v>68.72</v>
      </c>
      <c r="CA37" s="164">
        <v>23.5806</v>
      </c>
      <c r="CB37" s="164">
        <v>23.178799999999999</v>
      </c>
      <c r="CC37" s="164">
        <v>48.618899999999996</v>
      </c>
      <c r="CD37" s="164">
        <v>49.143900000000002</v>
      </c>
      <c r="CE37" s="164">
        <v>45.9499</v>
      </c>
      <c r="CF37" s="165"/>
      <c r="CG37" s="164">
        <v>-62.1509</v>
      </c>
      <c r="CH37" s="164">
        <v>0.68340000000000001</v>
      </c>
      <c r="CI37" s="164">
        <v>-53.7971</v>
      </c>
      <c r="CJ37" s="165"/>
      <c r="CK37" s="165"/>
      <c r="CL37" s="164">
        <v>60.1</v>
      </c>
      <c r="CM37" s="164">
        <v>107.5</v>
      </c>
      <c r="CN37" s="164">
        <v>-11.29</v>
      </c>
      <c r="CO37" s="164">
        <v>57.1066</v>
      </c>
      <c r="CP37" s="164">
        <v>56.471899999999998</v>
      </c>
      <c r="CQ37" s="164">
        <v>56.278500000000001</v>
      </c>
      <c r="CR37" s="164">
        <v>-42.0182</v>
      </c>
      <c r="CS37" s="164">
        <v>-41.028199999999998</v>
      </c>
      <c r="CT37" s="164">
        <v>73.84</v>
      </c>
      <c r="CU37" s="164">
        <v>-71.3155</v>
      </c>
      <c r="CV37" s="164">
        <v>80.153899999999993</v>
      </c>
      <c r="CW37" s="164">
        <v>13.721</v>
      </c>
      <c r="CX37" s="164">
        <v>32.67</v>
      </c>
      <c r="CY37" s="164">
        <v>48.51</v>
      </c>
      <c r="CZ37" s="164">
        <v>36.3354</v>
      </c>
      <c r="DA37" s="164">
        <v>34.2819</v>
      </c>
      <c r="DB37" s="164">
        <v>-23.16</v>
      </c>
      <c r="DC37" s="164">
        <v>-3.6423000000000001</v>
      </c>
      <c r="DD37" s="164">
        <v>54.377499999999998</v>
      </c>
      <c r="DE37" s="164">
        <v>53.367600000000003</v>
      </c>
      <c r="DF37" s="164">
        <v>-129.2337</v>
      </c>
      <c r="DG37" s="164">
        <v>0</v>
      </c>
      <c r="DH37" s="164">
        <v>-14.111700000000001</v>
      </c>
      <c r="DI37" s="164">
        <v>-75.900000000000006</v>
      </c>
      <c r="DJ37" s="164">
        <v>-75.400000000000006</v>
      </c>
      <c r="DK37" s="164">
        <v>18.976099999999999</v>
      </c>
      <c r="DL37" s="164">
        <v>50.399799999999999</v>
      </c>
      <c r="DM37" s="164">
        <v>47.918599999999998</v>
      </c>
      <c r="DN37" s="164">
        <v>71.502700000000004</v>
      </c>
      <c r="DO37" s="164">
        <v>49.68</v>
      </c>
      <c r="DP37" s="164">
        <v>-2.89</v>
      </c>
      <c r="DQ37" s="164">
        <v>45.988500000000002</v>
      </c>
      <c r="DR37" s="164">
        <v>161.88919999999999</v>
      </c>
      <c r="DS37" s="165"/>
      <c r="DT37" s="164">
        <v>-4.51</v>
      </c>
      <c r="DU37" s="164">
        <v>59.39</v>
      </c>
      <c r="DV37" s="164">
        <v>50.28</v>
      </c>
      <c r="DW37" s="164">
        <v>129.34549999999999</v>
      </c>
      <c r="DX37" s="164">
        <v>162.8364</v>
      </c>
      <c r="DY37" s="164">
        <v>42.834699999999998</v>
      </c>
      <c r="DZ37" s="165"/>
      <c r="EA37" s="164">
        <v>215.49940000000001</v>
      </c>
      <c r="EB37" s="164">
        <v>185.0231</v>
      </c>
      <c r="EC37" s="164">
        <v>175.4616</v>
      </c>
      <c r="ED37" s="164">
        <v>178.67670000000001</v>
      </c>
      <c r="EE37" s="164">
        <v>47.835999999999999</v>
      </c>
      <c r="EF37" s="164">
        <v>75.838800000000006</v>
      </c>
      <c r="EG37" s="164">
        <v>-24.681000000000001</v>
      </c>
      <c r="EH37" s="164">
        <v>536.61959999999999</v>
      </c>
      <c r="EI37" s="164">
        <v>310.03699999999998</v>
      </c>
      <c r="EJ37" s="165"/>
      <c r="EK37" s="164">
        <v>-19.9818</v>
      </c>
      <c r="EL37" s="164">
        <v>-17.8462</v>
      </c>
      <c r="EM37" s="164">
        <v>-17.954699999999999</v>
      </c>
      <c r="EN37" s="164">
        <v>36.985100000000003</v>
      </c>
      <c r="EO37" s="164">
        <v>34.490099999999998</v>
      </c>
      <c r="EP37" s="164">
        <v>27.696000000000002</v>
      </c>
      <c r="EQ37" s="164">
        <v>-30.7166</v>
      </c>
      <c r="ER37" s="164">
        <v>-31.4815</v>
      </c>
      <c r="ES37" s="165"/>
      <c r="ET37" s="165"/>
      <c r="EU37" s="164">
        <v>-12.46</v>
      </c>
      <c r="EV37" s="165"/>
      <c r="EW37" s="164">
        <v>8.7317</v>
      </c>
      <c r="EX37" s="164">
        <v>33.290100000000002</v>
      </c>
      <c r="EY37" s="164">
        <v>-29.7197</v>
      </c>
      <c r="EZ37" s="164">
        <v>-29.5166</v>
      </c>
      <c r="FA37" s="164">
        <v>4.2070999999999996</v>
      </c>
      <c r="FB37" s="164">
        <v>-74.223200000000006</v>
      </c>
      <c r="FC37" s="164">
        <v>37.8992</v>
      </c>
      <c r="FD37" s="165"/>
      <c r="FE37" s="164">
        <v>19.1816</v>
      </c>
      <c r="FF37" s="164">
        <v>19.152899999999999</v>
      </c>
      <c r="FG37" s="164">
        <v>40.325099999999999</v>
      </c>
      <c r="FH37" s="164">
        <v>40.7639</v>
      </c>
      <c r="FI37" s="164">
        <v>38.649000000000001</v>
      </c>
      <c r="FJ37" s="164">
        <v>-25.9557</v>
      </c>
      <c r="FK37" s="164">
        <v>-26.123200000000001</v>
      </c>
      <c r="FL37" s="164">
        <v>96.287400000000005</v>
      </c>
      <c r="FM37" s="164">
        <v>-40.065100000000001</v>
      </c>
      <c r="FN37" s="165"/>
      <c r="FO37" s="164">
        <v>63.708500000000001</v>
      </c>
      <c r="FP37" s="164">
        <v>82.455299999999994</v>
      </c>
      <c r="FQ37" s="164">
        <v>9.7211999999999996</v>
      </c>
      <c r="FR37" s="164">
        <v>-7.27</v>
      </c>
      <c r="FS37" s="164">
        <v>12.369</v>
      </c>
      <c r="FT37" s="164">
        <v>0.92679999999999996</v>
      </c>
      <c r="FU37" s="164">
        <v>-7.61</v>
      </c>
      <c r="FV37" s="164">
        <v>19.23</v>
      </c>
      <c r="FW37" s="164">
        <v>9.2156000000000002</v>
      </c>
      <c r="FX37" s="165"/>
      <c r="FY37" s="164">
        <v>-5.1719999999999997</v>
      </c>
      <c r="FZ37" s="164">
        <v>0.69899999999999995</v>
      </c>
      <c r="GA37" s="165"/>
      <c r="GB37" s="164">
        <v>25.27</v>
      </c>
      <c r="GC37" s="164">
        <v>-84.860699999999994</v>
      </c>
      <c r="GD37" s="164">
        <v>-62.917900000000003</v>
      </c>
      <c r="GE37" s="164">
        <v>15.27</v>
      </c>
      <c r="GF37" s="164">
        <v>70.444199999999995</v>
      </c>
      <c r="GG37" s="164">
        <v>22.3</v>
      </c>
      <c r="GH37" s="164">
        <v>-18.4207</v>
      </c>
      <c r="GI37" s="164">
        <v>-2.8235999999999999</v>
      </c>
      <c r="GJ37" s="164">
        <v>-3.0785999999999998</v>
      </c>
      <c r="GK37" s="164">
        <v>1.9734</v>
      </c>
      <c r="GL37" s="165"/>
      <c r="GM37" s="165"/>
      <c r="GN37" s="164">
        <v>-12.503299999999999</v>
      </c>
      <c r="GO37" s="164">
        <v>-32.378599999999999</v>
      </c>
      <c r="GP37" s="164">
        <v>17.623699999999999</v>
      </c>
      <c r="GQ37" s="164">
        <v>33.497599999999998</v>
      </c>
      <c r="GR37" s="164">
        <v>63.375799999999998</v>
      </c>
      <c r="GS37" s="164">
        <v>62.547499999999999</v>
      </c>
      <c r="GT37" s="164">
        <v>-111.0205</v>
      </c>
      <c r="GU37" s="164">
        <v>-23.390499999999999</v>
      </c>
      <c r="GV37" s="164">
        <v>31.5564</v>
      </c>
      <c r="GW37" s="164">
        <v>-57.1404</v>
      </c>
      <c r="GX37" s="165"/>
      <c r="GY37" s="164">
        <v>12.8935</v>
      </c>
      <c r="GZ37" s="164">
        <v>12.4589</v>
      </c>
      <c r="HA37" s="165"/>
      <c r="HB37" s="164">
        <v>184.45500000000001</v>
      </c>
      <c r="HC37" s="164">
        <v>185.8903</v>
      </c>
      <c r="HD37" s="164">
        <v>92.2</v>
      </c>
      <c r="HE37" s="164">
        <v>-91.888999999999996</v>
      </c>
      <c r="HF37" s="164">
        <v>-257.06220000000002</v>
      </c>
      <c r="HG37" s="164">
        <v>259.48050000000001</v>
      </c>
      <c r="HH37" s="164">
        <v>259.55579999999998</v>
      </c>
      <c r="HI37" s="164">
        <v>-175.41370000000001</v>
      </c>
      <c r="HJ37" s="164">
        <v>-173.96119999999999</v>
      </c>
      <c r="HK37" s="164">
        <v>-16.1159</v>
      </c>
      <c r="HL37" s="164">
        <v>0</v>
      </c>
      <c r="HM37" s="164">
        <v>81.902000000000001</v>
      </c>
      <c r="HN37" s="164">
        <v>79.310299999999998</v>
      </c>
      <c r="HO37" s="165"/>
      <c r="HP37" s="164">
        <v>-84.2864</v>
      </c>
      <c r="HQ37" s="164">
        <v>26.0078</v>
      </c>
      <c r="HR37" s="164">
        <v>25.216799999999999</v>
      </c>
      <c r="HS37" s="164">
        <v>-31.848099999999999</v>
      </c>
      <c r="HT37" s="164">
        <v>-31.282299999999999</v>
      </c>
      <c r="HU37" s="164">
        <v>64.75</v>
      </c>
      <c r="HV37" s="164">
        <v>64.8</v>
      </c>
      <c r="HW37" s="164">
        <v>51.7</v>
      </c>
      <c r="HX37" s="164">
        <v>52.5</v>
      </c>
      <c r="HY37" s="164">
        <v>21.494</v>
      </c>
      <c r="HZ37" s="164">
        <v>-51.36</v>
      </c>
      <c r="IA37" s="164">
        <v>-372.47469999999998</v>
      </c>
      <c r="IB37" s="164">
        <v>92.459199999999996</v>
      </c>
      <c r="IC37" s="164">
        <v>92.150899999999993</v>
      </c>
      <c r="ID37" s="164">
        <v>8.8000000000000007</v>
      </c>
      <c r="IE37" s="164">
        <v>30.2</v>
      </c>
      <c r="IF37" s="164">
        <v>-24.2</v>
      </c>
      <c r="IG37" s="164">
        <v>-24.4</v>
      </c>
      <c r="IH37" s="164">
        <v>1.4153</v>
      </c>
      <c r="II37" s="164">
        <v>1.1374</v>
      </c>
      <c r="IJ37" s="164">
        <v>-252.4178</v>
      </c>
      <c r="IK37" s="164">
        <v>-283.87759999999997</v>
      </c>
      <c r="IL37" s="164">
        <v>322.37599999999998</v>
      </c>
      <c r="IM37" s="164">
        <v>257.80689999999998</v>
      </c>
      <c r="IN37" s="164">
        <v>16.311699999999998</v>
      </c>
      <c r="IO37" s="164">
        <v>-249.0727</v>
      </c>
      <c r="IP37" s="164">
        <v>248.7585</v>
      </c>
      <c r="IQ37" s="164">
        <v>-163.233</v>
      </c>
      <c r="IR37" s="164">
        <v>-142.36959999999999</v>
      </c>
      <c r="IS37" s="164">
        <v>-244.01220000000001</v>
      </c>
      <c r="IT37" s="164">
        <v>130.26410000000001</v>
      </c>
      <c r="IU37" s="164">
        <v>127.1953</v>
      </c>
      <c r="IV37" s="164">
        <v>164.5976</v>
      </c>
      <c r="IW37" s="164">
        <v>-312.01929999999999</v>
      </c>
      <c r="IX37" s="164">
        <v>145.8167</v>
      </c>
      <c r="IY37" s="164">
        <v>-168.71860000000001</v>
      </c>
      <c r="IZ37" s="164">
        <v>166.70230000000001</v>
      </c>
      <c r="JA37" s="164">
        <v>-10.916499999999999</v>
      </c>
      <c r="JB37" s="165"/>
      <c r="JC37" s="164">
        <v>24</v>
      </c>
      <c r="JD37" s="164">
        <v>5.6520000000000001</v>
      </c>
      <c r="JE37" s="164">
        <v>5.69</v>
      </c>
      <c r="JF37" s="164">
        <v>-23.12</v>
      </c>
      <c r="JG37" s="164">
        <v>5.36</v>
      </c>
      <c r="JH37" s="165"/>
      <c r="JI37" s="164">
        <v>-6.2973999999999997</v>
      </c>
      <c r="JJ37" s="164">
        <v>-19.218699999999998</v>
      </c>
      <c r="JK37" s="164">
        <v>-15.760999999999999</v>
      </c>
      <c r="JL37" s="164">
        <v>16.2</v>
      </c>
      <c r="JM37" s="164">
        <v>55.878999999999998</v>
      </c>
      <c r="JN37" s="164">
        <v>56.148000000000003</v>
      </c>
      <c r="JO37" s="165"/>
      <c r="JP37" s="165"/>
      <c r="JQ37" s="164">
        <v>51.886400000000002</v>
      </c>
      <c r="JR37" s="164">
        <v>52.671199999999999</v>
      </c>
      <c r="JS37" s="164">
        <v>53.8596</v>
      </c>
      <c r="JT37" s="165"/>
      <c r="JU37" s="164">
        <v>-29.3</v>
      </c>
      <c r="JV37" s="164">
        <v>30.203499999999998</v>
      </c>
      <c r="JW37" s="164">
        <v>7.69</v>
      </c>
      <c r="JX37" s="165"/>
      <c r="JY37" s="164">
        <v>-5.0822000000000003</v>
      </c>
      <c r="JZ37" s="164">
        <v>44.2196</v>
      </c>
      <c r="KA37" s="164">
        <v>16.6585</v>
      </c>
      <c r="KB37" s="164">
        <v>-4.5254000000000003</v>
      </c>
      <c r="KC37" s="164">
        <v>-44.162199999999999</v>
      </c>
      <c r="KD37" s="164">
        <v>3.8129</v>
      </c>
      <c r="KE37" s="164">
        <v>38.487299999999998</v>
      </c>
      <c r="KF37" s="164">
        <v>21</v>
      </c>
      <c r="KG37" s="164">
        <v>-20.8</v>
      </c>
      <c r="KH37" s="165"/>
      <c r="KI37" s="164">
        <v>54.899700000000003</v>
      </c>
    </row>
    <row r="38" spans="1:295" ht="18" customHeight="1" x14ac:dyDescent="0.3">
      <c r="A38" s="161" t="s">
        <v>54</v>
      </c>
      <c r="B38" s="161" t="s">
        <v>671</v>
      </c>
      <c r="C38" s="164">
        <v>0</v>
      </c>
      <c r="D38" s="164">
        <v>17.728000000000002</v>
      </c>
      <c r="E38" s="164">
        <v>-21.602699999999999</v>
      </c>
      <c r="F38" s="164">
        <v>-35.7453</v>
      </c>
      <c r="G38" s="164">
        <v>11.7723</v>
      </c>
      <c r="H38" s="165"/>
      <c r="I38" s="164">
        <v>34.088200000000001</v>
      </c>
      <c r="J38" s="164">
        <v>-49.692799999999998</v>
      </c>
      <c r="K38" s="164">
        <v>50.068399999999997</v>
      </c>
      <c r="L38" s="164">
        <v>25.279199999999999</v>
      </c>
      <c r="M38" s="164">
        <v>24.826699999999999</v>
      </c>
      <c r="N38" s="164">
        <v>22.2</v>
      </c>
      <c r="O38" s="164">
        <v>-48.234999999999999</v>
      </c>
      <c r="P38" s="164">
        <v>44</v>
      </c>
      <c r="Q38" s="164">
        <v>15.731999999999999</v>
      </c>
      <c r="R38" s="164">
        <v>-44</v>
      </c>
      <c r="S38" s="164">
        <v>12.6609</v>
      </c>
      <c r="T38" s="164">
        <v>12.3558</v>
      </c>
      <c r="U38" s="164">
        <v>14.6098</v>
      </c>
      <c r="V38" s="164">
        <v>14.9758</v>
      </c>
      <c r="W38" s="164">
        <v>24.6616</v>
      </c>
      <c r="X38" s="164">
        <v>15.1829</v>
      </c>
      <c r="Y38" s="164">
        <v>0.14219999999999999</v>
      </c>
      <c r="Z38" s="164">
        <v>8.0856999999999992</v>
      </c>
      <c r="AA38" s="165"/>
      <c r="AB38" s="165"/>
      <c r="AC38" s="164">
        <v>-59.2</v>
      </c>
      <c r="AD38" s="165"/>
      <c r="AE38" s="165"/>
      <c r="AF38" s="164">
        <v>-22.2</v>
      </c>
      <c r="AG38" s="164">
        <v>0</v>
      </c>
      <c r="AH38" s="164">
        <v>22.542999999999999</v>
      </c>
      <c r="AI38" s="164">
        <v>0.25800000000000001</v>
      </c>
      <c r="AJ38" s="164">
        <v>-31.93</v>
      </c>
      <c r="AK38" s="164">
        <v>-31.52</v>
      </c>
      <c r="AL38" s="164">
        <v>-41.61</v>
      </c>
      <c r="AM38" s="164">
        <v>31.59</v>
      </c>
      <c r="AN38" s="164">
        <v>31.4</v>
      </c>
      <c r="AO38" s="164">
        <v>19.045000000000002</v>
      </c>
      <c r="AP38" s="164">
        <v>-1.3125</v>
      </c>
      <c r="AQ38" s="164">
        <v>51.126800000000003</v>
      </c>
      <c r="AR38" s="164">
        <v>54.028100000000002</v>
      </c>
      <c r="AS38" s="164">
        <v>48.419199999999996</v>
      </c>
      <c r="AT38" s="164">
        <v>-40.1877</v>
      </c>
      <c r="AU38" s="164">
        <v>-39.587800000000001</v>
      </c>
      <c r="AV38" s="164">
        <v>30.711500000000001</v>
      </c>
      <c r="AW38" s="164">
        <v>28.167899999999999</v>
      </c>
      <c r="AX38" s="164">
        <v>61.2194</v>
      </c>
      <c r="AY38" s="164">
        <v>62.1571</v>
      </c>
      <c r="AZ38" s="164">
        <v>8.9151000000000007</v>
      </c>
      <c r="BA38" s="164">
        <v>48.997500000000002</v>
      </c>
      <c r="BB38" s="164">
        <v>-512.66790000000003</v>
      </c>
      <c r="BC38" s="164">
        <v>4.2797999999999998</v>
      </c>
      <c r="BD38" s="164">
        <v>-16.7</v>
      </c>
      <c r="BE38" s="164">
        <v>-17.7</v>
      </c>
      <c r="BF38" s="164">
        <v>43.499400000000001</v>
      </c>
      <c r="BG38" s="164">
        <v>43.9998</v>
      </c>
      <c r="BH38" s="164">
        <v>-3.6105999999999998</v>
      </c>
      <c r="BI38" s="165"/>
      <c r="BJ38" s="164">
        <v>-87.052800000000005</v>
      </c>
      <c r="BK38" s="164">
        <v>-0.2797</v>
      </c>
      <c r="BL38" s="165"/>
      <c r="BM38" s="164">
        <v>2.9039999999999999</v>
      </c>
      <c r="BN38" s="164">
        <v>559.25149999999996</v>
      </c>
      <c r="BO38" s="164">
        <v>116.6417</v>
      </c>
      <c r="BP38" s="164">
        <v>116.7333</v>
      </c>
      <c r="BQ38" s="164">
        <v>-535.26390000000004</v>
      </c>
      <c r="BR38" s="164">
        <v>420.03179999999998</v>
      </c>
      <c r="BS38" s="165"/>
      <c r="BT38" s="164">
        <v>-32.574800000000003</v>
      </c>
      <c r="BU38" s="164">
        <v>33.725200000000001</v>
      </c>
      <c r="BV38" s="164">
        <v>71.124300000000005</v>
      </c>
      <c r="BW38" s="164">
        <v>23.31</v>
      </c>
      <c r="BX38" s="164">
        <v>20.77</v>
      </c>
      <c r="BY38" s="164">
        <v>53.21</v>
      </c>
      <c r="BZ38" s="164">
        <v>68.12</v>
      </c>
      <c r="CA38" s="164">
        <v>24.116499999999998</v>
      </c>
      <c r="CB38" s="164">
        <v>22.509</v>
      </c>
      <c r="CC38" s="164">
        <v>49.651200000000003</v>
      </c>
      <c r="CD38" s="164">
        <v>51.006999999999998</v>
      </c>
      <c r="CE38" s="164">
        <v>47.2943</v>
      </c>
      <c r="CF38" s="165"/>
      <c r="CG38" s="164">
        <v>-48.5349</v>
      </c>
      <c r="CH38" s="164">
        <v>-0.20250000000000001</v>
      </c>
      <c r="CI38" s="164">
        <v>-51.0518</v>
      </c>
      <c r="CJ38" s="165"/>
      <c r="CK38" s="165"/>
      <c r="CL38" s="164">
        <v>59.7</v>
      </c>
      <c r="CM38" s="164">
        <v>102.7</v>
      </c>
      <c r="CN38" s="164">
        <v>-10.99</v>
      </c>
      <c r="CO38" s="164">
        <v>60.122199999999999</v>
      </c>
      <c r="CP38" s="164">
        <v>58.786900000000003</v>
      </c>
      <c r="CQ38" s="164">
        <v>58.308700000000002</v>
      </c>
      <c r="CR38" s="164">
        <v>-39.262700000000002</v>
      </c>
      <c r="CS38" s="164">
        <v>-38.891100000000002</v>
      </c>
      <c r="CT38" s="164">
        <v>71.861199999999997</v>
      </c>
      <c r="CU38" s="164">
        <v>-72.781899999999993</v>
      </c>
      <c r="CV38" s="164">
        <v>78.173199999999994</v>
      </c>
      <c r="CW38" s="164">
        <v>13.3917</v>
      </c>
      <c r="CX38" s="164">
        <v>29.25</v>
      </c>
      <c r="CY38" s="164">
        <v>48.12</v>
      </c>
      <c r="CZ38" s="164">
        <v>35.866700000000002</v>
      </c>
      <c r="DA38" s="164">
        <v>33.842500000000001</v>
      </c>
      <c r="DB38" s="164">
        <v>-22.41</v>
      </c>
      <c r="DC38" s="164">
        <v>-3.6423000000000001</v>
      </c>
      <c r="DD38" s="164">
        <v>52.2209</v>
      </c>
      <c r="DE38" s="164">
        <v>50.227699999999999</v>
      </c>
      <c r="DF38" s="164">
        <v>-135.85560000000001</v>
      </c>
      <c r="DG38" s="164">
        <v>-1E-4</v>
      </c>
      <c r="DH38" s="164">
        <v>-13.503299999999999</v>
      </c>
      <c r="DI38" s="164">
        <v>-73.400000000000006</v>
      </c>
      <c r="DJ38" s="164">
        <v>-73.5</v>
      </c>
      <c r="DK38" s="164">
        <v>18.998100000000001</v>
      </c>
      <c r="DL38" s="164">
        <v>49.227899999999998</v>
      </c>
      <c r="DM38" s="164">
        <v>46.979300000000002</v>
      </c>
      <c r="DN38" s="164">
        <v>69.158900000000003</v>
      </c>
      <c r="DO38" s="164">
        <v>48.65</v>
      </c>
      <c r="DP38" s="164">
        <v>-2.7</v>
      </c>
      <c r="DQ38" s="165"/>
      <c r="DR38" s="164">
        <v>169.46960000000001</v>
      </c>
      <c r="DS38" s="165"/>
      <c r="DT38" s="164">
        <v>-4.53</v>
      </c>
      <c r="DU38" s="164">
        <v>58.07</v>
      </c>
      <c r="DV38" s="164">
        <v>49.07</v>
      </c>
      <c r="DW38" s="164">
        <v>136.81819999999999</v>
      </c>
      <c r="DX38" s="164">
        <v>168.3818</v>
      </c>
      <c r="DY38" s="164">
        <v>46.513500000000001</v>
      </c>
      <c r="DZ38" s="165"/>
      <c r="EA38" s="164">
        <v>219.3073</v>
      </c>
      <c r="EB38" s="164">
        <v>186.76050000000001</v>
      </c>
      <c r="EC38" s="164">
        <v>179.95769999999999</v>
      </c>
      <c r="ED38" s="164">
        <v>181.51249999999999</v>
      </c>
      <c r="EE38" s="164">
        <v>48.065399999999997</v>
      </c>
      <c r="EF38" s="164">
        <v>75.891300000000001</v>
      </c>
      <c r="EG38" s="164">
        <v>-24.402999999999999</v>
      </c>
      <c r="EH38" s="164">
        <v>546.94200000000001</v>
      </c>
      <c r="EI38" s="164">
        <v>308.7097</v>
      </c>
      <c r="EJ38" s="165"/>
      <c r="EK38" s="164">
        <v>-20.0824</v>
      </c>
      <c r="EL38" s="164">
        <v>-17.896000000000001</v>
      </c>
      <c r="EM38" s="164">
        <v>-20.867699999999999</v>
      </c>
      <c r="EN38" s="164">
        <v>38.286700000000003</v>
      </c>
      <c r="EO38" s="164">
        <v>36.280299999999997</v>
      </c>
      <c r="EP38" s="164">
        <v>27.696000000000002</v>
      </c>
      <c r="EQ38" s="164">
        <v>-30.6983</v>
      </c>
      <c r="ER38" s="164">
        <v>-31.3613</v>
      </c>
      <c r="ES38" s="165"/>
      <c r="ET38" s="165"/>
      <c r="EU38" s="164">
        <v>-12.48</v>
      </c>
      <c r="EV38" s="165"/>
      <c r="EW38" s="164">
        <v>8.6356999999999999</v>
      </c>
      <c r="EX38" s="164">
        <v>36.823500000000003</v>
      </c>
      <c r="EY38" s="164">
        <v>-30.871500000000001</v>
      </c>
      <c r="EZ38" s="164">
        <v>-30.288</v>
      </c>
      <c r="FA38" s="164">
        <v>3.1219000000000001</v>
      </c>
      <c r="FB38" s="164">
        <v>-74.955200000000005</v>
      </c>
      <c r="FC38" s="164">
        <v>38.772500000000001</v>
      </c>
      <c r="FD38" s="165"/>
      <c r="FE38" s="164">
        <v>20.117999999999999</v>
      </c>
      <c r="FF38" s="164">
        <v>19.886399999999998</v>
      </c>
      <c r="FG38" s="164">
        <v>40.376899999999999</v>
      </c>
      <c r="FH38" s="164">
        <v>41.151600000000002</v>
      </c>
      <c r="FI38" s="164">
        <v>39.162999999999997</v>
      </c>
      <c r="FJ38" s="164">
        <v>-23.6113</v>
      </c>
      <c r="FK38" s="164">
        <v>-24.616099999999999</v>
      </c>
      <c r="FL38" s="164">
        <v>97.794499999999999</v>
      </c>
      <c r="FM38" s="164">
        <v>-43.220500000000001</v>
      </c>
      <c r="FN38" s="165"/>
      <c r="FO38" s="164">
        <v>62.583300000000001</v>
      </c>
      <c r="FP38" s="164">
        <v>82.008700000000005</v>
      </c>
      <c r="FQ38" s="164">
        <v>12.511799999999999</v>
      </c>
      <c r="FR38" s="164">
        <v>-8.41</v>
      </c>
      <c r="FS38" s="164">
        <v>11.568199999999999</v>
      </c>
      <c r="FT38" s="164">
        <v>0.95</v>
      </c>
      <c r="FU38" s="164">
        <v>-7.12</v>
      </c>
      <c r="FV38" s="164">
        <v>20.63</v>
      </c>
      <c r="FW38" s="164">
        <v>13.130599999999999</v>
      </c>
      <c r="FX38" s="165"/>
      <c r="FY38" s="164">
        <v>-5.1630000000000003</v>
      </c>
      <c r="FZ38" s="164">
        <v>0.55300000000000005</v>
      </c>
      <c r="GA38" s="165"/>
      <c r="GB38" s="164">
        <v>25.17</v>
      </c>
      <c r="GC38" s="164">
        <v>-82.767499999999998</v>
      </c>
      <c r="GD38" s="164">
        <v>-63.405200000000001</v>
      </c>
      <c r="GE38" s="164">
        <v>15.69</v>
      </c>
      <c r="GF38" s="164">
        <v>69.621600000000001</v>
      </c>
      <c r="GG38" s="164">
        <v>23.3</v>
      </c>
      <c r="GH38" s="164">
        <v>-18.1173</v>
      </c>
      <c r="GI38" s="164">
        <v>-2.5448</v>
      </c>
      <c r="GJ38" s="164">
        <v>-2.9866999999999999</v>
      </c>
      <c r="GK38" s="164">
        <v>1.9550000000000001</v>
      </c>
      <c r="GL38" s="165"/>
      <c r="GM38" s="165"/>
      <c r="GN38" s="164">
        <v>-12.5449</v>
      </c>
      <c r="GO38" s="164">
        <v>-32.043100000000003</v>
      </c>
      <c r="GP38" s="164">
        <v>16.4894</v>
      </c>
      <c r="GQ38" s="164">
        <v>33.97</v>
      </c>
      <c r="GR38" s="164">
        <v>65.510499999999993</v>
      </c>
      <c r="GS38" s="164">
        <v>65.977000000000004</v>
      </c>
      <c r="GT38" s="164">
        <v>-113.18680000000001</v>
      </c>
      <c r="GU38" s="164">
        <v>-23.569199999999999</v>
      </c>
      <c r="GV38" s="164">
        <v>31.206399999999999</v>
      </c>
      <c r="GW38" s="164">
        <v>-56.647799999999997</v>
      </c>
      <c r="GX38" s="164">
        <v>4.5179</v>
      </c>
      <c r="GY38" s="164">
        <v>12.6884</v>
      </c>
      <c r="GZ38" s="164">
        <v>12.437799999999999</v>
      </c>
      <c r="HA38" s="164">
        <v>5.7201000000000004</v>
      </c>
      <c r="HB38" s="164">
        <v>181.23339999999999</v>
      </c>
      <c r="HC38" s="164">
        <v>181.51300000000001</v>
      </c>
      <c r="HD38" s="164">
        <v>90.1</v>
      </c>
      <c r="HE38" s="164">
        <v>-89.797499999999999</v>
      </c>
      <c r="HF38" s="164">
        <v>-255.98230000000001</v>
      </c>
      <c r="HG38" s="164">
        <v>254.9365</v>
      </c>
      <c r="HH38" s="164">
        <v>256.0634</v>
      </c>
      <c r="HI38" s="164">
        <v>-172.37909999999999</v>
      </c>
      <c r="HJ38" s="164">
        <v>-171.81559999999999</v>
      </c>
      <c r="HK38" s="164">
        <v>-14.7249</v>
      </c>
      <c r="HL38" s="164">
        <v>0</v>
      </c>
      <c r="HM38" s="164">
        <v>81.849699999999999</v>
      </c>
      <c r="HN38" s="164">
        <v>81.963800000000006</v>
      </c>
      <c r="HO38" s="164">
        <v>-81.102199999999996</v>
      </c>
      <c r="HP38" s="165"/>
      <c r="HQ38" s="164">
        <v>14.8565</v>
      </c>
      <c r="HR38" s="164">
        <v>14.9224</v>
      </c>
      <c r="HS38" s="164">
        <v>-46.859699999999997</v>
      </c>
      <c r="HT38" s="164">
        <v>-47.2973</v>
      </c>
      <c r="HU38" s="164">
        <v>54.47</v>
      </c>
      <c r="HV38" s="164">
        <v>54.33</v>
      </c>
      <c r="HW38" s="164">
        <v>50.4</v>
      </c>
      <c r="HX38" s="164">
        <v>54</v>
      </c>
      <c r="HY38" s="164">
        <v>21.699100000000001</v>
      </c>
      <c r="HZ38" s="164">
        <v>-7.2</v>
      </c>
      <c r="IA38" s="164">
        <v>-419.36290000000002</v>
      </c>
      <c r="IB38" s="164">
        <v>96.212500000000006</v>
      </c>
      <c r="IC38" s="164">
        <v>95.874200000000002</v>
      </c>
      <c r="ID38" s="164">
        <v>11.6</v>
      </c>
      <c r="IE38" s="164">
        <v>32.299999999999997</v>
      </c>
      <c r="IF38" s="164">
        <v>-13.9</v>
      </c>
      <c r="IG38" s="164">
        <v>-14</v>
      </c>
      <c r="IH38" s="164">
        <v>1.5399</v>
      </c>
      <c r="II38" s="165"/>
      <c r="IJ38" s="164">
        <v>-250.32310000000001</v>
      </c>
      <c r="IK38" s="164">
        <v>-282.1311</v>
      </c>
      <c r="IL38" s="164">
        <v>289.61739999999998</v>
      </c>
      <c r="IM38" s="164">
        <v>227.91800000000001</v>
      </c>
      <c r="IN38" s="164">
        <v>-8.0375999999999994</v>
      </c>
      <c r="IO38" s="164">
        <v>-221.17850000000001</v>
      </c>
      <c r="IP38" s="164">
        <v>218.1985</v>
      </c>
      <c r="IQ38" s="164">
        <v>-124.23609999999999</v>
      </c>
      <c r="IR38" s="164">
        <v>-103.8571</v>
      </c>
      <c r="IS38" s="164">
        <v>-213.3064</v>
      </c>
      <c r="IT38" s="164">
        <v>136.334</v>
      </c>
      <c r="IU38" s="164">
        <v>134.26920000000001</v>
      </c>
      <c r="IV38" s="164">
        <v>129.0402</v>
      </c>
      <c r="IW38" s="164">
        <v>-275.25959999999998</v>
      </c>
      <c r="IX38" s="164">
        <v>108.0095</v>
      </c>
      <c r="IY38" s="164">
        <v>-171.24870000000001</v>
      </c>
      <c r="IZ38" s="164">
        <v>170.03749999999999</v>
      </c>
      <c r="JA38" s="164">
        <v>-9.9138999999999999</v>
      </c>
      <c r="JB38" s="165"/>
      <c r="JC38" s="164">
        <v>22.96</v>
      </c>
      <c r="JD38" s="164">
        <v>5.4390000000000001</v>
      </c>
      <c r="JE38" s="164">
        <v>5.452</v>
      </c>
      <c r="JF38" s="164">
        <v>-22.72</v>
      </c>
      <c r="JG38" s="164">
        <v>5.04</v>
      </c>
      <c r="JH38" s="165"/>
      <c r="JI38" s="164">
        <v>-5.5069999999999997</v>
      </c>
      <c r="JJ38" s="164">
        <v>-18.983699999999999</v>
      </c>
      <c r="JK38" s="164">
        <v>-16.609400000000001</v>
      </c>
      <c r="JL38" s="164">
        <v>13.9</v>
      </c>
      <c r="JM38" s="164">
        <v>57.220999999999997</v>
      </c>
      <c r="JN38" s="164">
        <v>52.722000000000001</v>
      </c>
      <c r="JO38" s="165"/>
      <c r="JP38" s="165"/>
      <c r="JQ38" s="164">
        <v>53.842199999999998</v>
      </c>
      <c r="JR38" s="164">
        <v>54.125</v>
      </c>
      <c r="JS38" s="164">
        <v>53.5794</v>
      </c>
      <c r="JT38" s="165"/>
      <c r="JU38" s="164">
        <v>-31.2</v>
      </c>
      <c r="JV38" s="164">
        <v>28.927399999999999</v>
      </c>
      <c r="JW38" s="164">
        <v>7.73</v>
      </c>
      <c r="JX38" s="165"/>
      <c r="JY38" s="164">
        <v>0</v>
      </c>
      <c r="JZ38" s="164">
        <v>42.479300000000002</v>
      </c>
      <c r="KA38" s="164">
        <v>14.9483</v>
      </c>
      <c r="KB38" s="164">
        <v>-2.2250999999999999</v>
      </c>
      <c r="KC38" s="164">
        <v>-42.273000000000003</v>
      </c>
      <c r="KD38" s="164">
        <v>2.5912000000000002</v>
      </c>
      <c r="KE38" s="164">
        <v>38.124699999999997</v>
      </c>
      <c r="KF38" s="164">
        <v>23</v>
      </c>
      <c r="KG38" s="164">
        <v>-23.3</v>
      </c>
      <c r="KH38" s="165"/>
      <c r="KI38" s="164">
        <v>55.331400000000002</v>
      </c>
    </row>
    <row r="39" spans="1:295" ht="18" customHeight="1" x14ac:dyDescent="0.3">
      <c r="A39" s="161" t="s">
        <v>54</v>
      </c>
      <c r="B39" s="161" t="s">
        <v>672</v>
      </c>
      <c r="C39" s="164">
        <v>0</v>
      </c>
      <c r="D39" s="164">
        <v>17.745999999999999</v>
      </c>
      <c r="E39" s="164">
        <v>-21.658799999999999</v>
      </c>
      <c r="F39" s="164">
        <v>-36.020000000000003</v>
      </c>
      <c r="G39" s="164">
        <v>12.0144</v>
      </c>
      <c r="H39" s="165"/>
      <c r="I39" s="164">
        <v>33.654499999999999</v>
      </c>
      <c r="J39" s="164">
        <v>-49.898699999999998</v>
      </c>
      <c r="K39" s="164">
        <v>49.5578</v>
      </c>
      <c r="L39" s="164">
        <v>24.975200000000001</v>
      </c>
      <c r="M39" s="164">
        <v>24.475999999999999</v>
      </c>
      <c r="N39" s="164">
        <v>24.42</v>
      </c>
      <c r="O39" s="164">
        <v>-48.238999999999997</v>
      </c>
      <c r="P39" s="164">
        <v>44</v>
      </c>
      <c r="Q39" s="164">
        <v>15.731999999999999</v>
      </c>
      <c r="R39" s="164">
        <v>-44</v>
      </c>
      <c r="S39" s="164">
        <v>12.181800000000001</v>
      </c>
      <c r="T39" s="164">
        <v>12.9358</v>
      </c>
      <c r="U39" s="164">
        <v>14.758100000000001</v>
      </c>
      <c r="V39" s="164">
        <v>14.789199999999999</v>
      </c>
      <c r="W39" s="164">
        <v>24.316199999999998</v>
      </c>
      <c r="X39" s="164">
        <v>15.507400000000001</v>
      </c>
      <c r="Y39" s="164">
        <v>0.14879999999999999</v>
      </c>
      <c r="Z39" s="164">
        <v>7.8654000000000002</v>
      </c>
      <c r="AA39" s="165"/>
      <c r="AB39" s="165"/>
      <c r="AC39" s="164">
        <v>-58.27</v>
      </c>
      <c r="AD39" s="165"/>
      <c r="AE39" s="165"/>
      <c r="AF39" s="164">
        <v>-24.42</v>
      </c>
      <c r="AG39" s="164">
        <v>0</v>
      </c>
      <c r="AH39" s="164">
        <v>21.94</v>
      </c>
      <c r="AI39" s="164">
        <v>0.26</v>
      </c>
      <c r="AJ39" s="164">
        <v>-31.39</v>
      </c>
      <c r="AK39" s="164">
        <v>-31.41</v>
      </c>
      <c r="AL39" s="164">
        <v>-39.299999999999997</v>
      </c>
      <c r="AM39" s="164">
        <v>31.5</v>
      </c>
      <c r="AN39" s="164">
        <v>31.6</v>
      </c>
      <c r="AO39" s="164">
        <v>19.695499999999999</v>
      </c>
      <c r="AP39" s="164">
        <v>-2.0503999999999998</v>
      </c>
      <c r="AQ39" s="164">
        <v>51.028799999999997</v>
      </c>
      <c r="AR39" s="164">
        <v>51.869799999999998</v>
      </c>
      <c r="AS39" s="164">
        <v>46.189700000000002</v>
      </c>
      <c r="AT39" s="164">
        <v>-39.518000000000001</v>
      </c>
      <c r="AU39" s="164">
        <v>-39.847099999999998</v>
      </c>
      <c r="AV39" s="164">
        <v>33.006599999999999</v>
      </c>
      <c r="AW39" s="164">
        <v>29.601900000000001</v>
      </c>
      <c r="AX39" s="164">
        <v>58.272300000000001</v>
      </c>
      <c r="AY39" s="164">
        <v>59.477899999999998</v>
      </c>
      <c r="AZ39" s="164">
        <v>8.9151000000000007</v>
      </c>
      <c r="BA39" s="164">
        <v>46.815899999999999</v>
      </c>
      <c r="BB39" s="164">
        <v>-512.4126</v>
      </c>
      <c r="BC39" s="164">
        <v>4.5339999999999998</v>
      </c>
      <c r="BD39" s="164">
        <v>-16.7</v>
      </c>
      <c r="BE39" s="164">
        <v>-17.899999999999999</v>
      </c>
      <c r="BF39" s="164">
        <v>43.964700000000001</v>
      </c>
      <c r="BG39" s="164">
        <v>43.483899999999998</v>
      </c>
      <c r="BH39" s="164">
        <v>-3.6305000000000001</v>
      </c>
      <c r="BI39" s="165"/>
      <c r="BJ39" s="164">
        <v>-85.440299999999993</v>
      </c>
      <c r="BK39" s="164">
        <v>-0.56569999999999998</v>
      </c>
      <c r="BL39" s="165"/>
      <c r="BM39" s="164">
        <v>2.9426000000000001</v>
      </c>
      <c r="BN39" s="164">
        <v>558.06129999999996</v>
      </c>
      <c r="BO39" s="164">
        <v>103.1525</v>
      </c>
      <c r="BP39" s="164">
        <v>103.2441</v>
      </c>
      <c r="BQ39" s="164">
        <v>-513.51210000000003</v>
      </c>
      <c r="BR39" s="164">
        <v>442.25560000000002</v>
      </c>
      <c r="BS39" s="165"/>
      <c r="BT39" s="164">
        <v>-53.488199999999999</v>
      </c>
      <c r="BU39" s="164">
        <v>52.999699999999997</v>
      </c>
      <c r="BV39" s="164">
        <v>68.858900000000006</v>
      </c>
      <c r="BW39" s="164">
        <v>23.66</v>
      </c>
      <c r="BX39" s="164">
        <v>21.1</v>
      </c>
      <c r="BY39" s="164">
        <v>52.57</v>
      </c>
      <c r="BZ39" s="164">
        <v>67.400000000000006</v>
      </c>
      <c r="CA39" s="164">
        <v>25.188099999999999</v>
      </c>
      <c r="CB39" s="164">
        <v>25.322099999999999</v>
      </c>
      <c r="CC39" s="164">
        <v>46.897100000000002</v>
      </c>
      <c r="CD39" s="164">
        <v>47.250700000000002</v>
      </c>
      <c r="CE39" s="164">
        <v>41.813000000000002</v>
      </c>
      <c r="CF39" s="165"/>
      <c r="CG39" s="164">
        <v>-54.673099999999998</v>
      </c>
      <c r="CH39" s="164">
        <v>1.1608000000000001</v>
      </c>
      <c r="CI39" s="164">
        <v>-59.765599999999999</v>
      </c>
      <c r="CJ39" s="165"/>
      <c r="CK39" s="165"/>
      <c r="CL39" s="164">
        <v>37</v>
      </c>
      <c r="CM39" s="164">
        <v>122.1</v>
      </c>
      <c r="CN39" s="164">
        <v>-10.74</v>
      </c>
      <c r="CO39" s="164">
        <v>51.557000000000002</v>
      </c>
      <c r="CP39" s="164">
        <v>51.359900000000003</v>
      </c>
      <c r="CQ39" s="164">
        <v>52.260100000000001</v>
      </c>
      <c r="CR39" s="164">
        <v>-53.44</v>
      </c>
      <c r="CS39" s="164">
        <v>-53.283499999999997</v>
      </c>
      <c r="CT39" s="164">
        <v>72.254499999999993</v>
      </c>
      <c r="CU39" s="164">
        <v>-56.273099999999999</v>
      </c>
      <c r="CV39" s="164">
        <v>77.675299999999993</v>
      </c>
      <c r="CW39" s="164">
        <v>12.934799999999999</v>
      </c>
      <c r="CX39" s="164">
        <v>33.9</v>
      </c>
      <c r="CY39" s="164">
        <v>51.03</v>
      </c>
      <c r="CZ39" s="164">
        <v>35.3979</v>
      </c>
      <c r="DA39" s="164">
        <v>33.402999999999999</v>
      </c>
      <c r="DB39" s="164">
        <v>-21.91</v>
      </c>
      <c r="DC39" s="165"/>
      <c r="DD39" s="164">
        <v>60.7941</v>
      </c>
      <c r="DE39" s="164">
        <v>59.997100000000003</v>
      </c>
      <c r="DF39" s="164">
        <v>-121.569</v>
      </c>
      <c r="DG39" s="164">
        <v>-2.0000000000000001E-4</v>
      </c>
      <c r="DH39" s="164">
        <v>-13.260999999999999</v>
      </c>
      <c r="DI39" s="164">
        <v>-70.400000000000006</v>
      </c>
      <c r="DJ39" s="164">
        <v>-69.8</v>
      </c>
      <c r="DK39" s="164">
        <v>20.1022</v>
      </c>
      <c r="DL39" s="164">
        <v>48.055999999999997</v>
      </c>
      <c r="DM39" s="164">
        <v>46.04</v>
      </c>
      <c r="DN39" s="164">
        <v>67.987099999999998</v>
      </c>
      <c r="DO39" s="164">
        <v>47.65</v>
      </c>
      <c r="DP39" s="164">
        <v>-3.15</v>
      </c>
      <c r="DQ39" s="164">
        <v>44.454000000000001</v>
      </c>
      <c r="DR39" s="164">
        <v>119.8668</v>
      </c>
      <c r="DS39" s="165"/>
      <c r="DT39" s="164">
        <v>-4.5199999999999996</v>
      </c>
      <c r="DU39" s="164">
        <v>60.12</v>
      </c>
      <c r="DV39" s="164">
        <v>49.63</v>
      </c>
      <c r="DW39" s="164">
        <v>121.3091</v>
      </c>
      <c r="DX39" s="164">
        <v>118.3818</v>
      </c>
      <c r="DY39" s="164">
        <v>47.564</v>
      </c>
      <c r="DZ39" s="165"/>
      <c r="EA39" s="164">
        <v>201.8047</v>
      </c>
      <c r="EB39" s="164">
        <v>169.69380000000001</v>
      </c>
      <c r="EC39" s="164">
        <v>162.37389999999999</v>
      </c>
      <c r="ED39" s="164">
        <v>163.8845</v>
      </c>
      <c r="EE39" s="164">
        <v>47.392800000000001</v>
      </c>
      <c r="EF39" s="164">
        <v>74.5488</v>
      </c>
      <c r="EG39" s="164">
        <v>-23.919</v>
      </c>
      <c r="EH39" s="164">
        <v>525.9846</v>
      </c>
      <c r="EI39" s="164">
        <v>303.6576</v>
      </c>
      <c r="EJ39" s="165"/>
      <c r="EK39" s="164">
        <v>-20.673400000000001</v>
      </c>
      <c r="EL39" s="164">
        <v>-18.4344</v>
      </c>
      <c r="EM39" s="164">
        <v>-17.834499999999998</v>
      </c>
      <c r="EN39" s="164">
        <v>38.958500000000001</v>
      </c>
      <c r="EO39" s="164">
        <v>35.860700000000001</v>
      </c>
      <c r="EP39" s="164">
        <v>20.015999999999998</v>
      </c>
      <c r="EQ39" s="164">
        <v>-30.5532</v>
      </c>
      <c r="ER39" s="164">
        <v>-31.0289</v>
      </c>
      <c r="ES39" s="165"/>
      <c r="ET39" s="165"/>
      <c r="EU39" s="164">
        <v>-5.21</v>
      </c>
      <c r="EV39" s="165"/>
      <c r="EW39" s="164">
        <v>8.2348999999999997</v>
      </c>
      <c r="EX39" s="164">
        <v>40.354999999999997</v>
      </c>
      <c r="EY39" s="164">
        <v>-30.9084</v>
      </c>
      <c r="EZ39" s="164">
        <v>-30.341699999999999</v>
      </c>
      <c r="FA39" s="164">
        <v>2.8062999999999998</v>
      </c>
      <c r="FB39" s="164">
        <v>-73.254999999999995</v>
      </c>
      <c r="FC39" s="164">
        <v>36.316499999999998</v>
      </c>
      <c r="FD39" s="165"/>
      <c r="FE39" s="164">
        <v>20.59</v>
      </c>
      <c r="FF39" s="164">
        <v>20.179400000000001</v>
      </c>
      <c r="FG39" s="164">
        <v>41.198500000000003</v>
      </c>
      <c r="FH39" s="164">
        <v>41.077599999999997</v>
      </c>
      <c r="FI39" s="164">
        <v>39.365499999999997</v>
      </c>
      <c r="FJ39" s="164">
        <v>-25.118400000000001</v>
      </c>
      <c r="FK39" s="164">
        <v>-25.453399999999998</v>
      </c>
      <c r="FL39" s="164">
        <v>89.924000000000007</v>
      </c>
      <c r="FM39" s="164">
        <v>-44.533000000000001</v>
      </c>
      <c r="FN39" s="165"/>
      <c r="FO39" s="164">
        <v>62.641800000000003</v>
      </c>
      <c r="FP39" s="164">
        <v>82.100999999999999</v>
      </c>
      <c r="FQ39" s="164">
        <v>10.1387</v>
      </c>
      <c r="FR39" s="164">
        <v>-8.77</v>
      </c>
      <c r="FS39" s="164">
        <v>12.061299999999999</v>
      </c>
      <c r="FT39" s="164">
        <v>1.044</v>
      </c>
      <c r="FU39" s="164">
        <v>-7.62</v>
      </c>
      <c r="FV39" s="164">
        <v>19.43</v>
      </c>
      <c r="FW39" s="164">
        <v>9.1929999999999996</v>
      </c>
      <c r="FX39" s="165"/>
      <c r="FY39" s="164">
        <v>-4.9359999999999999</v>
      </c>
      <c r="FZ39" s="164">
        <v>0.65200000000000002</v>
      </c>
      <c r="GA39" s="165"/>
      <c r="GB39" s="164">
        <v>24.57</v>
      </c>
      <c r="GC39" s="164">
        <v>-82.504599999999996</v>
      </c>
      <c r="GD39" s="164">
        <v>-63.245899999999999</v>
      </c>
      <c r="GE39" s="165"/>
      <c r="GF39" s="164">
        <v>69.791300000000007</v>
      </c>
      <c r="GG39" s="164">
        <v>23.5</v>
      </c>
      <c r="GH39" s="164">
        <v>-18.096299999999999</v>
      </c>
      <c r="GI39" s="164">
        <v>-2.6720999999999999</v>
      </c>
      <c r="GJ39" s="164">
        <v>-3.2145000000000001</v>
      </c>
      <c r="GK39" s="164">
        <v>1.9442999999999999</v>
      </c>
      <c r="GL39" s="165"/>
      <c r="GM39" s="165"/>
      <c r="GN39" s="164">
        <v>-13.027200000000001</v>
      </c>
      <c r="GO39" s="164">
        <v>-32.342399999999998</v>
      </c>
      <c r="GP39" s="164">
        <v>16.269600000000001</v>
      </c>
      <c r="GQ39" s="164">
        <v>33.310699999999997</v>
      </c>
      <c r="GR39" s="164">
        <v>64.479100000000003</v>
      </c>
      <c r="GS39" s="164">
        <v>65.0197</v>
      </c>
      <c r="GT39" s="164">
        <v>-111.7011</v>
      </c>
      <c r="GU39" s="164">
        <v>-23.729099999999999</v>
      </c>
      <c r="GV39" s="164">
        <v>30.917000000000002</v>
      </c>
      <c r="GW39" s="164">
        <v>-57.405700000000003</v>
      </c>
      <c r="GX39" s="164">
        <v>3.4834000000000001</v>
      </c>
      <c r="GY39" s="164">
        <v>12.873900000000001</v>
      </c>
      <c r="GZ39" s="164">
        <v>12.437799999999999</v>
      </c>
      <c r="HA39" s="164">
        <v>4.7686000000000002</v>
      </c>
      <c r="HB39" s="164">
        <v>180.477</v>
      </c>
      <c r="HC39" s="164">
        <v>179.2705</v>
      </c>
      <c r="HD39" s="164">
        <v>85.9</v>
      </c>
      <c r="HE39" s="164">
        <v>-86.761300000000006</v>
      </c>
      <c r="HF39" s="164">
        <v>-256.08280000000002</v>
      </c>
      <c r="HG39" s="164">
        <v>259.47070000000002</v>
      </c>
      <c r="HH39" s="164">
        <v>257.51119999999997</v>
      </c>
      <c r="HI39" s="164">
        <v>-170.70570000000001</v>
      </c>
      <c r="HJ39" s="164">
        <v>-169.90440000000001</v>
      </c>
      <c r="HK39" s="164">
        <v>-17.765799999999999</v>
      </c>
      <c r="HL39" s="164">
        <v>-6.0469999999999997</v>
      </c>
      <c r="HM39" s="164">
        <v>82.593400000000003</v>
      </c>
      <c r="HN39" s="164">
        <v>82.460899999999995</v>
      </c>
      <c r="HO39" s="164">
        <v>-76.345200000000006</v>
      </c>
      <c r="HP39" s="164">
        <v>-76.3583</v>
      </c>
      <c r="HQ39" s="164">
        <v>21.766999999999999</v>
      </c>
      <c r="HR39" s="164">
        <v>20.888100000000001</v>
      </c>
      <c r="HS39" s="164">
        <v>-32.080800000000004</v>
      </c>
      <c r="HT39" s="164">
        <v>-31.497199999999999</v>
      </c>
      <c r="HU39" s="164">
        <v>58.49</v>
      </c>
      <c r="HV39" s="164">
        <v>58.23</v>
      </c>
      <c r="HW39" s="164">
        <v>53.4</v>
      </c>
      <c r="HX39" s="164">
        <v>54</v>
      </c>
      <c r="HY39" s="164">
        <v>21.534600000000001</v>
      </c>
      <c r="HZ39" s="164">
        <v>-49.44</v>
      </c>
      <c r="IA39" s="164">
        <v>-385.44839999999999</v>
      </c>
      <c r="IB39" s="164">
        <v>92.571100000000001</v>
      </c>
      <c r="IC39" s="164">
        <v>92.263300000000001</v>
      </c>
      <c r="ID39" s="164">
        <v>11.6</v>
      </c>
      <c r="IE39" s="164">
        <v>33.6</v>
      </c>
      <c r="IF39" s="164">
        <v>-19.899999999999999</v>
      </c>
      <c r="IG39" s="164">
        <v>-20.100000000000001</v>
      </c>
      <c r="IH39" s="164">
        <v>1.4055</v>
      </c>
      <c r="II39" s="165"/>
      <c r="IJ39" s="164">
        <v>-253.19280000000001</v>
      </c>
      <c r="IK39" s="164">
        <v>-276.58049999999997</v>
      </c>
      <c r="IL39" s="164">
        <v>280.23559999999998</v>
      </c>
      <c r="IM39" s="164">
        <v>220.9186</v>
      </c>
      <c r="IN39" s="164">
        <v>-12.195600000000001</v>
      </c>
      <c r="IO39" s="164">
        <v>-212.2602</v>
      </c>
      <c r="IP39" s="164">
        <v>209.61449999999999</v>
      </c>
      <c r="IQ39" s="164">
        <v>-149.3107</v>
      </c>
      <c r="IR39" s="164">
        <v>-114.06180000000001</v>
      </c>
      <c r="IS39" s="164">
        <v>-208.959</v>
      </c>
      <c r="IT39" s="164">
        <v>139.14089999999999</v>
      </c>
      <c r="IU39" s="164">
        <v>137.62139999999999</v>
      </c>
      <c r="IV39" s="164">
        <v>150.84950000000001</v>
      </c>
      <c r="IW39" s="164">
        <v>-269.50619999999998</v>
      </c>
      <c r="IX39" s="164">
        <v>111.5925</v>
      </c>
      <c r="IY39" s="164">
        <v>-158.93989999999999</v>
      </c>
      <c r="IZ39" s="164">
        <v>153.6447</v>
      </c>
      <c r="JA39" s="164">
        <v>-10.361599999999999</v>
      </c>
      <c r="JB39" s="165"/>
      <c r="JC39" s="164">
        <v>24.56</v>
      </c>
      <c r="JD39" s="164">
        <v>5.6630000000000003</v>
      </c>
      <c r="JE39" s="164">
        <v>5.6779999999999999</v>
      </c>
      <c r="JF39" s="164">
        <v>-24.24</v>
      </c>
      <c r="JG39" s="164">
        <v>6.16</v>
      </c>
      <c r="JH39" s="165"/>
      <c r="JI39" s="164">
        <v>-6.9138999999999999</v>
      </c>
      <c r="JJ39" s="164">
        <v>-19.627700000000001</v>
      </c>
      <c r="JK39" s="164">
        <v>-14.6471</v>
      </c>
      <c r="JL39" s="164">
        <v>14.6</v>
      </c>
      <c r="JM39" s="164">
        <v>51.642000000000003</v>
      </c>
      <c r="JN39" s="164">
        <v>51.691000000000003</v>
      </c>
      <c r="JO39" s="165"/>
      <c r="JP39" s="165"/>
      <c r="JQ39" s="164">
        <v>54.228099999999998</v>
      </c>
      <c r="JR39" s="164">
        <v>54.1496</v>
      </c>
      <c r="JS39" s="164">
        <v>53.238799999999998</v>
      </c>
      <c r="JT39" s="165"/>
      <c r="JU39" s="164">
        <v>-33.1</v>
      </c>
      <c r="JV39" s="164">
        <v>28.929600000000001</v>
      </c>
      <c r="JW39" s="164">
        <v>7.54</v>
      </c>
      <c r="JX39" s="165"/>
      <c r="JY39" s="164">
        <v>-5.7102000000000004</v>
      </c>
      <c r="JZ39" s="164">
        <v>43.996099999999998</v>
      </c>
      <c r="KA39" s="164">
        <v>17.4466</v>
      </c>
      <c r="KB39" s="164">
        <v>-5.9688999999999997</v>
      </c>
      <c r="KC39" s="164">
        <v>-43.985599999999998</v>
      </c>
      <c r="KD39" s="164">
        <v>5.4225000000000003</v>
      </c>
      <c r="KE39" s="164">
        <v>37.8185</v>
      </c>
      <c r="KF39" s="164">
        <v>23.6</v>
      </c>
      <c r="KG39" s="164">
        <v>-23.5</v>
      </c>
      <c r="KH39" s="165"/>
      <c r="KI39" s="164">
        <v>49.892299999999999</v>
      </c>
    </row>
    <row r="40" spans="1:295" ht="18" customHeight="1" x14ac:dyDescent="0.3">
      <c r="A40" s="161" t="s">
        <v>54</v>
      </c>
      <c r="B40" s="161" t="s">
        <v>673</v>
      </c>
      <c r="C40" s="166">
        <v>0</v>
      </c>
      <c r="D40" s="166">
        <v>17.964200000000002</v>
      </c>
      <c r="E40" s="166">
        <v>-21.941199999999998</v>
      </c>
      <c r="F40" s="166">
        <v>-35.989100000000001</v>
      </c>
      <c r="G40" s="166">
        <v>12.4057</v>
      </c>
      <c r="H40" s="167"/>
      <c r="I40" s="166">
        <v>33.067</v>
      </c>
      <c r="J40" s="166">
        <v>-47.995199999999997</v>
      </c>
      <c r="K40" s="166">
        <v>48.292200000000001</v>
      </c>
      <c r="L40" s="166">
        <v>24.397300000000001</v>
      </c>
      <c r="M40" s="166">
        <v>23.961099999999998</v>
      </c>
      <c r="N40" s="166">
        <v>19.98</v>
      </c>
      <c r="O40" s="166">
        <v>-47.347999999999999</v>
      </c>
      <c r="P40" s="166">
        <v>41.8</v>
      </c>
      <c r="Q40" s="166">
        <v>15.731999999999999</v>
      </c>
      <c r="R40" s="166">
        <v>-41.8</v>
      </c>
      <c r="S40" s="166">
        <v>12.330500000000001</v>
      </c>
      <c r="T40" s="166">
        <v>11.7394</v>
      </c>
      <c r="U40" s="166">
        <v>14.4994</v>
      </c>
      <c r="V40" s="166">
        <v>14.9246</v>
      </c>
      <c r="W40" s="166">
        <v>24.808299999999999</v>
      </c>
      <c r="X40" s="166">
        <v>15.4893</v>
      </c>
      <c r="Y40" s="166">
        <v>0.15720000000000001</v>
      </c>
      <c r="Z40" s="166">
        <v>7.9954999999999998</v>
      </c>
      <c r="AA40" s="167"/>
      <c r="AB40" s="167"/>
      <c r="AC40" s="166">
        <v>-61.51</v>
      </c>
      <c r="AD40" s="167"/>
      <c r="AE40" s="167"/>
      <c r="AF40" s="166">
        <v>-19.98</v>
      </c>
      <c r="AG40" s="166">
        <v>0</v>
      </c>
      <c r="AH40" s="166">
        <v>22.975000000000001</v>
      </c>
      <c r="AI40" s="166">
        <v>0.25900000000000001</v>
      </c>
      <c r="AJ40" s="166">
        <v>-29.74</v>
      </c>
      <c r="AK40" s="166">
        <v>-29.77</v>
      </c>
      <c r="AL40" s="166">
        <v>-47.28</v>
      </c>
      <c r="AM40" s="166">
        <v>29.84</v>
      </c>
      <c r="AN40" s="166">
        <v>29.73</v>
      </c>
      <c r="AO40" s="166">
        <v>19.414300000000001</v>
      </c>
      <c r="AP40" s="166">
        <v>-1.4898</v>
      </c>
      <c r="AQ40" s="166">
        <v>50.0916</v>
      </c>
      <c r="AR40" s="166">
        <v>52.388800000000003</v>
      </c>
      <c r="AS40" s="166">
        <v>49.190399999999997</v>
      </c>
      <c r="AT40" s="166">
        <v>-42.866900000000001</v>
      </c>
      <c r="AU40" s="166">
        <v>-42.136899999999997</v>
      </c>
      <c r="AV40" s="166">
        <v>11.388999999999999</v>
      </c>
      <c r="AW40" s="166">
        <v>11.433299999999999</v>
      </c>
      <c r="AX40" s="166">
        <v>63.362699999999997</v>
      </c>
      <c r="AY40" s="166">
        <v>65.104200000000006</v>
      </c>
      <c r="AZ40" s="166">
        <v>5.7744</v>
      </c>
      <c r="BA40" s="166">
        <v>29.678000000000001</v>
      </c>
      <c r="BB40" s="166">
        <v>-482.10340000000002</v>
      </c>
      <c r="BC40" s="166">
        <v>-0.152</v>
      </c>
      <c r="BD40" s="166">
        <v>-16.100000000000001</v>
      </c>
      <c r="BE40" s="166">
        <v>-17.399999999999999</v>
      </c>
      <c r="BF40" s="166">
        <v>47.5062</v>
      </c>
      <c r="BG40" s="166">
        <v>46.6479</v>
      </c>
      <c r="BH40" s="166">
        <v>-3.5293000000000001</v>
      </c>
      <c r="BI40" s="167"/>
      <c r="BJ40" s="166">
        <v>-92.508799999999994</v>
      </c>
      <c r="BK40" s="166">
        <v>1.1454</v>
      </c>
      <c r="BL40" s="167"/>
      <c r="BM40" s="166">
        <v>3.0247999999999999</v>
      </c>
      <c r="BN40" s="166">
        <v>519.73</v>
      </c>
      <c r="BO40" s="166">
        <v>87.313400000000001</v>
      </c>
      <c r="BP40" s="166">
        <v>86.916700000000006</v>
      </c>
      <c r="BQ40" s="166">
        <v>-466.46629999999999</v>
      </c>
      <c r="BR40" s="166">
        <v>414.40350000000001</v>
      </c>
      <c r="BS40" s="167"/>
      <c r="BT40" s="166">
        <v>-66.637500000000003</v>
      </c>
      <c r="BU40" s="166">
        <v>67.218199999999996</v>
      </c>
      <c r="BV40" s="166">
        <v>68.819000000000003</v>
      </c>
      <c r="BW40" s="166">
        <v>23.2</v>
      </c>
      <c r="BX40" s="166">
        <v>20.350000000000001</v>
      </c>
      <c r="BY40" s="166">
        <v>51.48</v>
      </c>
      <c r="BZ40" s="166">
        <v>66.62</v>
      </c>
      <c r="CA40" s="166">
        <v>30.9483</v>
      </c>
      <c r="CB40" s="166">
        <v>30.412500000000001</v>
      </c>
      <c r="CC40" s="166">
        <v>38.743200000000002</v>
      </c>
      <c r="CD40" s="166">
        <v>39.111400000000003</v>
      </c>
      <c r="CE40" s="166">
        <v>42.5304</v>
      </c>
      <c r="CF40" s="167"/>
      <c r="CG40" s="166">
        <v>-49.438499999999998</v>
      </c>
      <c r="CH40" s="166">
        <v>1.9938</v>
      </c>
      <c r="CI40" s="166">
        <v>-58.056100000000001</v>
      </c>
      <c r="CJ40" s="167"/>
      <c r="CK40" s="167"/>
      <c r="CL40" s="166">
        <v>42.7</v>
      </c>
      <c r="CM40" s="166">
        <v>116.2</v>
      </c>
      <c r="CN40" s="166">
        <v>-10.45</v>
      </c>
      <c r="CO40" s="166">
        <v>54.395000000000003</v>
      </c>
      <c r="CP40" s="166">
        <v>53.227200000000003</v>
      </c>
      <c r="CQ40" s="166">
        <v>53.431800000000003</v>
      </c>
      <c r="CR40" s="166">
        <v>-50.739100000000001</v>
      </c>
      <c r="CS40" s="166">
        <v>-50.914700000000003</v>
      </c>
      <c r="CT40" s="166">
        <v>47.713099999999997</v>
      </c>
      <c r="CU40" s="166">
        <v>-35.144100000000002</v>
      </c>
      <c r="CV40" s="166">
        <v>51.954099999999997</v>
      </c>
      <c r="CW40" s="166">
        <v>12.8552</v>
      </c>
      <c r="CX40" s="166">
        <v>37.07</v>
      </c>
      <c r="CY40" s="166">
        <v>50.66</v>
      </c>
      <c r="CZ40" s="166">
        <v>34.929200000000002</v>
      </c>
      <c r="DA40" s="166">
        <v>33.402999999999999</v>
      </c>
      <c r="DB40" s="166">
        <v>-22.11</v>
      </c>
      <c r="DC40" s="167"/>
      <c r="DD40" s="166">
        <v>58.189599999999999</v>
      </c>
      <c r="DE40" s="166">
        <v>57.927700000000002</v>
      </c>
      <c r="DF40" s="166">
        <v>-123.1271</v>
      </c>
      <c r="DG40" s="166">
        <v>-2.0000000000000001E-4</v>
      </c>
      <c r="DH40" s="166">
        <v>-13.3492</v>
      </c>
      <c r="DI40" s="166">
        <v>-70.099999999999994</v>
      </c>
      <c r="DJ40" s="166">
        <v>-70.3</v>
      </c>
      <c r="DK40" s="166">
        <v>20.008900000000001</v>
      </c>
      <c r="DL40" s="166">
        <v>47.470100000000002</v>
      </c>
      <c r="DM40" s="166">
        <v>46.04</v>
      </c>
      <c r="DN40" s="167"/>
      <c r="DO40" s="166">
        <v>47.17</v>
      </c>
      <c r="DP40" s="166">
        <v>-3.55</v>
      </c>
      <c r="DQ40" s="166">
        <v>43.942500000000003</v>
      </c>
      <c r="DR40" s="166">
        <v>122.2619</v>
      </c>
      <c r="DS40" s="167"/>
      <c r="DT40" s="166">
        <v>-4.6100000000000003</v>
      </c>
      <c r="DU40" s="166">
        <v>56.4</v>
      </c>
      <c r="DV40" s="166">
        <v>48.7</v>
      </c>
      <c r="DW40" s="166">
        <v>122.0545</v>
      </c>
      <c r="DX40" s="166">
        <v>120.8909</v>
      </c>
      <c r="DY40" s="166">
        <v>54.6676</v>
      </c>
      <c r="DZ40" s="167"/>
      <c r="EA40" s="166">
        <v>199.18639999999999</v>
      </c>
      <c r="EB40" s="166">
        <v>169.3467</v>
      </c>
      <c r="EC40" s="166">
        <v>163.63200000000001</v>
      </c>
      <c r="ED40" s="166">
        <v>165.22399999999999</v>
      </c>
      <c r="EE40" s="166">
        <v>47.308399999999999</v>
      </c>
      <c r="EF40" s="166">
        <v>87.928200000000004</v>
      </c>
      <c r="EG40" s="166">
        <v>-23.763999999999999</v>
      </c>
      <c r="EH40" s="166">
        <v>478.89359999999999</v>
      </c>
      <c r="EI40" s="166">
        <v>415.63440000000003</v>
      </c>
      <c r="EJ40" s="167"/>
      <c r="EK40" s="166">
        <v>-20.581700000000001</v>
      </c>
      <c r="EL40" s="166">
        <v>-18.586600000000001</v>
      </c>
      <c r="EM40" s="166">
        <v>-31.505299999999998</v>
      </c>
      <c r="EN40" s="166">
        <v>49.8889</v>
      </c>
      <c r="EO40" s="166">
        <v>46.593600000000002</v>
      </c>
      <c r="EP40" s="166">
        <v>20.015999999999998</v>
      </c>
      <c r="EQ40" s="166">
        <v>-28.1889</v>
      </c>
      <c r="ER40" s="166">
        <v>-28.7822</v>
      </c>
      <c r="ES40" s="167"/>
      <c r="ET40" s="167"/>
      <c r="EU40" s="166">
        <v>-4.97</v>
      </c>
      <c r="EV40" s="167"/>
      <c r="EW40" s="166">
        <v>7.8634000000000004</v>
      </c>
      <c r="EX40" s="166">
        <v>61.2605</v>
      </c>
      <c r="EY40" s="166">
        <v>-30.456199999999999</v>
      </c>
      <c r="EZ40" s="166">
        <v>-29.4026</v>
      </c>
      <c r="FA40" s="166">
        <v>3.5303</v>
      </c>
      <c r="FB40" s="166">
        <v>-85.687299999999993</v>
      </c>
      <c r="FC40" s="166">
        <v>50.658200000000001</v>
      </c>
      <c r="FD40" s="167"/>
      <c r="FE40" s="166">
        <v>19.965399999999999</v>
      </c>
      <c r="FF40" s="166">
        <v>19.456499999999998</v>
      </c>
      <c r="FG40" s="166">
        <v>40.351100000000002</v>
      </c>
      <c r="FH40" s="166">
        <v>41.286099999999998</v>
      </c>
      <c r="FI40" s="166">
        <v>40.360100000000003</v>
      </c>
      <c r="FJ40" s="166">
        <v>-30.812000000000001</v>
      </c>
      <c r="FK40" s="166">
        <v>-31.314299999999999</v>
      </c>
      <c r="FL40" s="166">
        <v>80.0441</v>
      </c>
      <c r="FM40" s="166">
        <v>-51.935299999999998</v>
      </c>
      <c r="FN40" s="167"/>
      <c r="FO40" s="166">
        <v>54.0321</v>
      </c>
      <c r="FP40" s="166">
        <v>73.805800000000005</v>
      </c>
      <c r="FQ40" s="166">
        <v>5.3120000000000003</v>
      </c>
      <c r="FR40" s="166">
        <v>-6.97</v>
      </c>
      <c r="FS40" s="166">
        <v>13.5677</v>
      </c>
      <c r="FT40" s="166">
        <v>1.0207999999999999</v>
      </c>
      <c r="FU40" s="166">
        <v>-8.49</v>
      </c>
      <c r="FV40" s="166">
        <v>19.21</v>
      </c>
      <c r="FW40" s="166">
        <v>0</v>
      </c>
      <c r="FX40" s="167"/>
      <c r="FY40" s="166">
        <v>-5.04</v>
      </c>
      <c r="FZ40" s="166">
        <v>1.43</v>
      </c>
      <c r="GA40" s="167"/>
      <c r="GB40" s="166">
        <v>24.4</v>
      </c>
      <c r="GC40" s="166">
        <v>-74.193200000000004</v>
      </c>
      <c r="GD40" s="166">
        <v>-52.3324</v>
      </c>
      <c r="GE40" s="167"/>
      <c r="GF40" s="166">
        <v>68.590999999999994</v>
      </c>
      <c r="GG40" s="166">
        <v>23.6</v>
      </c>
      <c r="GH40" s="166">
        <v>-17.1905</v>
      </c>
      <c r="GI40" s="166">
        <v>-2.8098000000000001</v>
      </c>
      <c r="GJ40" s="166">
        <v>-3.0486</v>
      </c>
      <c r="GK40" s="166">
        <v>1.9459</v>
      </c>
      <c r="GL40" s="167"/>
      <c r="GM40" s="167"/>
      <c r="GN40" s="166">
        <v>-13.196</v>
      </c>
      <c r="GO40" s="166">
        <v>-31.189</v>
      </c>
      <c r="GP40" s="166">
        <v>15.8476</v>
      </c>
      <c r="GQ40" s="166">
        <v>32.146000000000001</v>
      </c>
      <c r="GR40" s="166">
        <v>64.588899999999995</v>
      </c>
      <c r="GS40" s="166">
        <v>67.533199999999994</v>
      </c>
      <c r="GT40" s="166">
        <v>-104.3595</v>
      </c>
      <c r="GU40" s="166">
        <v>-23.3855</v>
      </c>
      <c r="GV40" s="166">
        <v>30.402100000000001</v>
      </c>
      <c r="GW40" s="166">
        <v>-56.887799999999999</v>
      </c>
      <c r="GX40" s="166">
        <v>4.0212000000000003</v>
      </c>
      <c r="GY40" s="166">
        <v>12.522399999999999</v>
      </c>
      <c r="GZ40" s="166">
        <v>12.2585</v>
      </c>
      <c r="HA40" s="166">
        <v>5.3422999999999998</v>
      </c>
      <c r="HB40" s="166">
        <v>215.1799</v>
      </c>
      <c r="HC40" s="166">
        <v>215.66990000000001</v>
      </c>
      <c r="HD40" s="166">
        <v>151.69999999999999</v>
      </c>
      <c r="HE40" s="166">
        <v>-153.5779</v>
      </c>
      <c r="HF40" s="166">
        <v>-350.45819999999998</v>
      </c>
      <c r="HG40" s="166">
        <v>351.66570000000002</v>
      </c>
      <c r="HH40" s="166">
        <v>348.08190000000002</v>
      </c>
      <c r="HI40" s="166">
        <v>-205.62899999999999</v>
      </c>
      <c r="HJ40" s="166">
        <v>-202.6575</v>
      </c>
      <c r="HK40" s="166">
        <v>-12.8423</v>
      </c>
      <c r="HL40" s="166">
        <v>0</v>
      </c>
      <c r="HM40" s="166">
        <v>84.255799999999994</v>
      </c>
      <c r="HN40" s="166">
        <v>83.736500000000007</v>
      </c>
      <c r="HO40" s="166">
        <v>-105.1828</v>
      </c>
      <c r="HP40" s="166">
        <v>-104.0433</v>
      </c>
      <c r="HQ40" s="166">
        <v>33.764200000000002</v>
      </c>
      <c r="HR40" s="166">
        <v>33.2699</v>
      </c>
      <c r="HS40" s="166">
        <v>-39.330599999999997</v>
      </c>
      <c r="HT40" s="166">
        <v>-38.711500000000001</v>
      </c>
      <c r="HU40" s="166">
        <v>76.099999999999994</v>
      </c>
      <c r="HV40" s="166">
        <v>77.8</v>
      </c>
      <c r="HW40" s="166">
        <v>53.4</v>
      </c>
      <c r="HX40" s="166">
        <v>56.3</v>
      </c>
      <c r="HY40" s="167"/>
      <c r="HZ40" s="166">
        <v>-32.880000000000003</v>
      </c>
      <c r="IA40" s="166">
        <v>-376.7321</v>
      </c>
      <c r="IB40" s="166">
        <v>99.031800000000004</v>
      </c>
      <c r="IC40" s="166">
        <v>98.141499999999994</v>
      </c>
      <c r="ID40" s="166">
        <v>13.3</v>
      </c>
      <c r="IE40" s="166">
        <v>31.9</v>
      </c>
      <c r="IF40" s="166">
        <v>-32</v>
      </c>
      <c r="IG40" s="166">
        <v>-32.200000000000003</v>
      </c>
      <c r="IH40" s="166">
        <v>1.2834000000000001</v>
      </c>
      <c r="II40" s="166">
        <v>1.1237999999999999</v>
      </c>
      <c r="IJ40" s="166">
        <v>-345.79180000000002</v>
      </c>
      <c r="IK40" s="166">
        <v>-393.38440000000003</v>
      </c>
      <c r="IL40" s="166">
        <v>376.29739999999998</v>
      </c>
      <c r="IM40" s="166">
        <v>312.19819999999999</v>
      </c>
      <c r="IN40" s="166">
        <v>-16.107099999999999</v>
      </c>
      <c r="IO40" s="166">
        <v>-302.94580000000002</v>
      </c>
      <c r="IP40" s="166">
        <v>296.43009999999998</v>
      </c>
      <c r="IQ40" s="166">
        <v>-167.59790000000001</v>
      </c>
      <c r="IR40" s="166">
        <v>-181.91929999999999</v>
      </c>
      <c r="IS40" s="166">
        <v>-296.25850000000003</v>
      </c>
      <c r="IT40" s="166">
        <v>119.5843</v>
      </c>
      <c r="IU40" s="166">
        <v>117.0742</v>
      </c>
      <c r="IV40" s="166">
        <v>169.49600000000001</v>
      </c>
      <c r="IW40" s="166">
        <v>-370.82010000000002</v>
      </c>
      <c r="IX40" s="166">
        <v>190.3955</v>
      </c>
      <c r="IY40" s="166">
        <v>-182.2526</v>
      </c>
      <c r="IZ40" s="166">
        <v>184.43180000000001</v>
      </c>
      <c r="JA40" s="166">
        <v>-9.3590999999999998</v>
      </c>
      <c r="JB40" s="167"/>
      <c r="JC40" s="166">
        <v>24.16</v>
      </c>
      <c r="JD40" s="166">
        <v>5.67</v>
      </c>
      <c r="JE40" s="166">
        <v>5.6849999999999996</v>
      </c>
      <c r="JF40" s="166">
        <v>-24.16</v>
      </c>
      <c r="JG40" s="166">
        <v>6.08</v>
      </c>
      <c r="JH40" s="167"/>
      <c r="JI40" s="166">
        <v>-6.6483999999999996</v>
      </c>
      <c r="JJ40" s="166">
        <v>-22.761900000000001</v>
      </c>
      <c r="JK40" s="166">
        <v>-13.5943</v>
      </c>
      <c r="JL40" s="166">
        <v>16.8</v>
      </c>
      <c r="JM40" s="166">
        <v>54.207999999999998</v>
      </c>
      <c r="JN40" s="166">
        <v>53.3</v>
      </c>
      <c r="JO40" s="167"/>
      <c r="JP40" s="167"/>
      <c r="JQ40" s="166">
        <v>53.681399999999996</v>
      </c>
      <c r="JR40" s="166">
        <v>53.656999999999996</v>
      </c>
      <c r="JS40" s="166">
        <v>52.7881</v>
      </c>
      <c r="JT40" s="167"/>
      <c r="JU40" s="166">
        <v>-30.5</v>
      </c>
      <c r="JV40" s="166">
        <v>28.519300000000001</v>
      </c>
      <c r="JW40" s="166">
        <v>7.67</v>
      </c>
      <c r="JX40" s="167"/>
      <c r="JY40" s="166">
        <v>0</v>
      </c>
      <c r="JZ40" s="166">
        <v>42.344799999999999</v>
      </c>
      <c r="KA40" s="166">
        <v>13.1936</v>
      </c>
      <c r="KB40" s="166">
        <v>0</v>
      </c>
      <c r="KC40" s="166">
        <v>-41.735500000000002</v>
      </c>
      <c r="KD40" s="166">
        <v>0</v>
      </c>
      <c r="KE40" s="166">
        <v>40.441400000000002</v>
      </c>
      <c r="KF40" s="166">
        <v>21.5</v>
      </c>
      <c r="KG40" s="166">
        <v>-22.3</v>
      </c>
      <c r="KH40" s="167"/>
      <c r="KI40" s="166">
        <v>47.679200000000002</v>
      </c>
    </row>
    <row r="41" spans="1:295" ht="18" customHeight="1" x14ac:dyDescent="0.3">
      <c r="A41" s="161" t="s">
        <v>54</v>
      </c>
      <c r="B41" s="161" t="s">
        <v>674</v>
      </c>
      <c r="C41" s="162">
        <v>0</v>
      </c>
      <c r="D41" s="162">
        <v>18.0379</v>
      </c>
      <c r="E41" s="163"/>
      <c r="F41" s="162">
        <v>-36.258600000000001</v>
      </c>
      <c r="G41" s="162">
        <v>12.188499999999999</v>
      </c>
      <c r="H41" s="163"/>
      <c r="I41" s="162">
        <v>32.7258</v>
      </c>
      <c r="J41" s="162">
        <v>-46.6021</v>
      </c>
      <c r="K41" s="162">
        <v>47.9223</v>
      </c>
      <c r="L41" s="162">
        <v>24.141300000000001</v>
      </c>
      <c r="M41" s="162">
        <v>23.793399999999998</v>
      </c>
      <c r="N41" s="162">
        <v>17.760000000000002</v>
      </c>
      <c r="O41" s="162">
        <v>-45.106000000000002</v>
      </c>
      <c r="P41" s="162">
        <v>39.6</v>
      </c>
      <c r="Q41" s="162">
        <v>14.904</v>
      </c>
      <c r="R41" s="162">
        <v>-39.6</v>
      </c>
      <c r="S41" s="162">
        <v>12.3278</v>
      </c>
      <c r="T41" s="162">
        <v>9.6623999999999999</v>
      </c>
      <c r="U41" s="162">
        <v>14.7555</v>
      </c>
      <c r="V41" s="162">
        <v>14.958299999999999</v>
      </c>
      <c r="W41" s="162">
        <v>25.187100000000001</v>
      </c>
      <c r="X41" s="162">
        <v>15.3949</v>
      </c>
      <c r="Y41" s="162">
        <v>0.252</v>
      </c>
      <c r="Z41" s="162">
        <v>8.5390999999999995</v>
      </c>
      <c r="AA41" s="163"/>
      <c r="AB41" s="163"/>
      <c r="AC41" s="162">
        <v>-65.81</v>
      </c>
      <c r="AD41" s="163"/>
      <c r="AE41" s="163"/>
      <c r="AF41" s="162">
        <v>-17.760000000000002</v>
      </c>
      <c r="AG41" s="162">
        <v>0</v>
      </c>
      <c r="AH41" s="162">
        <v>22.007999999999999</v>
      </c>
      <c r="AI41" s="162">
        <v>0.25700000000000001</v>
      </c>
      <c r="AJ41" s="162">
        <v>-34.03</v>
      </c>
      <c r="AK41" s="162">
        <v>-34.020000000000003</v>
      </c>
      <c r="AL41" s="162">
        <v>-43.77</v>
      </c>
      <c r="AM41" s="162">
        <v>34.22</v>
      </c>
      <c r="AN41" s="162">
        <v>33.81</v>
      </c>
      <c r="AO41" s="162">
        <v>18.674099999999999</v>
      </c>
      <c r="AP41" s="162">
        <v>-1.4515</v>
      </c>
      <c r="AQ41" s="162">
        <v>51.954700000000003</v>
      </c>
      <c r="AR41" s="162">
        <v>53.062199999999997</v>
      </c>
      <c r="AS41" s="162">
        <v>45.140300000000003</v>
      </c>
      <c r="AT41" s="162">
        <v>-39.25</v>
      </c>
      <c r="AU41" s="162">
        <v>-39.345799999999997</v>
      </c>
      <c r="AV41" s="162">
        <v>33.6126</v>
      </c>
      <c r="AW41" s="162">
        <v>26.6599</v>
      </c>
      <c r="AX41" s="162">
        <v>0</v>
      </c>
      <c r="AY41" s="162">
        <v>77.562399999999997</v>
      </c>
      <c r="AZ41" s="162">
        <v>8.9151000000000007</v>
      </c>
      <c r="BA41" s="162">
        <v>47.918799999999997</v>
      </c>
      <c r="BB41" s="162">
        <v>-502.52120000000002</v>
      </c>
      <c r="BC41" s="162">
        <v>1.1846000000000001</v>
      </c>
      <c r="BD41" s="162">
        <v>-16.2</v>
      </c>
      <c r="BE41" s="162">
        <v>-17.600000000000001</v>
      </c>
      <c r="BF41" s="162">
        <v>43.46</v>
      </c>
      <c r="BG41" s="162">
        <v>43.480600000000003</v>
      </c>
      <c r="BH41" s="162">
        <v>-3.3370000000000002</v>
      </c>
      <c r="BI41" s="163"/>
      <c r="BJ41" s="162">
        <v>-83.8108</v>
      </c>
      <c r="BK41" s="162">
        <v>-1.89E-2</v>
      </c>
      <c r="BL41" s="163"/>
      <c r="BM41" s="162">
        <v>2.8443000000000001</v>
      </c>
      <c r="BN41" s="162">
        <v>546.43370000000004</v>
      </c>
      <c r="BO41" s="162">
        <v>90.578900000000004</v>
      </c>
      <c r="BP41" s="162">
        <v>91.158799999999999</v>
      </c>
      <c r="BQ41" s="162">
        <v>-476.0865</v>
      </c>
      <c r="BR41" s="162">
        <v>437.60520000000002</v>
      </c>
      <c r="BS41" s="163"/>
      <c r="BT41" s="162">
        <v>-48.497500000000002</v>
      </c>
      <c r="BU41" s="162">
        <v>48.8996</v>
      </c>
      <c r="BV41" s="162">
        <v>67.731200000000001</v>
      </c>
      <c r="BW41" s="162">
        <v>24.2</v>
      </c>
      <c r="BX41" s="162">
        <v>21.49</v>
      </c>
      <c r="BY41" s="162">
        <v>52.09</v>
      </c>
      <c r="BZ41" s="162">
        <v>67.239999999999995</v>
      </c>
      <c r="CA41" s="162">
        <v>28.537099999999999</v>
      </c>
      <c r="CB41" s="162">
        <v>30.278500000000001</v>
      </c>
      <c r="CC41" s="162">
        <v>38.586300000000001</v>
      </c>
      <c r="CD41" s="162">
        <v>39.7239</v>
      </c>
      <c r="CE41" s="162">
        <v>43.496099999999998</v>
      </c>
      <c r="CF41" s="162">
        <v>0</v>
      </c>
      <c r="CG41" s="162">
        <v>-53.1021</v>
      </c>
      <c r="CH41" s="162">
        <v>-1.2047000000000001</v>
      </c>
      <c r="CI41" s="162">
        <v>-70.983400000000003</v>
      </c>
      <c r="CJ41" s="163"/>
      <c r="CK41" s="163"/>
      <c r="CL41" s="162">
        <v>15.4</v>
      </c>
      <c r="CM41" s="162">
        <v>141.80000000000001</v>
      </c>
      <c r="CN41" s="162">
        <v>-10.55</v>
      </c>
      <c r="CO41" s="162">
        <v>46.005000000000003</v>
      </c>
      <c r="CP41" s="162">
        <v>45.930100000000003</v>
      </c>
      <c r="CQ41" s="162">
        <v>45.425199999999997</v>
      </c>
      <c r="CR41" s="162">
        <v>-66.197400000000002</v>
      </c>
      <c r="CS41" s="162">
        <v>-65.117699999999999</v>
      </c>
      <c r="CT41" s="162">
        <v>68.769000000000005</v>
      </c>
      <c r="CU41" s="162">
        <v>-42.435000000000002</v>
      </c>
      <c r="CV41" s="162">
        <v>74.152100000000004</v>
      </c>
      <c r="CW41" s="162">
        <v>12.6974</v>
      </c>
      <c r="CX41" s="162">
        <v>36.380000000000003</v>
      </c>
      <c r="CY41" s="162">
        <v>54.97</v>
      </c>
      <c r="CZ41" s="162">
        <v>34.929200000000002</v>
      </c>
      <c r="DA41" s="162">
        <v>32.9636</v>
      </c>
      <c r="DB41" s="162">
        <v>-22.23</v>
      </c>
      <c r="DC41" s="162">
        <v>-3.6423000000000001</v>
      </c>
      <c r="DD41" s="162">
        <v>71.235500000000002</v>
      </c>
      <c r="DE41" s="162">
        <v>70.3185</v>
      </c>
      <c r="DF41" s="162">
        <v>-162.47470000000001</v>
      </c>
      <c r="DG41" s="162">
        <v>-1E-4</v>
      </c>
      <c r="DH41" s="162">
        <v>-13.385199999999999</v>
      </c>
      <c r="DI41" s="162">
        <v>-67.8</v>
      </c>
      <c r="DJ41" s="162">
        <v>-67.7</v>
      </c>
      <c r="DK41" s="162">
        <v>20.4208</v>
      </c>
      <c r="DL41" s="163"/>
      <c r="DM41" s="162">
        <v>48.857900000000001</v>
      </c>
      <c r="DN41" s="162">
        <v>66.815200000000004</v>
      </c>
      <c r="DO41" s="163"/>
      <c r="DP41" s="162">
        <v>-4.8600000000000003</v>
      </c>
      <c r="DQ41" s="162">
        <v>46.112499999999997</v>
      </c>
      <c r="DR41" s="162">
        <v>162.67429999999999</v>
      </c>
      <c r="DS41" s="163"/>
      <c r="DT41" s="162">
        <v>-5.56</v>
      </c>
      <c r="DU41" s="162">
        <v>57.82</v>
      </c>
      <c r="DV41" s="162">
        <v>47.48</v>
      </c>
      <c r="DW41" s="162">
        <v>160.89089999999999</v>
      </c>
      <c r="DX41" s="162">
        <v>159.94540000000001</v>
      </c>
      <c r="DY41" s="162">
        <v>67.569999999999993</v>
      </c>
      <c r="DZ41" s="163"/>
      <c r="EA41" s="162">
        <v>224.93860000000001</v>
      </c>
      <c r="EB41" s="162">
        <v>194.59399999999999</v>
      </c>
      <c r="EC41" s="162">
        <v>185.4171</v>
      </c>
      <c r="ED41" s="162">
        <v>189.45070000000001</v>
      </c>
      <c r="EE41" s="162">
        <v>46.736600000000003</v>
      </c>
      <c r="EF41" s="162">
        <v>97.691299999999998</v>
      </c>
      <c r="EG41" s="162">
        <v>-23.484999999999999</v>
      </c>
      <c r="EH41" s="162">
        <v>486.50900000000001</v>
      </c>
      <c r="EI41" s="162">
        <v>458.666</v>
      </c>
      <c r="EJ41" s="163"/>
      <c r="EK41" s="162">
        <v>-20.867100000000001</v>
      </c>
      <c r="EL41" s="162">
        <v>-18.790199999999999</v>
      </c>
      <c r="EM41" s="162">
        <v>-40.045099999999998</v>
      </c>
      <c r="EN41" s="162">
        <v>56.558599999999998</v>
      </c>
      <c r="EO41" s="162">
        <v>52.598999999999997</v>
      </c>
      <c r="EP41" s="162">
        <v>20.015999999999998</v>
      </c>
      <c r="EQ41" s="162">
        <v>-25.779299999999999</v>
      </c>
      <c r="ER41" s="162">
        <v>-26.298100000000002</v>
      </c>
      <c r="ES41" s="163"/>
      <c r="ET41" s="163"/>
      <c r="EU41" s="162">
        <v>-5.88</v>
      </c>
      <c r="EV41" s="163"/>
      <c r="EW41" s="162">
        <v>7.8581000000000003</v>
      </c>
      <c r="EX41" s="162">
        <v>75.641000000000005</v>
      </c>
      <c r="EY41" s="162">
        <v>-30.974799999999998</v>
      </c>
      <c r="EZ41" s="162">
        <v>-30.305</v>
      </c>
      <c r="FA41" s="162">
        <v>5.8491999999999997</v>
      </c>
      <c r="FB41" s="162">
        <v>-95.2303</v>
      </c>
      <c r="FC41" s="162">
        <v>60.084699999999998</v>
      </c>
      <c r="FD41" s="163"/>
      <c r="FE41" s="162">
        <v>18.7818</v>
      </c>
      <c r="FF41" s="162">
        <v>18.668600000000001</v>
      </c>
      <c r="FG41" s="162">
        <v>40.009500000000003</v>
      </c>
      <c r="FH41" s="162">
        <v>39.811500000000002</v>
      </c>
      <c r="FI41" s="162">
        <v>38.845700000000001</v>
      </c>
      <c r="FJ41" s="162">
        <v>-30.812000000000001</v>
      </c>
      <c r="FK41" s="162">
        <v>-30.812000000000001</v>
      </c>
      <c r="FL41" s="162">
        <v>87.579700000000003</v>
      </c>
      <c r="FM41" s="162">
        <v>-64.500100000000003</v>
      </c>
      <c r="FN41" s="163"/>
      <c r="FO41" s="162">
        <v>60.721299999999999</v>
      </c>
      <c r="FP41" s="162">
        <v>79.571100000000001</v>
      </c>
      <c r="FQ41" s="162">
        <v>7.6924000000000001</v>
      </c>
      <c r="FR41" s="162">
        <v>-8.35</v>
      </c>
      <c r="FS41" s="162">
        <v>13.262499999999999</v>
      </c>
      <c r="FT41" s="162">
        <v>1.0451999999999999</v>
      </c>
      <c r="FU41" s="162">
        <v>-8.3800000000000008</v>
      </c>
      <c r="FV41" s="162">
        <v>19.98</v>
      </c>
      <c r="FW41" s="162">
        <v>0</v>
      </c>
      <c r="FX41" s="163"/>
      <c r="FY41" s="162">
        <v>-4.9619999999999997</v>
      </c>
      <c r="FZ41" s="162">
        <v>4.4279999999999999</v>
      </c>
      <c r="GA41" s="163"/>
      <c r="GB41" s="162">
        <v>23.17</v>
      </c>
      <c r="GC41" s="162">
        <v>-80.763000000000005</v>
      </c>
      <c r="GD41" s="162">
        <v>-60.303899999999999</v>
      </c>
      <c r="GE41" s="162">
        <v>15.85</v>
      </c>
      <c r="GF41" s="162">
        <v>66.438100000000006</v>
      </c>
      <c r="GG41" s="162">
        <v>24.1</v>
      </c>
      <c r="GH41" s="162">
        <v>-18.577500000000001</v>
      </c>
      <c r="GI41" s="162">
        <v>-2.6461999999999999</v>
      </c>
      <c r="GJ41" s="162">
        <v>-2.8628</v>
      </c>
      <c r="GK41" s="162">
        <v>1.9261999999999999</v>
      </c>
      <c r="GL41" s="163"/>
      <c r="GM41" s="163"/>
      <c r="GN41" s="162">
        <v>-12.935</v>
      </c>
      <c r="GO41" s="162">
        <v>-33.5017</v>
      </c>
      <c r="GP41" s="162">
        <v>16.1204</v>
      </c>
      <c r="GQ41" s="162">
        <v>34.454500000000003</v>
      </c>
      <c r="GR41" s="162">
        <v>65.880799999999994</v>
      </c>
      <c r="GS41" s="162">
        <v>65.170400000000001</v>
      </c>
      <c r="GT41" s="162">
        <v>-109.75060000000001</v>
      </c>
      <c r="GU41" s="162">
        <v>-23.419599999999999</v>
      </c>
      <c r="GV41" s="162">
        <v>31.568999999999999</v>
      </c>
      <c r="GW41" s="162">
        <v>-56.892899999999997</v>
      </c>
      <c r="GX41" s="162">
        <v>4.5701999999999998</v>
      </c>
      <c r="GY41" s="162">
        <v>12.5321</v>
      </c>
      <c r="GZ41" s="162">
        <v>12.174099999999999</v>
      </c>
      <c r="HA41" s="162">
        <v>6</v>
      </c>
      <c r="HB41" s="162">
        <v>227.39150000000001</v>
      </c>
      <c r="HC41" s="162">
        <v>228.40469999999999</v>
      </c>
      <c r="HD41" s="162">
        <v>140.80000000000001</v>
      </c>
      <c r="HE41" s="162">
        <v>-139.6677</v>
      </c>
      <c r="HF41" s="162">
        <v>-363.63819999999998</v>
      </c>
      <c r="HG41" s="162">
        <v>365.19589999999999</v>
      </c>
      <c r="HH41" s="162">
        <v>364.51170000000002</v>
      </c>
      <c r="HI41" s="162">
        <v>-213.4478</v>
      </c>
      <c r="HJ41" s="162">
        <v>-212.07169999999999</v>
      </c>
      <c r="HK41" s="162">
        <v>-12.6707</v>
      </c>
      <c r="HL41" s="163"/>
      <c r="HM41" s="162">
        <v>81.5578</v>
      </c>
      <c r="HN41" s="162">
        <v>82.336500000000001</v>
      </c>
      <c r="HO41" s="162">
        <v>-127.2362</v>
      </c>
      <c r="HP41" s="162">
        <v>-128.38509999999999</v>
      </c>
      <c r="HQ41" s="162">
        <v>38.763100000000001</v>
      </c>
      <c r="HR41" s="162">
        <v>38.554400000000001</v>
      </c>
      <c r="HS41" s="162">
        <v>-41.984099999999998</v>
      </c>
      <c r="HT41" s="162">
        <v>-42.12</v>
      </c>
      <c r="HU41" s="162">
        <v>79.44</v>
      </c>
      <c r="HV41" s="162">
        <v>79.58</v>
      </c>
      <c r="HW41" s="162">
        <v>54.9</v>
      </c>
      <c r="HX41" s="162">
        <v>54.1</v>
      </c>
      <c r="HY41" s="163"/>
      <c r="HZ41" s="162">
        <v>-0.32</v>
      </c>
      <c r="IA41" s="162">
        <v>-387.89909999999998</v>
      </c>
      <c r="IB41" s="162">
        <v>101.7195</v>
      </c>
      <c r="IC41" s="162">
        <v>101.4003</v>
      </c>
      <c r="ID41" s="162">
        <v>13.9</v>
      </c>
      <c r="IE41" s="162">
        <v>31.4</v>
      </c>
      <c r="IF41" s="162">
        <v>-36.799999999999997</v>
      </c>
      <c r="IG41" s="162">
        <v>-37</v>
      </c>
      <c r="IH41" s="162">
        <v>1.4455</v>
      </c>
      <c r="II41" s="162">
        <v>1.0699000000000001</v>
      </c>
      <c r="IJ41" s="162">
        <v>-360.45310000000001</v>
      </c>
      <c r="IK41" s="162">
        <v>-421.33269999999999</v>
      </c>
      <c r="IL41" s="162">
        <v>396.0095</v>
      </c>
      <c r="IM41" s="162">
        <v>317.96710000000002</v>
      </c>
      <c r="IN41" s="162">
        <v>-25.357199999999999</v>
      </c>
      <c r="IO41" s="162">
        <v>-314.52010000000001</v>
      </c>
      <c r="IP41" s="162">
        <v>309.80500000000001</v>
      </c>
      <c r="IQ41" s="162">
        <v>-177.7903</v>
      </c>
      <c r="IR41" s="162">
        <v>-193.89449999999999</v>
      </c>
      <c r="IS41" s="162">
        <v>-305.5283</v>
      </c>
      <c r="IT41" s="162">
        <v>117.99769999999999</v>
      </c>
      <c r="IU41" s="162">
        <v>119.5842</v>
      </c>
      <c r="IV41" s="162">
        <v>183.81630000000001</v>
      </c>
      <c r="IW41" s="162">
        <v>-380.93200000000002</v>
      </c>
      <c r="IX41" s="162">
        <v>198.37280000000001</v>
      </c>
      <c r="IY41" s="162">
        <v>-186.22300000000001</v>
      </c>
      <c r="IZ41" s="162">
        <v>181.06970000000001</v>
      </c>
      <c r="JA41" s="162">
        <v>-8.9910999999999994</v>
      </c>
      <c r="JB41" s="163"/>
      <c r="JC41" s="162">
        <v>25.52</v>
      </c>
      <c r="JD41" s="162">
        <v>6.64</v>
      </c>
      <c r="JE41" s="162">
        <v>6.6369999999999996</v>
      </c>
      <c r="JF41" s="162">
        <v>-25.36</v>
      </c>
      <c r="JG41" s="162">
        <v>6.88</v>
      </c>
      <c r="JH41" s="163"/>
      <c r="JI41" s="162">
        <v>-7.5273000000000003</v>
      </c>
      <c r="JJ41" s="162">
        <v>-23.701799999999999</v>
      </c>
      <c r="JK41" s="162">
        <v>-12.2759</v>
      </c>
      <c r="JL41" s="162">
        <v>17.399999999999999</v>
      </c>
      <c r="JM41" s="162">
        <v>52.932000000000002</v>
      </c>
      <c r="JN41" s="162">
        <v>53.368000000000002</v>
      </c>
      <c r="JO41" s="163"/>
      <c r="JP41" s="162">
        <v>13.3726</v>
      </c>
      <c r="JQ41" s="162">
        <v>53.023099999999999</v>
      </c>
      <c r="JR41" s="162">
        <v>52.757100000000001</v>
      </c>
      <c r="JS41" s="162">
        <v>54.0533</v>
      </c>
      <c r="JT41" s="163"/>
      <c r="JU41" s="162">
        <v>-30.6</v>
      </c>
      <c r="JV41" s="162">
        <v>27.899699999999999</v>
      </c>
      <c r="JW41" s="162">
        <v>7.53</v>
      </c>
      <c r="JX41" s="163"/>
      <c r="JY41" s="162">
        <v>0</v>
      </c>
      <c r="JZ41" s="162">
        <v>41.988500000000002</v>
      </c>
      <c r="KA41" s="162">
        <v>12.899100000000001</v>
      </c>
      <c r="KB41" s="162">
        <v>1.786</v>
      </c>
      <c r="KC41" s="162">
        <v>-41.289000000000001</v>
      </c>
      <c r="KD41" s="162">
        <v>0</v>
      </c>
      <c r="KE41" s="162">
        <v>40.2791</v>
      </c>
      <c r="KF41" s="162">
        <v>21.3</v>
      </c>
      <c r="KG41" s="162">
        <v>-21.5</v>
      </c>
      <c r="KH41" s="163"/>
      <c r="KI41" s="162">
        <v>53.278300000000002</v>
      </c>
    </row>
    <row r="42" spans="1:295" ht="18" customHeight="1" x14ac:dyDescent="0.3">
      <c r="A42" s="161" t="s">
        <v>54</v>
      </c>
      <c r="B42" s="161" t="s">
        <v>675</v>
      </c>
      <c r="C42" s="164">
        <v>0</v>
      </c>
      <c r="D42" s="164">
        <v>17.829899999999999</v>
      </c>
      <c r="E42" s="164">
        <v>-21.711099999999998</v>
      </c>
      <c r="F42" s="164">
        <v>-36.4649</v>
      </c>
      <c r="G42" s="164">
        <v>12.3203</v>
      </c>
      <c r="H42" s="165"/>
      <c r="I42" s="164">
        <v>32.125599999999999</v>
      </c>
      <c r="J42" s="164">
        <v>-46.739800000000002</v>
      </c>
      <c r="K42" s="164">
        <v>47.038600000000002</v>
      </c>
      <c r="L42" s="164">
        <v>23.885300000000001</v>
      </c>
      <c r="M42" s="164">
        <v>23.389399999999998</v>
      </c>
      <c r="N42" s="164">
        <v>19.98</v>
      </c>
      <c r="O42" s="164">
        <v>-44.25</v>
      </c>
      <c r="P42" s="164">
        <v>39.6</v>
      </c>
      <c r="Q42" s="164">
        <v>13.247999999999999</v>
      </c>
      <c r="R42" s="164">
        <v>-39.6</v>
      </c>
      <c r="S42" s="164">
        <v>12.6694</v>
      </c>
      <c r="T42" s="164">
        <v>9.4244000000000003</v>
      </c>
      <c r="U42" s="164">
        <v>14.5619</v>
      </c>
      <c r="V42" s="164">
        <v>14.819000000000001</v>
      </c>
      <c r="W42" s="164">
        <v>24.596599999999999</v>
      </c>
      <c r="X42" s="164">
        <v>15.572699999999999</v>
      </c>
      <c r="Y42" s="164">
        <v>0.39450000000000002</v>
      </c>
      <c r="Z42" s="164">
        <v>8.3402999999999992</v>
      </c>
      <c r="AA42" s="165"/>
      <c r="AB42" s="165"/>
      <c r="AC42" s="164">
        <v>-65.290000000000006</v>
      </c>
      <c r="AD42" s="165"/>
      <c r="AE42" s="165"/>
      <c r="AF42" s="164">
        <v>-19.98</v>
      </c>
      <c r="AG42" s="164">
        <v>0</v>
      </c>
      <c r="AH42" s="164">
        <v>21.795000000000002</v>
      </c>
      <c r="AI42" s="164">
        <v>0.26100000000000001</v>
      </c>
      <c r="AJ42" s="164">
        <v>-35.15</v>
      </c>
      <c r="AK42" s="164">
        <v>-34.97</v>
      </c>
      <c r="AL42" s="164">
        <v>-39.200000000000003</v>
      </c>
      <c r="AM42" s="164">
        <v>35.409999999999997</v>
      </c>
      <c r="AN42" s="164">
        <v>34.93</v>
      </c>
      <c r="AO42" s="164">
        <v>18.479299999999999</v>
      </c>
      <c r="AP42" s="164">
        <v>-1.7283999999999999</v>
      </c>
      <c r="AQ42" s="164">
        <v>51.540399999999998</v>
      </c>
      <c r="AR42" s="164">
        <v>53.981099999999998</v>
      </c>
      <c r="AS42" s="164">
        <v>43.588299999999997</v>
      </c>
      <c r="AT42" s="164">
        <v>-40.589599999999997</v>
      </c>
      <c r="AU42" s="164">
        <v>-41.2759</v>
      </c>
      <c r="AV42" s="164">
        <v>19.705300000000001</v>
      </c>
      <c r="AW42" s="164">
        <v>20.410299999999999</v>
      </c>
      <c r="AX42" s="165"/>
      <c r="AY42" s="164">
        <v>76.892600000000002</v>
      </c>
      <c r="AZ42" s="164">
        <v>8.3917000000000002</v>
      </c>
      <c r="BA42" s="164">
        <v>46.256700000000002</v>
      </c>
      <c r="BB42" s="164">
        <v>-494.2842</v>
      </c>
      <c r="BC42" s="164">
        <v>6.4189999999999996</v>
      </c>
      <c r="BD42" s="164">
        <v>-16</v>
      </c>
      <c r="BE42" s="164">
        <v>-17.3</v>
      </c>
      <c r="BF42" s="164">
        <v>45.054099999999998</v>
      </c>
      <c r="BG42" s="164">
        <v>44.439</v>
      </c>
      <c r="BH42" s="164">
        <v>-3.2039</v>
      </c>
      <c r="BI42" s="165"/>
      <c r="BJ42" s="164">
        <v>-87.213300000000004</v>
      </c>
      <c r="BK42" s="164">
        <v>0.43480000000000002</v>
      </c>
      <c r="BL42" s="165"/>
      <c r="BM42" s="164">
        <v>2.9969000000000001</v>
      </c>
      <c r="BN42" s="164">
        <v>539.29240000000004</v>
      </c>
      <c r="BO42" s="164">
        <v>86.214799999999997</v>
      </c>
      <c r="BP42" s="164">
        <v>86.184200000000004</v>
      </c>
      <c r="BQ42" s="164">
        <v>-458.00810000000001</v>
      </c>
      <c r="BR42" s="164">
        <v>428.16849999999999</v>
      </c>
      <c r="BS42" s="165"/>
      <c r="BT42" s="164">
        <v>-48.281100000000002</v>
      </c>
      <c r="BU42" s="164">
        <v>49.398400000000002</v>
      </c>
      <c r="BV42" s="164">
        <v>68.838999999999999</v>
      </c>
      <c r="BW42" s="164">
        <v>23.67</v>
      </c>
      <c r="BX42" s="164">
        <v>21.04</v>
      </c>
      <c r="BY42" s="164">
        <v>52.08</v>
      </c>
      <c r="BZ42" s="164">
        <v>67.23</v>
      </c>
      <c r="CA42" s="164">
        <v>22.642900000000001</v>
      </c>
      <c r="CB42" s="164">
        <v>22.776900000000001</v>
      </c>
      <c r="CC42" s="164">
        <v>47.296799999999998</v>
      </c>
      <c r="CD42" s="164">
        <v>47.753399999999999</v>
      </c>
      <c r="CE42" s="164">
        <v>42.190100000000001</v>
      </c>
      <c r="CF42" s="165"/>
      <c r="CG42" s="164">
        <v>-51.9833</v>
      </c>
      <c r="CH42" s="164">
        <v>0.95250000000000001</v>
      </c>
      <c r="CI42" s="164">
        <v>-67.745199999999997</v>
      </c>
      <c r="CJ42" s="165"/>
      <c r="CK42" s="165"/>
      <c r="CL42" s="164">
        <v>19.600000000000001</v>
      </c>
      <c r="CM42" s="164">
        <v>135.9</v>
      </c>
      <c r="CN42" s="164">
        <v>-10.76</v>
      </c>
      <c r="CO42" s="164">
        <v>48.855200000000004</v>
      </c>
      <c r="CP42" s="164">
        <v>47.705199999999998</v>
      </c>
      <c r="CQ42" s="164">
        <v>47.173400000000001</v>
      </c>
      <c r="CR42" s="164">
        <v>-61.527900000000002</v>
      </c>
      <c r="CS42" s="164">
        <v>-61.768799999999999</v>
      </c>
      <c r="CT42" s="164">
        <v>61.259700000000002</v>
      </c>
      <c r="CU42" s="164">
        <v>-36.064500000000002</v>
      </c>
      <c r="CV42" s="164">
        <v>65.554400000000001</v>
      </c>
      <c r="CW42" s="164">
        <v>12.8786</v>
      </c>
      <c r="CX42" s="164">
        <v>36.409999999999997</v>
      </c>
      <c r="CY42" s="164">
        <v>53.81</v>
      </c>
      <c r="CZ42" s="164">
        <v>35.3979</v>
      </c>
      <c r="DA42" s="164">
        <v>33.402999999999999</v>
      </c>
      <c r="DB42" s="164">
        <v>-22.42</v>
      </c>
      <c r="DC42" s="164">
        <v>-3.6423000000000001</v>
      </c>
      <c r="DD42" s="164">
        <v>67.600099999999998</v>
      </c>
      <c r="DE42" s="164">
        <v>67.177700000000002</v>
      </c>
      <c r="DF42" s="164">
        <v>-152.4776</v>
      </c>
      <c r="DG42" s="164">
        <v>-1E-4</v>
      </c>
      <c r="DH42" s="164">
        <v>-13.5327</v>
      </c>
      <c r="DI42" s="164">
        <v>-68.5</v>
      </c>
      <c r="DJ42" s="164">
        <v>-69.599999999999994</v>
      </c>
      <c r="DK42" s="164">
        <v>20.9207</v>
      </c>
      <c r="DL42" s="165"/>
      <c r="DM42" s="164">
        <v>48.857900000000001</v>
      </c>
      <c r="DN42" s="165"/>
      <c r="DO42" s="164">
        <v>47.24</v>
      </c>
      <c r="DP42" s="164">
        <v>-4.38</v>
      </c>
      <c r="DQ42" s="164">
        <v>47.042499999999997</v>
      </c>
      <c r="DR42" s="164">
        <v>153.31870000000001</v>
      </c>
      <c r="DS42" s="165"/>
      <c r="DT42" s="164">
        <v>-7.05</v>
      </c>
      <c r="DU42" s="164">
        <v>58.93</v>
      </c>
      <c r="DV42" s="164">
        <v>47.61</v>
      </c>
      <c r="DW42" s="164">
        <v>152.18180000000001</v>
      </c>
      <c r="DX42" s="164">
        <v>150.9273</v>
      </c>
      <c r="DY42" s="164">
        <v>51.350499999999997</v>
      </c>
      <c r="DZ42" s="164">
        <v>49.9636</v>
      </c>
      <c r="EA42" s="164">
        <v>233.09520000000001</v>
      </c>
      <c r="EB42" s="164">
        <v>199.2587</v>
      </c>
      <c r="EC42" s="164">
        <v>191.46260000000001</v>
      </c>
      <c r="ED42" s="164">
        <v>193.82480000000001</v>
      </c>
      <c r="EE42" s="164">
        <v>48.209800000000001</v>
      </c>
      <c r="EF42" s="164">
        <v>98.032600000000002</v>
      </c>
      <c r="EG42" s="164">
        <v>-24.292000000000002</v>
      </c>
      <c r="EH42" s="164">
        <v>467.0419</v>
      </c>
      <c r="EI42" s="164">
        <v>483.6379</v>
      </c>
      <c r="EJ42" s="165"/>
      <c r="EK42" s="164">
        <v>-20.6829</v>
      </c>
      <c r="EL42" s="164">
        <v>-18.695399999999999</v>
      </c>
      <c r="EM42" s="164">
        <v>-41.603200000000001</v>
      </c>
      <c r="EN42" s="164">
        <v>56.863300000000002</v>
      </c>
      <c r="EO42" s="164">
        <v>53.653399999999998</v>
      </c>
      <c r="EP42" s="164">
        <v>26.16</v>
      </c>
      <c r="EQ42" s="164">
        <v>-27.839700000000001</v>
      </c>
      <c r="ER42" s="164">
        <v>-28.363199999999999</v>
      </c>
      <c r="ES42" s="165"/>
      <c r="ET42" s="165"/>
      <c r="EU42" s="164">
        <v>-14.01</v>
      </c>
      <c r="EV42" s="165"/>
      <c r="EW42" s="164">
        <v>7.4970999999999997</v>
      </c>
      <c r="EX42" s="164">
        <v>76.982799999999997</v>
      </c>
      <c r="EY42" s="164">
        <v>-32.468200000000003</v>
      </c>
      <c r="EZ42" s="164">
        <v>-31.308599999999998</v>
      </c>
      <c r="FA42" s="164">
        <v>5.7431999999999999</v>
      </c>
      <c r="FB42" s="164">
        <v>-95.745099999999994</v>
      </c>
      <c r="FC42" s="164">
        <v>62.7896</v>
      </c>
      <c r="FD42" s="165"/>
      <c r="FE42" s="164">
        <v>19.6828</v>
      </c>
      <c r="FF42" s="164">
        <v>19.255099999999999</v>
      </c>
      <c r="FG42" s="164">
        <v>40.058900000000001</v>
      </c>
      <c r="FH42" s="164">
        <v>40.809100000000001</v>
      </c>
      <c r="FI42" s="164">
        <v>39.375300000000003</v>
      </c>
      <c r="FJ42" s="164">
        <v>-23.443899999999999</v>
      </c>
      <c r="FK42" s="164">
        <v>-23.946300000000001</v>
      </c>
      <c r="FL42" s="164">
        <v>80.881399999999999</v>
      </c>
      <c r="FM42" s="164">
        <v>-48.610100000000003</v>
      </c>
      <c r="FN42" s="164">
        <v>-48.247999999999998</v>
      </c>
      <c r="FO42" s="164">
        <v>60.430799999999998</v>
      </c>
      <c r="FP42" s="164">
        <v>76.202699999999993</v>
      </c>
      <c r="FQ42" s="164">
        <v>2.8216999999999999</v>
      </c>
      <c r="FR42" s="164">
        <v>-7.74</v>
      </c>
      <c r="FS42" s="164">
        <v>13.384600000000001</v>
      </c>
      <c r="FT42" s="164">
        <v>1.0085999999999999</v>
      </c>
      <c r="FU42" s="164">
        <v>-8.49</v>
      </c>
      <c r="FV42" s="164">
        <v>18.13</v>
      </c>
      <c r="FW42" s="164">
        <v>0</v>
      </c>
      <c r="FX42" s="165"/>
      <c r="FY42" s="164">
        <v>-4.9770000000000003</v>
      </c>
      <c r="FZ42" s="164">
        <v>4.4989999999999997</v>
      </c>
      <c r="GA42" s="165"/>
      <c r="GB42" s="164">
        <v>22.12</v>
      </c>
      <c r="GC42" s="164">
        <v>-77.886700000000005</v>
      </c>
      <c r="GD42" s="164">
        <v>-59.645499999999998</v>
      </c>
      <c r="GE42" s="164">
        <v>15.5</v>
      </c>
      <c r="GF42" s="164">
        <v>65.273499999999999</v>
      </c>
      <c r="GG42" s="165"/>
      <c r="GH42" s="164">
        <v>-19.459499999999998</v>
      </c>
      <c r="GI42" s="164">
        <v>-2.7122999999999999</v>
      </c>
      <c r="GJ42" s="164">
        <v>-2.7894000000000001</v>
      </c>
      <c r="GK42" s="164">
        <v>1.9494</v>
      </c>
      <c r="GL42" s="165"/>
      <c r="GM42" s="165"/>
      <c r="GN42" s="164">
        <v>-12.714700000000001</v>
      </c>
      <c r="GO42" s="164">
        <v>-33.769300000000001</v>
      </c>
      <c r="GP42" s="164">
        <v>14.5823</v>
      </c>
      <c r="GQ42" s="164">
        <v>34.974600000000002</v>
      </c>
      <c r="GR42" s="164">
        <v>64.890100000000004</v>
      </c>
      <c r="GS42" s="164">
        <v>68.018500000000003</v>
      </c>
      <c r="GT42" s="164">
        <v>-110.11360000000001</v>
      </c>
      <c r="GU42" s="164">
        <v>-22.988399999999999</v>
      </c>
      <c r="GV42" s="164">
        <v>31.6632</v>
      </c>
      <c r="GW42" s="164">
        <v>-55.192300000000003</v>
      </c>
      <c r="GX42" s="164">
        <v>4.6238000000000001</v>
      </c>
      <c r="GY42" s="164">
        <v>12.610200000000001</v>
      </c>
      <c r="GZ42" s="164">
        <v>12.300700000000001</v>
      </c>
      <c r="HA42" s="164">
        <v>5.9005999999999998</v>
      </c>
      <c r="HB42" s="164">
        <v>248.82589999999999</v>
      </c>
      <c r="HC42" s="164">
        <v>247.1191</v>
      </c>
      <c r="HD42" s="164">
        <v>167.2</v>
      </c>
      <c r="HE42" s="164">
        <v>-166.53880000000001</v>
      </c>
      <c r="HF42" s="164">
        <v>-401.3091</v>
      </c>
      <c r="HG42" s="164">
        <v>408.505</v>
      </c>
      <c r="HH42" s="164">
        <v>404.15390000000002</v>
      </c>
      <c r="HI42" s="164">
        <v>-231.97280000000001</v>
      </c>
      <c r="HJ42" s="164">
        <v>-230.78450000000001</v>
      </c>
      <c r="HK42" s="164">
        <v>-10.3916</v>
      </c>
      <c r="HL42" s="165"/>
      <c r="HM42" s="164">
        <v>81.448800000000006</v>
      </c>
      <c r="HN42" s="164">
        <v>81.61</v>
      </c>
      <c r="HO42" s="165"/>
      <c r="HP42" s="165"/>
      <c r="HQ42" s="164">
        <v>40.444000000000003</v>
      </c>
      <c r="HR42" s="164">
        <v>39.883699999999997</v>
      </c>
      <c r="HS42" s="164">
        <v>-50.773299999999999</v>
      </c>
      <c r="HT42" s="164">
        <v>-52.132899999999999</v>
      </c>
      <c r="HU42" s="164">
        <v>88.26</v>
      </c>
      <c r="HV42" s="164">
        <v>88.03</v>
      </c>
      <c r="HW42" s="164">
        <v>57</v>
      </c>
      <c r="HX42" s="164">
        <v>57.2</v>
      </c>
      <c r="HY42" s="164">
        <v>21.577300000000001</v>
      </c>
      <c r="HZ42" s="164">
        <v>19.440000000000001</v>
      </c>
      <c r="IA42" s="164">
        <v>-390.24220000000003</v>
      </c>
      <c r="IB42" s="164">
        <v>105.79989999999999</v>
      </c>
      <c r="IC42" s="164">
        <v>104.0157</v>
      </c>
      <c r="ID42" s="164">
        <v>13.9</v>
      </c>
      <c r="IE42" s="164">
        <v>30.3</v>
      </c>
      <c r="IF42" s="164">
        <v>-38.700000000000003</v>
      </c>
      <c r="IG42" s="164">
        <v>-38.200000000000003</v>
      </c>
      <c r="IH42" s="164">
        <v>1.4988999999999999</v>
      </c>
      <c r="II42" s="165"/>
      <c r="IJ42" s="164">
        <v>-399.27789999999999</v>
      </c>
      <c r="IK42" s="164">
        <v>-453.42689999999999</v>
      </c>
      <c r="IL42" s="164">
        <v>447.8843</v>
      </c>
      <c r="IM42" s="164">
        <v>362.4547</v>
      </c>
      <c r="IN42" s="164">
        <v>-13.138400000000001</v>
      </c>
      <c r="IO42" s="164">
        <v>-359.46980000000002</v>
      </c>
      <c r="IP42" s="164">
        <v>353.78870000000001</v>
      </c>
      <c r="IQ42" s="164">
        <v>-182.6027</v>
      </c>
      <c r="IR42" s="164">
        <v>-224.5718</v>
      </c>
      <c r="IS42" s="164">
        <v>-351.01799999999997</v>
      </c>
      <c r="IT42" s="164">
        <v>109.21599999999999</v>
      </c>
      <c r="IU42" s="164">
        <v>108.7923</v>
      </c>
      <c r="IV42" s="164">
        <v>180.636</v>
      </c>
      <c r="IW42" s="164">
        <v>-432.29419999999999</v>
      </c>
      <c r="IX42" s="164">
        <v>234.38679999999999</v>
      </c>
      <c r="IY42" s="164">
        <v>-203.994</v>
      </c>
      <c r="IZ42" s="164">
        <v>203.33160000000001</v>
      </c>
      <c r="JA42" s="164">
        <v>-9.7299000000000007</v>
      </c>
      <c r="JB42" s="165"/>
      <c r="JC42" s="164">
        <v>25.12</v>
      </c>
      <c r="JD42" s="164">
        <v>7.1230000000000002</v>
      </c>
      <c r="JE42" s="164">
        <v>7.0519999999999996</v>
      </c>
      <c r="JF42" s="164">
        <v>-23.76</v>
      </c>
      <c r="JG42" s="164">
        <v>6.64</v>
      </c>
      <c r="JH42" s="165"/>
      <c r="JI42" s="164">
        <v>-7.4997999999999996</v>
      </c>
      <c r="JJ42" s="164">
        <v>-24.962199999999999</v>
      </c>
      <c r="JK42" s="164">
        <v>-12.5383</v>
      </c>
      <c r="JL42" s="164">
        <v>17.899999999999999</v>
      </c>
      <c r="JM42" s="164">
        <v>52.125</v>
      </c>
      <c r="JN42" s="164">
        <v>54.963000000000001</v>
      </c>
      <c r="JO42" s="164">
        <v>11.133699999999999</v>
      </c>
      <c r="JP42" s="164">
        <v>13.3628</v>
      </c>
      <c r="JQ42" s="164">
        <v>52.591700000000003</v>
      </c>
      <c r="JR42" s="164">
        <v>52.502800000000001</v>
      </c>
      <c r="JS42" s="164">
        <v>52.762799999999999</v>
      </c>
      <c r="JT42" s="165"/>
      <c r="JU42" s="164">
        <v>-31.3</v>
      </c>
      <c r="JV42" s="164">
        <v>28.214200000000002</v>
      </c>
      <c r="JW42" s="164">
        <v>7.42</v>
      </c>
      <c r="JX42" s="165"/>
      <c r="JY42" s="164">
        <v>6.4302999999999999</v>
      </c>
      <c r="JZ42" s="164">
        <v>40.487299999999998</v>
      </c>
      <c r="KA42" s="164">
        <v>9.9534000000000002</v>
      </c>
      <c r="KB42" s="164">
        <v>4.8958000000000004</v>
      </c>
      <c r="KC42" s="164">
        <v>-39.081400000000002</v>
      </c>
      <c r="KD42" s="164">
        <v>-3.6638999999999999</v>
      </c>
      <c r="KE42" s="164">
        <v>41.951000000000001</v>
      </c>
      <c r="KF42" s="164">
        <v>21.5</v>
      </c>
      <c r="KG42" s="164">
        <v>-22.6</v>
      </c>
      <c r="KH42" s="165"/>
      <c r="KI42" s="164">
        <v>58.5212</v>
      </c>
    </row>
    <row r="43" spans="1:295" ht="18" customHeight="1" x14ac:dyDescent="0.3">
      <c r="A43" s="161" t="s">
        <v>54</v>
      </c>
      <c r="B43" s="161" t="s">
        <v>676</v>
      </c>
      <c r="C43" s="164">
        <v>0</v>
      </c>
      <c r="D43" s="164">
        <v>17.554600000000001</v>
      </c>
      <c r="E43" s="164">
        <v>-21.305599999999998</v>
      </c>
      <c r="F43" s="164">
        <v>-36.197400000000002</v>
      </c>
      <c r="G43" s="164">
        <v>9.9524000000000008</v>
      </c>
      <c r="H43" s="165"/>
      <c r="I43" s="164">
        <v>31.593699999999998</v>
      </c>
      <c r="J43" s="164">
        <v>-42.505499999999998</v>
      </c>
      <c r="K43" s="165"/>
      <c r="L43" s="164">
        <v>23.949300000000001</v>
      </c>
      <c r="M43" s="164">
        <v>23.157299999999999</v>
      </c>
      <c r="N43" s="164">
        <v>31.08</v>
      </c>
      <c r="O43" s="164">
        <v>-39.274000000000001</v>
      </c>
      <c r="P43" s="164">
        <v>33</v>
      </c>
      <c r="Q43" s="164">
        <v>9.1080000000000005</v>
      </c>
      <c r="R43" s="164">
        <v>-33</v>
      </c>
      <c r="S43" s="164">
        <v>10.0738</v>
      </c>
      <c r="T43" s="164">
        <v>11.457599999999999</v>
      </c>
      <c r="U43" s="164">
        <v>14.505599999999999</v>
      </c>
      <c r="V43" s="164">
        <v>14.7685</v>
      </c>
      <c r="W43" s="164">
        <v>24.803100000000001</v>
      </c>
      <c r="X43" s="164">
        <v>15.6968</v>
      </c>
      <c r="Y43" s="164">
        <v>0.36020000000000002</v>
      </c>
      <c r="Z43" s="164">
        <v>8.3270999999999997</v>
      </c>
      <c r="AA43" s="165"/>
      <c r="AB43" s="165"/>
      <c r="AC43" s="164">
        <v>-57.15</v>
      </c>
      <c r="AD43" s="165"/>
      <c r="AE43" s="165"/>
      <c r="AF43" s="164">
        <v>-31.08</v>
      </c>
      <c r="AG43" s="164">
        <v>0</v>
      </c>
      <c r="AH43" s="164">
        <v>22.001000000000001</v>
      </c>
      <c r="AI43" s="164">
        <v>0.26</v>
      </c>
      <c r="AJ43" s="164">
        <v>-32.99</v>
      </c>
      <c r="AK43" s="164">
        <v>-32.880000000000003</v>
      </c>
      <c r="AL43" s="164">
        <v>-37.520000000000003</v>
      </c>
      <c r="AM43" s="164">
        <v>33.24</v>
      </c>
      <c r="AN43" s="164">
        <v>32.770000000000003</v>
      </c>
      <c r="AO43" s="164">
        <v>18.7181</v>
      </c>
      <c r="AP43" s="164">
        <v>-1.7655000000000001</v>
      </c>
      <c r="AQ43" s="164">
        <v>52.9086</v>
      </c>
      <c r="AR43" s="164">
        <v>54.995399999999997</v>
      </c>
      <c r="AS43" s="164">
        <v>39.5657</v>
      </c>
      <c r="AT43" s="164">
        <v>-35.9011</v>
      </c>
      <c r="AU43" s="164">
        <v>-35.228400000000001</v>
      </c>
      <c r="AV43" s="164">
        <v>10.346299999999999</v>
      </c>
      <c r="AW43" s="164">
        <v>10.203200000000001</v>
      </c>
      <c r="AX43" s="164">
        <v>57.468499999999999</v>
      </c>
      <c r="AY43" s="164">
        <v>58.272300000000001</v>
      </c>
      <c r="AZ43" s="164">
        <v>4.7275</v>
      </c>
      <c r="BA43" s="164">
        <v>26.250699999999998</v>
      </c>
      <c r="BB43" s="164">
        <v>-436.09179999999998</v>
      </c>
      <c r="BC43" s="164">
        <v>9.9764999999999997</v>
      </c>
      <c r="BD43" s="164">
        <v>-16.100000000000001</v>
      </c>
      <c r="BE43" s="164">
        <v>-17.5</v>
      </c>
      <c r="BF43" s="164">
        <v>40.296799999999998</v>
      </c>
      <c r="BG43" s="164">
        <v>40.143799999999999</v>
      </c>
      <c r="BH43" s="164">
        <v>-3.8369</v>
      </c>
      <c r="BI43" s="165"/>
      <c r="BJ43" s="164">
        <v>-67.371899999999997</v>
      </c>
      <c r="BK43" s="164">
        <v>0.75680000000000003</v>
      </c>
      <c r="BL43" s="165"/>
      <c r="BM43" s="164">
        <v>2.1783000000000001</v>
      </c>
      <c r="BN43" s="164">
        <v>482.58909999999997</v>
      </c>
      <c r="BO43" s="164">
        <v>92.959400000000002</v>
      </c>
      <c r="BP43" s="164">
        <v>92.501599999999996</v>
      </c>
      <c r="BQ43" s="164">
        <v>-442.39400000000001</v>
      </c>
      <c r="BR43" s="164">
        <v>404.10579999999999</v>
      </c>
      <c r="BS43" s="165"/>
      <c r="BT43" s="164">
        <v>-33.529699999999998</v>
      </c>
      <c r="BU43" s="164">
        <v>34.880800000000001</v>
      </c>
      <c r="BV43" s="164">
        <v>69.926699999999997</v>
      </c>
      <c r="BW43" s="164">
        <v>23.4</v>
      </c>
      <c r="BX43" s="164">
        <v>20.65</v>
      </c>
      <c r="BY43" s="164">
        <v>53.14</v>
      </c>
      <c r="BZ43" s="164">
        <v>68.709999999999994</v>
      </c>
      <c r="CA43" s="164">
        <v>7.1039000000000003</v>
      </c>
      <c r="CB43" s="164">
        <v>6.8360000000000003</v>
      </c>
      <c r="CC43" s="164">
        <v>54.844000000000001</v>
      </c>
      <c r="CD43" s="164">
        <v>56.021000000000001</v>
      </c>
      <c r="CE43" s="164">
        <v>41.360900000000001</v>
      </c>
      <c r="CF43" s="165"/>
      <c r="CG43" s="164">
        <v>-49.959800000000001</v>
      </c>
      <c r="CH43" s="164">
        <v>-1.2155</v>
      </c>
      <c r="CI43" s="164">
        <v>-67.316199999999995</v>
      </c>
      <c r="CJ43" s="165"/>
      <c r="CK43" s="165"/>
      <c r="CL43" s="164">
        <v>20.9</v>
      </c>
      <c r="CM43" s="164">
        <v>135.19999999999999</v>
      </c>
      <c r="CN43" s="164">
        <v>-10.86</v>
      </c>
      <c r="CO43" s="164">
        <v>50.502899999999997</v>
      </c>
      <c r="CP43" s="164">
        <v>49.997900000000001</v>
      </c>
      <c r="CQ43" s="164">
        <v>49.793199999999999</v>
      </c>
      <c r="CR43" s="164">
        <v>-56.664499999999997</v>
      </c>
      <c r="CS43" s="164">
        <v>-56.230400000000003</v>
      </c>
      <c r="CT43" s="164">
        <v>56.572499999999998</v>
      </c>
      <c r="CU43" s="164">
        <v>-37.953899999999997</v>
      </c>
      <c r="CV43" s="164">
        <v>60.375799999999998</v>
      </c>
      <c r="CW43" s="164">
        <v>12.5441</v>
      </c>
      <c r="CX43" s="164">
        <v>38.659999999999997</v>
      </c>
      <c r="CY43" s="164">
        <v>55.39</v>
      </c>
      <c r="CZ43" s="164">
        <v>36.3354</v>
      </c>
      <c r="DA43" s="164">
        <v>34.2819</v>
      </c>
      <c r="DB43" s="164">
        <v>-23</v>
      </c>
      <c r="DC43" s="164">
        <v>-3.6423000000000001</v>
      </c>
      <c r="DD43" s="164">
        <v>67.313900000000004</v>
      </c>
      <c r="DE43" s="164">
        <v>66.956400000000002</v>
      </c>
      <c r="DF43" s="164">
        <v>-156.0436</v>
      </c>
      <c r="DG43" s="164">
        <v>-1E-4</v>
      </c>
      <c r="DH43" s="164">
        <v>-13.8573</v>
      </c>
      <c r="DI43" s="164">
        <v>-71.5</v>
      </c>
      <c r="DJ43" s="164">
        <v>-71.2</v>
      </c>
      <c r="DK43" s="164">
        <v>21.091000000000001</v>
      </c>
      <c r="DL43" s="164">
        <v>48.642000000000003</v>
      </c>
      <c r="DM43" s="164">
        <v>50.736499999999999</v>
      </c>
      <c r="DN43" s="164">
        <v>69.158900000000003</v>
      </c>
      <c r="DO43" s="164">
        <v>48.22</v>
      </c>
      <c r="DP43" s="164">
        <v>-4.63</v>
      </c>
      <c r="DQ43" s="164">
        <v>48.220500000000001</v>
      </c>
      <c r="DR43" s="164">
        <v>154.02379999999999</v>
      </c>
      <c r="DS43" s="165"/>
      <c r="DT43" s="164">
        <v>-4.45</v>
      </c>
      <c r="DU43" s="164">
        <v>62.24</v>
      </c>
      <c r="DV43" s="164">
        <v>49.06</v>
      </c>
      <c r="DW43" s="164">
        <v>156.4545</v>
      </c>
      <c r="DX43" s="164">
        <v>153.4727</v>
      </c>
      <c r="DY43" s="164">
        <v>40.225299999999997</v>
      </c>
      <c r="DZ43" s="164">
        <v>37.7545</v>
      </c>
      <c r="EA43" s="164">
        <v>228.44759999999999</v>
      </c>
      <c r="EB43" s="164">
        <v>196.88900000000001</v>
      </c>
      <c r="EC43" s="164">
        <v>188.03739999999999</v>
      </c>
      <c r="ED43" s="164">
        <v>190.61799999999999</v>
      </c>
      <c r="EE43" s="164">
        <v>102.47410000000001</v>
      </c>
      <c r="EF43" s="164">
        <v>86.8232</v>
      </c>
      <c r="EG43" s="164">
        <v>-21.641999999999999</v>
      </c>
      <c r="EH43" s="164">
        <v>456.27190000000002</v>
      </c>
      <c r="EI43" s="164">
        <v>515.38530000000003</v>
      </c>
      <c r="EJ43" s="165"/>
      <c r="EK43" s="164">
        <v>-21.158200000000001</v>
      </c>
      <c r="EL43" s="164">
        <v>-18.783100000000001</v>
      </c>
      <c r="EM43" s="164">
        <v>-30.812000000000001</v>
      </c>
      <c r="EN43" s="164">
        <v>61.8551</v>
      </c>
      <c r="EO43" s="164">
        <v>57.773000000000003</v>
      </c>
      <c r="EP43" s="164">
        <v>21.552</v>
      </c>
      <c r="EQ43" s="164">
        <v>-16.901800000000001</v>
      </c>
      <c r="ER43" s="164">
        <v>-17.324999999999999</v>
      </c>
      <c r="ES43" s="164">
        <v>-52.503999999999998</v>
      </c>
      <c r="ET43" s="165"/>
      <c r="EU43" s="164">
        <v>-10.79</v>
      </c>
      <c r="EV43" s="165"/>
      <c r="EW43" s="164">
        <v>7.1383000000000001</v>
      </c>
      <c r="EX43" s="164">
        <v>87.242900000000006</v>
      </c>
      <c r="EY43" s="164">
        <v>-31.3628</v>
      </c>
      <c r="EZ43" s="164">
        <v>-30.6967</v>
      </c>
      <c r="FA43" s="164">
        <v>4.7199</v>
      </c>
      <c r="FB43" s="164">
        <v>-84.516300000000001</v>
      </c>
      <c r="FC43" s="164">
        <v>51.963999999999999</v>
      </c>
      <c r="FD43" s="165"/>
      <c r="FE43" s="164">
        <v>19.948399999999999</v>
      </c>
      <c r="FF43" s="164">
        <v>19.589700000000001</v>
      </c>
      <c r="FG43" s="164">
        <v>40.540300000000002</v>
      </c>
      <c r="FH43" s="164">
        <v>39.706099999999999</v>
      </c>
      <c r="FI43" s="164">
        <v>38.790100000000002</v>
      </c>
      <c r="FJ43" s="164">
        <v>-7.8704000000000001</v>
      </c>
      <c r="FK43" s="164">
        <v>-7.8704000000000001</v>
      </c>
      <c r="FL43" s="164">
        <v>23.109000000000002</v>
      </c>
      <c r="FM43" s="164">
        <v>-37.121600000000001</v>
      </c>
      <c r="FN43" s="164">
        <v>-37.199300000000001</v>
      </c>
      <c r="FO43" s="164">
        <v>8.9387000000000008</v>
      </c>
      <c r="FP43" s="164">
        <v>19.1005</v>
      </c>
      <c r="FQ43" s="164">
        <v>2.9022999999999999</v>
      </c>
      <c r="FR43" s="164">
        <v>-18.77</v>
      </c>
      <c r="FS43" s="164">
        <v>9.2609999999999992</v>
      </c>
      <c r="FT43" s="164">
        <v>1.0451999999999999</v>
      </c>
      <c r="FU43" s="164">
        <v>-5.43</v>
      </c>
      <c r="FV43" s="164">
        <v>16.88</v>
      </c>
      <c r="FW43" s="165"/>
      <c r="FX43" s="165"/>
      <c r="FY43" s="164">
        <v>-4.7839999999999998</v>
      </c>
      <c r="FZ43" s="164">
        <v>4.3949999999999996</v>
      </c>
      <c r="GA43" s="165"/>
      <c r="GB43" s="164">
        <v>24.71</v>
      </c>
      <c r="GC43" s="164">
        <v>-21.059899999999999</v>
      </c>
      <c r="GD43" s="164">
        <v>-9.3788</v>
      </c>
      <c r="GE43" s="164">
        <v>14.48</v>
      </c>
      <c r="GF43" s="164">
        <v>71.526200000000003</v>
      </c>
      <c r="GG43" s="165"/>
      <c r="GH43" s="164">
        <v>-18.857700000000001</v>
      </c>
      <c r="GI43" s="164">
        <v>-1.4954000000000001</v>
      </c>
      <c r="GJ43" s="164">
        <v>-1.6532</v>
      </c>
      <c r="GK43" s="164">
        <v>2.0228000000000002</v>
      </c>
      <c r="GL43" s="165"/>
      <c r="GM43" s="165"/>
      <c r="GN43" s="164">
        <v>-13.685600000000001</v>
      </c>
      <c r="GO43" s="164">
        <v>-34.485900000000001</v>
      </c>
      <c r="GP43" s="164">
        <v>16.305299999999999</v>
      </c>
      <c r="GQ43" s="164">
        <v>35.737499999999997</v>
      </c>
      <c r="GR43" s="164">
        <v>66.016099999999994</v>
      </c>
      <c r="GS43" s="164">
        <v>66.535600000000002</v>
      </c>
      <c r="GT43" s="164">
        <v>-124.6658</v>
      </c>
      <c r="GU43" s="164">
        <v>-22.709700000000002</v>
      </c>
      <c r="GV43" s="164">
        <v>29.557700000000001</v>
      </c>
      <c r="GW43" s="164">
        <v>-52.6723</v>
      </c>
      <c r="GX43" s="165"/>
      <c r="GY43" s="164">
        <v>13.088800000000001</v>
      </c>
      <c r="GZ43" s="164">
        <v>12.680400000000001</v>
      </c>
      <c r="HA43" s="164">
        <v>6</v>
      </c>
      <c r="HB43" s="164">
        <v>262.5847</v>
      </c>
      <c r="HC43" s="164">
        <v>259.67970000000003</v>
      </c>
      <c r="HD43" s="164">
        <v>149.6</v>
      </c>
      <c r="HE43" s="164">
        <v>-147.91</v>
      </c>
      <c r="HF43" s="164">
        <v>-398.61320000000001</v>
      </c>
      <c r="HG43" s="164">
        <v>396.6311</v>
      </c>
      <c r="HH43" s="164">
        <v>399.78289999999998</v>
      </c>
      <c r="HI43" s="164">
        <v>-244.5181</v>
      </c>
      <c r="HJ43" s="164">
        <v>-243.48310000000001</v>
      </c>
      <c r="HK43" s="164">
        <v>-5.9314999999999998</v>
      </c>
      <c r="HL43" s="164">
        <v>7.8375000000000004</v>
      </c>
      <c r="HM43" s="164">
        <v>80.836799999999997</v>
      </c>
      <c r="HN43" s="164">
        <v>78.666200000000003</v>
      </c>
      <c r="HO43" s="164">
        <v>-141.67349999999999</v>
      </c>
      <c r="HP43" s="164">
        <v>-141.86349999999999</v>
      </c>
      <c r="HQ43" s="164">
        <v>42.103000000000002</v>
      </c>
      <c r="HR43" s="164">
        <v>41.246099999999998</v>
      </c>
      <c r="HS43" s="164">
        <v>-62.441099999999999</v>
      </c>
      <c r="HT43" s="164">
        <v>-62.8962</v>
      </c>
      <c r="HU43" s="164">
        <v>89.41</v>
      </c>
      <c r="HV43" s="164">
        <v>88.55</v>
      </c>
      <c r="HW43" s="164">
        <v>62.8</v>
      </c>
      <c r="HX43" s="164">
        <v>62.7</v>
      </c>
      <c r="HY43" s="164">
        <v>21.596599999999999</v>
      </c>
      <c r="HZ43" s="164">
        <v>32.96</v>
      </c>
      <c r="IA43" s="164">
        <v>-400.53030000000001</v>
      </c>
      <c r="IB43" s="164">
        <v>109.3092</v>
      </c>
      <c r="IC43" s="164">
        <v>107.392</v>
      </c>
      <c r="ID43" s="164">
        <v>15.6</v>
      </c>
      <c r="IE43" s="164">
        <v>26.3</v>
      </c>
      <c r="IF43" s="164">
        <v>-40.4</v>
      </c>
      <c r="IG43" s="164">
        <v>-40.799999999999997</v>
      </c>
      <c r="IH43" s="165"/>
      <c r="II43" s="164">
        <v>1.2470000000000001</v>
      </c>
      <c r="IJ43" s="164">
        <v>-394.9676</v>
      </c>
      <c r="IK43" s="164">
        <v>-483.03789999999998</v>
      </c>
      <c r="IL43" s="164">
        <v>486.81150000000002</v>
      </c>
      <c r="IM43" s="164">
        <v>402.25819999999999</v>
      </c>
      <c r="IN43" s="164">
        <v>9.7812999999999999</v>
      </c>
      <c r="IO43" s="164">
        <v>-392.25470000000001</v>
      </c>
      <c r="IP43" s="164">
        <v>396.30279999999999</v>
      </c>
      <c r="IQ43" s="164">
        <v>-181.2988</v>
      </c>
      <c r="IR43" s="164">
        <v>-247.02250000000001</v>
      </c>
      <c r="IS43" s="164">
        <v>-390.35359999999997</v>
      </c>
      <c r="IT43" s="164">
        <v>100.5724</v>
      </c>
      <c r="IU43" s="164">
        <v>102.89</v>
      </c>
      <c r="IV43" s="164">
        <v>181.11240000000001</v>
      </c>
      <c r="IW43" s="164">
        <v>-473.05650000000003</v>
      </c>
      <c r="IX43" s="164">
        <v>253.42570000000001</v>
      </c>
      <c r="IY43" s="164">
        <v>-225.37979999999999</v>
      </c>
      <c r="IZ43" s="164">
        <v>222.1729</v>
      </c>
      <c r="JA43" s="164">
        <v>-9.2272999999999996</v>
      </c>
      <c r="JB43" s="165"/>
      <c r="JC43" s="164">
        <v>26.08</v>
      </c>
      <c r="JD43" s="164">
        <v>7.3319999999999999</v>
      </c>
      <c r="JE43" s="164">
        <v>7.3330000000000002</v>
      </c>
      <c r="JF43" s="164">
        <v>-25.76</v>
      </c>
      <c r="JG43" s="164">
        <v>7.52</v>
      </c>
      <c r="JH43" s="165"/>
      <c r="JI43" s="164">
        <v>-8.1437000000000008</v>
      </c>
      <c r="JJ43" s="164">
        <v>-26.720099999999999</v>
      </c>
      <c r="JK43" s="164">
        <v>-9.4620999999999995</v>
      </c>
      <c r="JL43" s="164">
        <v>18.3</v>
      </c>
      <c r="JM43" s="164">
        <v>55.476999999999997</v>
      </c>
      <c r="JN43" s="164">
        <v>52.988999999999997</v>
      </c>
      <c r="JO43" s="164">
        <v>11.021100000000001</v>
      </c>
      <c r="JP43" s="164">
        <v>13.1951</v>
      </c>
      <c r="JQ43" s="164">
        <v>52.709099999999999</v>
      </c>
      <c r="JR43" s="164">
        <v>53.235700000000001</v>
      </c>
      <c r="JS43" s="164">
        <v>52.621499999999997</v>
      </c>
      <c r="JT43" s="165"/>
      <c r="JU43" s="164">
        <v>-24.9</v>
      </c>
      <c r="JV43" s="164">
        <v>26.040700000000001</v>
      </c>
      <c r="JW43" s="164">
        <v>8.64</v>
      </c>
      <c r="JX43" s="165"/>
      <c r="JY43" s="164">
        <v>11.164899999999999</v>
      </c>
      <c r="JZ43" s="164">
        <v>38.646099999999997</v>
      </c>
      <c r="KA43" s="164">
        <v>5.3240999999999996</v>
      </c>
      <c r="KB43" s="164">
        <v>9.8257999999999992</v>
      </c>
      <c r="KC43" s="164">
        <v>-38.197800000000001</v>
      </c>
      <c r="KD43" s="164">
        <v>-8.2599</v>
      </c>
      <c r="KE43" s="164">
        <v>45.168700000000001</v>
      </c>
      <c r="KF43" s="164">
        <v>18</v>
      </c>
      <c r="KG43" s="164">
        <v>-16.399999999999999</v>
      </c>
      <c r="KH43" s="165"/>
      <c r="KI43" s="164">
        <v>60.410400000000003</v>
      </c>
    </row>
    <row r="44" spans="1:295" ht="18" customHeight="1" x14ac:dyDescent="0.3">
      <c r="A44" s="161" t="s">
        <v>54</v>
      </c>
      <c r="B44" s="161" t="s">
        <v>677</v>
      </c>
      <c r="C44" s="164">
        <v>0</v>
      </c>
      <c r="D44" s="164">
        <v>18.5242</v>
      </c>
      <c r="E44" s="164">
        <v>-22.568899999999999</v>
      </c>
      <c r="F44" s="164">
        <v>-36.582700000000003</v>
      </c>
      <c r="G44" s="164">
        <v>9.3792000000000009</v>
      </c>
      <c r="H44" s="165"/>
      <c r="I44" s="164">
        <v>29.130099999999999</v>
      </c>
      <c r="J44" s="164">
        <v>-39.226500000000001</v>
      </c>
      <c r="K44" s="164">
        <v>47.529899999999998</v>
      </c>
      <c r="L44" s="164">
        <v>23.991299999999999</v>
      </c>
      <c r="M44" s="164">
        <v>23.4268</v>
      </c>
      <c r="N44" s="164">
        <v>35.520000000000003</v>
      </c>
      <c r="O44" s="164">
        <v>-41.970999999999997</v>
      </c>
      <c r="P44" s="164">
        <v>35.200000000000003</v>
      </c>
      <c r="Q44" s="164">
        <v>9.9359999999999999</v>
      </c>
      <c r="R44" s="164">
        <v>-35.200000000000003</v>
      </c>
      <c r="S44" s="164">
        <v>10.043200000000001</v>
      </c>
      <c r="T44" s="164">
        <v>10.323399999999999</v>
      </c>
      <c r="U44" s="164">
        <v>13.315899999999999</v>
      </c>
      <c r="V44" s="164">
        <v>13.104200000000001</v>
      </c>
      <c r="W44" s="164">
        <v>21.7014</v>
      </c>
      <c r="X44" s="164">
        <v>8.8666</v>
      </c>
      <c r="Y44" s="164">
        <v>0.38529999999999998</v>
      </c>
      <c r="Z44" s="164">
        <v>8.4041999999999994</v>
      </c>
      <c r="AA44" s="165"/>
      <c r="AB44" s="165"/>
      <c r="AC44" s="164">
        <v>-55.42</v>
      </c>
      <c r="AD44" s="165"/>
      <c r="AE44" s="165"/>
      <c r="AF44" s="164">
        <v>-35.520000000000003</v>
      </c>
      <c r="AG44" s="164">
        <v>0</v>
      </c>
      <c r="AH44" s="164">
        <v>19.847000000000001</v>
      </c>
      <c r="AI44" s="164">
        <v>0.252</v>
      </c>
      <c r="AJ44" s="164">
        <v>-37.119999999999997</v>
      </c>
      <c r="AK44" s="164">
        <v>-37.67</v>
      </c>
      <c r="AL44" s="164">
        <v>-27.1</v>
      </c>
      <c r="AM44" s="164">
        <v>37.83</v>
      </c>
      <c r="AN44" s="164">
        <v>37.46</v>
      </c>
      <c r="AO44" s="164">
        <v>19.069800000000001</v>
      </c>
      <c r="AP44" s="164">
        <v>-2.2706</v>
      </c>
      <c r="AQ44" s="164">
        <v>55.926499999999997</v>
      </c>
      <c r="AR44" s="164">
        <v>57.740600000000001</v>
      </c>
      <c r="AS44" s="164">
        <v>29.4389</v>
      </c>
      <c r="AT44" s="164">
        <v>-44.742400000000004</v>
      </c>
      <c r="AU44" s="164">
        <v>-43.755800000000001</v>
      </c>
      <c r="AV44" s="164">
        <v>35.700699999999998</v>
      </c>
      <c r="AW44" s="164">
        <v>35.654299999999999</v>
      </c>
      <c r="AX44" s="164">
        <v>50.904499999999999</v>
      </c>
      <c r="AY44" s="164">
        <v>53.4497</v>
      </c>
      <c r="AZ44" s="164">
        <v>8.3917000000000002</v>
      </c>
      <c r="BA44" s="164">
        <v>46.853700000000003</v>
      </c>
      <c r="BB44" s="164">
        <v>-437.08870000000002</v>
      </c>
      <c r="BC44" s="164">
        <v>9.7782999999999998</v>
      </c>
      <c r="BD44" s="164">
        <v>-16.399999999999999</v>
      </c>
      <c r="BE44" s="164">
        <v>-17.7</v>
      </c>
      <c r="BF44" s="164">
        <v>49.945999999999998</v>
      </c>
      <c r="BG44" s="164">
        <v>48.624000000000002</v>
      </c>
      <c r="BH44" s="164">
        <v>-3.8845999999999998</v>
      </c>
      <c r="BI44" s="165"/>
      <c r="BJ44" s="164">
        <v>-81.297499999999999</v>
      </c>
      <c r="BK44" s="164">
        <v>2.4226999999999999</v>
      </c>
      <c r="BL44" s="165"/>
      <c r="BM44" s="164">
        <v>2.6332</v>
      </c>
      <c r="BN44" s="164">
        <v>482.68060000000003</v>
      </c>
      <c r="BO44" s="164">
        <v>86.397900000000007</v>
      </c>
      <c r="BP44" s="164">
        <v>86.031700000000001</v>
      </c>
      <c r="BQ44" s="164">
        <v>-430.03399999999999</v>
      </c>
      <c r="BR44" s="164">
        <v>411.0831</v>
      </c>
      <c r="BS44" s="165"/>
      <c r="BT44" s="164">
        <v>-76.325599999999994</v>
      </c>
      <c r="BU44" s="164">
        <v>76.664100000000005</v>
      </c>
      <c r="BV44" s="164">
        <v>75.385499999999993</v>
      </c>
      <c r="BW44" s="164">
        <v>24.2</v>
      </c>
      <c r="BX44" s="164">
        <v>22.97</v>
      </c>
      <c r="BY44" s="164">
        <v>57.77</v>
      </c>
      <c r="BZ44" s="164">
        <v>71.62</v>
      </c>
      <c r="CA44" s="164">
        <v>12.7301</v>
      </c>
      <c r="CB44" s="164">
        <v>12.328200000000001</v>
      </c>
      <c r="CC44" s="164">
        <v>55.4099</v>
      </c>
      <c r="CD44" s="164">
        <v>56.446800000000003</v>
      </c>
      <c r="CE44" s="164">
        <v>36.704500000000003</v>
      </c>
      <c r="CF44" s="164">
        <v>0</v>
      </c>
      <c r="CG44" s="164">
        <v>-67.419700000000006</v>
      </c>
      <c r="CH44" s="164">
        <v>0.83099999999999996</v>
      </c>
      <c r="CI44" s="164">
        <v>-71.182400000000001</v>
      </c>
      <c r="CJ44" s="165"/>
      <c r="CK44" s="165"/>
      <c r="CL44" s="164">
        <v>21.5</v>
      </c>
      <c r="CM44" s="164">
        <v>143.19999999999999</v>
      </c>
      <c r="CN44" s="164">
        <v>-11.49</v>
      </c>
      <c r="CO44" s="164">
        <v>49.3508</v>
      </c>
      <c r="CP44" s="164">
        <v>48.481299999999997</v>
      </c>
      <c r="CQ44" s="164">
        <v>48.708500000000001</v>
      </c>
      <c r="CR44" s="164">
        <v>-54.029200000000003</v>
      </c>
      <c r="CS44" s="164">
        <v>-53.926900000000003</v>
      </c>
      <c r="CT44" s="164">
        <v>38.133899999999997</v>
      </c>
      <c r="CU44" s="164">
        <v>-24.639900000000001</v>
      </c>
      <c r="CV44" s="164">
        <v>41.349800000000002</v>
      </c>
      <c r="CW44" s="164">
        <v>14.315899999999999</v>
      </c>
      <c r="CX44" s="164">
        <v>47.71</v>
      </c>
      <c r="CY44" s="164">
        <v>60.54</v>
      </c>
      <c r="CZ44" s="164">
        <v>39.616700000000002</v>
      </c>
      <c r="DA44" s="164">
        <v>37.3581</v>
      </c>
      <c r="DB44" s="164">
        <v>-25.33</v>
      </c>
      <c r="DC44" s="164">
        <v>-3.7679</v>
      </c>
      <c r="DD44" s="164">
        <v>71.640199999999993</v>
      </c>
      <c r="DE44" s="164">
        <v>71.418000000000006</v>
      </c>
      <c r="DF44" s="164">
        <v>-155.15309999999999</v>
      </c>
      <c r="DG44" s="164">
        <v>-1E-4</v>
      </c>
      <c r="DH44" s="164">
        <v>-15.238200000000001</v>
      </c>
      <c r="DI44" s="164">
        <v>-77.7</v>
      </c>
      <c r="DJ44" s="164">
        <v>-76.400000000000006</v>
      </c>
      <c r="DK44" s="164">
        <v>21.810600000000001</v>
      </c>
      <c r="DL44" s="164">
        <v>51.5717</v>
      </c>
      <c r="DM44" s="164">
        <v>56.841900000000003</v>
      </c>
      <c r="DN44" s="164">
        <v>73.846400000000003</v>
      </c>
      <c r="DO44" s="164">
        <v>51.33</v>
      </c>
      <c r="DP44" s="164">
        <v>-5.79</v>
      </c>
      <c r="DQ44" s="164">
        <v>52.281500000000001</v>
      </c>
      <c r="DR44" s="164">
        <v>154.4188</v>
      </c>
      <c r="DS44" s="165"/>
      <c r="DT44" s="164">
        <v>-4.5599999999999996</v>
      </c>
      <c r="DU44" s="164">
        <v>72.91</v>
      </c>
      <c r="DV44" s="164">
        <v>54.03</v>
      </c>
      <c r="DW44" s="164">
        <v>156.0909</v>
      </c>
      <c r="DX44" s="164">
        <v>153.9091</v>
      </c>
      <c r="DY44" s="164">
        <v>41.783200000000001</v>
      </c>
      <c r="DZ44" s="164">
        <v>40.263599999999997</v>
      </c>
      <c r="EA44" s="164">
        <v>240.07470000000001</v>
      </c>
      <c r="EB44" s="164">
        <v>205.91810000000001</v>
      </c>
      <c r="EC44" s="164">
        <v>197.44489999999999</v>
      </c>
      <c r="ED44" s="164">
        <v>202.2543</v>
      </c>
      <c r="EE44" s="164">
        <v>113.3758</v>
      </c>
      <c r="EF44" s="164">
        <v>95.118899999999996</v>
      </c>
      <c r="EG44" s="164">
        <v>-23.696999999999999</v>
      </c>
      <c r="EH44" s="164">
        <v>442.41930000000002</v>
      </c>
      <c r="EI44" s="164">
        <v>566.72680000000003</v>
      </c>
      <c r="EJ44" s="165"/>
      <c r="EK44" s="164">
        <v>-19.915600000000001</v>
      </c>
      <c r="EL44" s="164">
        <v>-17.415099999999999</v>
      </c>
      <c r="EM44" s="164">
        <v>-36.0197</v>
      </c>
      <c r="EN44" s="164">
        <v>70.606399999999994</v>
      </c>
      <c r="EO44" s="164">
        <v>65.727400000000003</v>
      </c>
      <c r="EP44" s="164">
        <v>27.696000000000002</v>
      </c>
      <c r="EQ44" s="164">
        <v>-14.9321</v>
      </c>
      <c r="ER44" s="164">
        <v>-15.4771</v>
      </c>
      <c r="ES44" s="164">
        <v>-58.385899999999999</v>
      </c>
      <c r="ET44" s="165"/>
      <c r="EU44" s="164">
        <v>-10.32</v>
      </c>
      <c r="EV44" s="165"/>
      <c r="EW44" s="164">
        <v>7.9762000000000004</v>
      </c>
      <c r="EX44" s="164">
        <v>101.913</v>
      </c>
      <c r="EY44" s="164">
        <v>-32.481000000000002</v>
      </c>
      <c r="EZ44" s="164">
        <v>-31.320399999999999</v>
      </c>
      <c r="FA44" s="164">
        <v>4.5793999999999997</v>
      </c>
      <c r="FB44" s="164">
        <v>-92.577299999999994</v>
      </c>
      <c r="FC44" s="164">
        <v>58.903199999999998</v>
      </c>
      <c r="FD44" s="165"/>
      <c r="FE44" s="164">
        <v>20.688600000000001</v>
      </c>
      <c r="FF44" s="164">
        <v>20.833500000000001</v>
      </c>
      <c r="FG44" s="164">
        <v>40.259900000000002</v>
      </c>
      <c r="FH44" s="164">
        <v>41.023200000000003</v>
      </c>
      <c r="FI44" s="164">
        <v>39.048299999999998</v>
      </c>
      <c r="FJ44" s="164">
        <v>-14.0663</v>
      </c>
      <c r="FK44" s="164">
        <v>-13.564</v>
      </c>
      <c r="FL44" s="164">
        <v>11.052099999999999</v>
      </c>
      <c r="FM44" s="164">
        <v>-39.189100000000003</v>
      </c>
      <c r="FN44" s="164">
        <v>-39.164999999999999</v>
      </c>
      <c r="FO44" s="164">
        <v>6.9310999999999998</v>
      </c>
      <c r="FP44" s="164">
        <v>21.363099999999999</v>
      </c>
      <c r="FQ44" s="164">
        <v>-11.255699999999999</v>
      </c>
      <c r="FR44" s="164">
        <v>-17.66</v>
      </c>
      <c r="FS44" s="164">
        <v>13.262499999999999</v>
      </c>
      <c r="FT44" s="164">
        <v>1.4321999999999999</v>
      </c>
      <c r="FU44" s="164">
        <v>-8.27</v>
      </c>
      <c r="FV44" s="164">
        <v>15.99</v>
      </c>
      <c r="FW44" s="164">
        <v>-11.3574</v>
      </c>
      <c r="FX44" s="165"/>
      <c r="FY44" s="164">
        <v>-4.0119999999999996</v>
      </c>
      <c r="FZ44" s="164">
        <v>4.2960000000000003</v>
      </c>
      <c r="GA44" s="165"/>
      <c r="GB44" s="164">
        <v>21.96</v>
      </c>
      <c r="GC44" s="164">
        <v>-21.665199999999999</v>
      </c>
      <c r="GD44" s="164">
        <v>-4.8558000000000003</v>
      </c>
      <c r="GE44" s="164">
        <v>15.19</v>
      </c>
      <c r="GF44" s="164">
        <v>72.946799999999996</v>
      </c>
      <c r="GG44" s="165"/>
      <c r="GH44" s="164">
        <v>-19.0032</v>
      </c>
      <c r="GI44" s="164">
        <v>-2.1484999999999999</v>
      </c>
      <c r="GJ44" s="164">
        <v>-2.1507000000000001</v>
      </c>
      <c r="GK44" s="164">
        <v>2.2713000000000001</v>
      </c>
      <c r="GL44" s="165"/>
      <c r="GM44" s="165"/>
      <c r="GN44" s="164">
        <v>-13.279199999999999</v>
      </c>
      <c r="GO44" s="164">
        <v>-37.344700000000003</v>
      </c>
      <c r="GP44" s="164">
        <v>15.821899999999999</v>
      </c>
      <c r="GQ44" s="164">
        <v>39.012300000000003</v>
      </c>
      <c r="GR44" s="164">
        <v>63.606499999999997</v>
      </c>
      <c r="GS44" s="164">
        <v>65.415700000000001</v>
      </c>
      <c r="GT44" s="164">
        <v>-126.0201</v>
      </c>
      <c r="GU44" s="164">
        <v>-23.876899999999999</v>
      </c>
      <c r="GV44" s="164">
        <v>29.738900000000001</v>
      </c>
      <c r="GW44" s="164">
        <v>-56.918999999999997</v>
      </c>
      <c r="GX44" s="164">
        <v>5.2629999999999999</v>
      </c>
      <c r="GY44" s="164">
        <v>15.4533</v>
      </c>
      <c r="GZ44" s="164">
        <v>15.0746</v>
      </c>
      <c r="HA44" s="164">
        <v>6.8407999999999998</v>
      </c>
      <c r="HB44" s="164">
        <v>278.25319999999999</v>
      </c>
      <c r="HC44" s="164">
        <v>275.48570000000001</v>
      </c>
      <c r="HD44" s="164">
        <v>177.7</v>
      </c>
      <c r="HE44" s="164">
        <v>-175.37870000000001</v>
      </c>
      <c r="HF44" s="164">
        <v>-436.30779999999999</v>
      </c>
      <c r="HG44" s="164">
        <v>441.50439999999998</v>
      </c>
      <c r="HH44" s="164">
        <v>435.22230000000002</v>
      </c>
      <c r="HI44" s="164">
        <v>-256.16809999999998</v>
      </c>
      <c r="HJ44" s="164">
        <v>-256.01900000000001</v>
      </c>
      <c r="HK44" s="164">
        <v>0</v>
      </c>
      <c r="HL44" s="164">
        <v>13.671200000000001</v>
      </c>
      <c r="HM44" s="164">
        <v>81.536100000000005</v>
      </c>
      <c r="HN44" s="164">
        <v>83.001000000000005</v>
      </c>
      <c r="HO44" s="165"/>
      <c r="HP44" s="165"/>
      <c r="HQ44" s="164">
        <v>42.157899999999998</v>
      </c>
      <c r="HR44" s="164">
        <v>41.279000000000003</v>
      </c>
      <c r="HS44" s="164">
        <v>-73.349000000000004</v>
      </c>
      <c r="HT44" s="164">
        <v>-74.104900000000001</v>
      </c>
      <c r="HU44" s="164">
        <v>90.47</v>
      </c>
      <c r="HV44" s="164">
        <v>90.07</v>
      </c>
      <c r="HW44" s="164">
        <v>65.5</v>
      </c>
      <c r="HX44" s="164">
        <v>68</v>
      </c>
      <c r="HY44" s="164">
        <v>21.577300000000001</v>
      </c>
      <c r="HZ44" s="164">
        <v>34.72</v>
      </c>
      <c r="IA44" s="164">
        <v>-408.77589999999998</v>
      </c>
      <c r="IB44" s="164">
        <v>111.69410000000001</v>
      </c>
      <c r="IC44" s="164">
        <v>111.3505</v>
      </c>
      <c r="ID44" s="164">
        <v>15.6</v>
      </c>
      <c r="IE44" s="164">
        <v>32</v>
      </c>
      <c r="IF44" s="164">
        <v>-40.4</v>
      </c>
      <c r="IG44" s="164">
        <v>-40.1</v>
      </c>
      <c r="IH44" s="164">
        <v>1.5698000000000001</v>
      </c>
      <c r="II44" s="164">
        <v>1.155</v>
      </c>
      <c r="IJ44" s="164">
        <v>-431.57769999999999</v>
      </c>
      <c r="IK44" s="164">
        <v>-529.60350000000005</v>
      </c>
      <c r="IL44" s="164">
        <v>513.48720000000003</v>
      </c>
      <c r="IM44" s="164">
        <v>413.92809999999997</v>
      </c>
      <c r="IN44" s="164">
        <v>-9.7676999999999996</v>
      </c>
      <c r="IO44" s="164">
        <v>-405.12540000000001</v>
      </c>
      <c r="IP44" s="164">
        <v>411.4554</v>
      </c>
      <c r="IQ44" s="164">
        <v>-185.0617</v>
      </c>
      <c r="IR44" s="164">
        <v>-256.05520000000001</v>
      </c>
      <c r="IS44" s="164">
        <v>-403.12650000000002</v>
      </c>
      <c r="IT44" s="164">
        <v>104.5412</v>
      </c>
      <c r="IU44" s="164">
        <v>105.61709999999999</v>
      </c>
      <c r="IV44" s="164">
        <v>185.9675</v>
      </c>
      <c r="IW44" s="164">
        <v>-491.42570000000001</v>
      </c>
      <c r="IX44" s="164">
        <v>261.43279999999999</v>
      </c>
      <c r="IY44" s="164">
        <v>-236.63290000000001</v>
      </c>
      <c r="IZ44" s="164">
        <v>234.91300000000001</v>
      </c>
      <c r="JA44" s="164">
        <v>-8.9635999999999996</v>
      </c>
      <c r="JB44" s="165"/>
      <c r="JC44" s="164">
        <v>26.08</v>
      </c>
      <c r="JD44" s="164">
        <v>6.4169999999999998</v>
      </c>
      <c r="JE44" s="164">
        <v>6.3890000000000002</v>
      </c>
      <c r="JF44" s="164">
        <v>-25.68</v>
      </c>
      <c r="JG44" s="164">
        <v>8</v>
      </c>
      <c r="JH44" s="165"/>
      <c r="JI44" s="164">
        <v>-8.3787000000000003</v>
      </c>
      <c r="JJ44" s="164">
        <v>-25.313199999999998</v>
      </c>
      <c r="JK44" s="164">
        <v>-8.4062000000000001</v>
      </c>
      <c r="JL44" s="164">
        <v>14.4</v>
      </c>
      <c r="JM44" s="164">
        <v>55.587000000000003</v>
      </c>
      <c r="JN44" s="164">
        <v>54.277000000000001</v>
      </c>
      <c r="JO44" s="164">
        <v>11.278700000000001</v>
      </c>
      <c r="JP44" s="164">
        <v>13.3735</v>
      </c>
      <c r="JQ44" s="164">
        <v>53.272599999999997</v>
      </c>
      <c r="JR44" s="164">
        <v>52.094799999999999</v>
      </c>
      <c r="JS44" s="164">
        <v>51.754100000000001</v>
      </c>
      <c r="JT44" s="165"/>
      <c r="JU44" s="164">
        <v>-32</v>
      </c>
      <c r="JV44" s="164">
        <v>24.581900000000001</v>
      </c>
      <c r="JW44" s="164">
        <v>9.7200000000000006</v>
      </c>
      <c r="JX44" s="165"/>
      <c r="JY44" s="164">
        <v>16.345300000000002</v>
      </c>
      <c r="JZ44" s="164">
        <v>38.297600000000003</v>
      </c>
      <c r="KA44" s="164">
        <v>0.92159999999999997</v>
      </c>
      <c r="KB44" s="164">
        <v>15.6995</v>
      </c>
      <c r="KC44" s="164">
        <v>-37.782699999999998</v>
      </c>
      <c r="KD44" s="164">
        <v>-14.203200000000001</v>
      </c>
      <c r="KE44" s="164">
        <v>50.579300000000003</v>
      </c>
      <c r="KF44" s="164">
        <v>22.4</v>
      </c>
      <c r="KG44" s="164">
        <v>-22.5</v>
      </c>
      <c r="KH44" s="165"/>
      <c r="KI44" s="164">
        <v>53.059100000000001</v>
      </c>
    </row>
    <row r="45" spans="1:295" ht="18" customHeight="1" x14ac:dyDescent="0.3">
      <c r="A45" s="161" t="s">
        <v>54</v>
      </c>
      <c r="B45" s="161" t="s">
        <v>678</v>
      </c>
      <c r="C45" s="164">
        <v>0</v>
      </c>
      <c r="D45" s="164">
        <v>20.514399999999998</v>
      </c>
      <c r="E45" s="164">
        <v>-24.9635</v>
      </c>
      <c r="F45" s="164">
        <v>-35.208500000000001</v>
      </c>
      <c r="G45" s="164">
        <v>11.3818</v>
      </c>
      <c r="H45" s="165"/>
      <c r="I45" s="164">
        <v>33.368000000000002</v>
      </c>
      <c r="J45" s="164">
        <v>-48.555799999999998</v>
      </c>
      <c r="K45" s="164">
        <v>54.334899999999998</v>
      </c>
      <c r="L45" s="164">
        <v>27.6692</v>
      </c>
      <c r="M45" s="164">
        <v>27.2607</v>
      </c>
      <c r="N45" s="164">
        <v>26.64</v>
      </c>
      <c r="O45" s="164">
        <v>-50.527000000000001</v>
      </c>
      <c r="P45" s="164">
        <v>44</v>
      </c>
      <c r="Q45" s="164">
        <v>12.42</v>
      </c>
      <c r="R45" s="164">
        <v>-44</v>
      </c>
      <c r="S45" s="164">
        <v>12.874599999999999</v>
      </c>
      <c r="T45" s="164">
        <v>13.6684</v>
      </c>
      <c r="U45" s="164">
        <v>15.765000000000001</v>
      </c>
      <c r="V45" s="164">
        <v>15.8238</v>
      </c>
      <c r="W45" s="164">
        <v>26.5915</v>
      </c>
      <c r="X45" s="164">
        <v>8.7591000000000001</v>
      </c>
      <c r="Y45" s="164">
        <v>0.42170000000000002</v>
      </c>
      <c r="Z45" s="164">
        <v>8.5313999999999997</v>
      </c>
      <c r="AA45" s="165"/>
      <c r="AB45" s="165"/>
      <c r="AC45" s="164">
        <v>-68.53</v>
      </c>
      <c r="AD45" s="165"/>
      <c r="AE45" s="165"/>
      <c r="AF45" s="164">
        <v>-26.64</v>
      </c>
      <c r="AG45" s="164">
        <v>0</v>
      </c>
      <c r="AH45" s="164">
        <v>21.789000000000001</v>
      </c>
      <c r="AI45" s="164">
        <v>0.27100000000000002</v>
      </c>
      <c r="AJ45" s="164">
        <v>-46.1</v>
      </c>
      <c r="AK45" s="164">
        <v>-46.18</v>
      </c>
      <c r="AL45" s="164">
        <v>-24.82</v>
      </c>
      <c r="AM45" s="164">
        <v>46.13</v>
      </c>
      <c r="AN45" s="164">
        <v>46.51</v>
      </c>
      <c r="AO45" s="164">
        <v>22.2851</v>
      </c>
      <c r="AP45" s="164">
        <v>-4.6638999999999999</v>
      </c>
      <c r="AQ45" s="164">
        <v>63.344999999999999</v>
      </c>
      <c r="AR45" s="164">
        <v>64.839699999999993</v>
      </c>
      <c r="AS45" s="164">
        <v>42.067599999999999</v>
      </c>
      <c r="AT45" s="164">
        <v>-52.646000000000001</v>
      </c>
      <c r="AU45" s="164">
        <v>-52.150399999999998</v>
      </c>
      <c r="AV45" s="164">
        <v>29.7376</v>
      </c>
      <c r="AW45" s="164">
        <v>31.1614</v>
      </c>
      <c r="AX45" s="164">
        <v>63.362699999999997</v>
      </c>
      <c r="AY45" s="164">
        <v>65.506100000000004</v>
      </c>
      <c r="AZ45" s="164">
        <v>9.4385999999999992</v>
      </c>
      <c r="BA45" s="164">
        <v>48.627899999999997</v>
      </c>
      <c r="BB45" s="164">
        <v>-512.65800000000002</v>
      </c>
      <c r="BC45" s="164">
        <v>-6.008</v>
      </c>
      <c r="BD45" s="164">
        <v>-9.6999999999999993</v>
      </c>
      <c r="BE45" s="164">
        <v>-10.7</v>
      </c>
      <c r="BF45" s="164">
        <v>57.536799999999999</v>
      </c>
      <c r="BG45" s="164">
        <v>57.098599999999998</v>
      </c>
      <c r="BH45" s="164">
        <v>-5.0869</v>
      </c>
      <c r="BI45" s="165"/>
      <c r="BJ45" s="164">
        <v>-85.304599999999994</v>
      </c>
      <c r="BK45" s="164">
        <v>3.6196000000000002</v>
      </c>
      <c r="BL45" s="164">
        <v>0</v>
      </c>
      <c r="BM45" s="164">
        <v>3.7581000000000002</v>
      </c>
      <c r="BN45" s="164">
        <v>563.9819</v>
      </c>
      <c r="BO45" s="164">
        <v>95.736500000000007</v>
      </c>
      <c r="BP45" s="164">
        <v>95.736500000000007</v>
      </c>
      <c r="BQ45" s="164">
        <v>-456.59570000000002</v>
      </c>
      <c r="BR45" s="164">
        <v>477.44</v>
      </c>
      <c r="BS45" s="165"/>
      <c r="BT45" s="164">
        <v>-84.9649</v>
      </c>
      <c r="BU45" s="164">
        <v>87.102900000000005</v>
      </c>
      <c r="BV45" s="164">
        <v>83.698499999999996</v>
      </c>
      <c r="BW45" s="164">
        <v>27.81</v>
      </c>
      <c r="BX45" s="164">
        <v>29.02</v>
      </c>
      <c r="BY45" s="164">
        <v>62.29</v>
      </c>
      <c r="BZ45" s="164">
        <v>74.08</v>
      </c>
      <c r="CA45" s="164">
        <v>12.0603</v>
      </c>
      <c r="CB45" s="164">
        <v>12.328200000000001</v>
      </c>
      <c r="CC45" s="164">
        <v>57.7087</v>
      </c>
      <c r="CD45" s="164">
        <v>58.2087</v>
      </c>
      <c r="CE45" s="164">
        <v>39.344000000000001</v>
      </c>
      <c r="CF45" s="165"/>
      <c r="CG45" s="164">
        <v>-83.088999999999999</v>
      </c>
      <c r="CH45" s="164">
        <v>4.1477000000000004</v>
      </c>
      <c r="CI45" s="164">
        <v>-76.585599999999999</v>
      </c>
      <c r="CJ45" s="165"/>
      <c r="CK45" s="165"/>
      <c r="CL45" s="164">
        <v>22.4</v>
      </c>
      <c r="CM45" s="164">
        <v>154.4</v>
      </c>
      <c r="CN45" s="164">
        <v>-12.14</v>
      </c>
      <c r="CO45" s="164">
        <v>48.8874</v>
      </c>
      <c r="CP45" s="164">
        <v>48.491399999999999</v>
      </c>
      <c r="CQ45" s="164">
        <v>48.427500000000002</v>
      </c>
      <c r="CR45" s="164">
        <v>-52.261200000000002</v>
      </c>
      <c r="CS45" s="164">
        <v>-51.884700000000002</v>
      </c>
      <c r="CT45" s="164">
        <v>52.261699999999998</v>
      </c>
      <c r="CU45" s="164">
        <v>-46.290999999999997</v>
      </c>
      <c r="CV45" s="164">
        <v>58.678899999999999</v>
      </c>
      <c r="CW45" s="164">
        <v>16.4892</v>
      </c>
      <c r="CX45" s="164">
        <v>49.85</v>
      </c>
      <c r="CY45" s="164">
        <v>65.67</v>
      </c>
      <c r="CZ45" s="164">
        <v>40.554200000000002</v>
      </c>
      <c r="DA45" s="164">
        <v>38.676499999999997</v>
      </c>
      <c r="DB45" s="164">
        <v>-26.46</v>
      </c>
      <c r="DC45" s="164">
        <v>-3.6423000000000001</v>
      </c>
      <c r="DD45" s="164">
        <v>77.027000000000001</v>
      </c>
      <c r="DE45" s="164">
        <v>76.136899999999997</v>
      </c>
      <c r="DF45" s="164">
        <v>-156.48840000000001</v>
      </c>
      <c r="DG45" s="164">
        <v>-2.0000000000000001E-4</v>
      </c>
      <c r="DH45" s="164">
        <v>-15.968400000000001</v>
      </c>
      <c r="DI45" s="164">
        <v>-83.4</v>
      </c>
      <c r="DJ45" s="164">
        <v>-83.8</v>
      </c>
      <c r="DK45" s="164">
        <v>23.035599999999999</v>
      </c>
      <c r="DL45" s="164">
        <v>53.329500000000003</v>
      </c>
      <c r="DM45" s="164">
        <v>60.598999999999997</v>
      </c>
      <c r="DN45" s="164">
        <v>76.190200000000004</v>
      </c>
      <c r="DO45" s="164">
        <v>52.93</v>
      </c>
      <c r="DP45" s="164">
        <v>-6.23</v>
      </c>
      <c r="DQ45" s="164">
        <v>53.490499999999997</v>
      </c>
      <c r="DR45" s="164">
        <v>154.15880000000001</v>
      </c>
      <c r="DS45" s="165"/>
      <c r="DT45" s="164">
        <v>-4.46</v>
      </c>
      <c r="DU45" s="164">
        <v>74.06</v>
      </c>
      <c r="DV45" s="164">
        <v>56.96</v>
      </c>
      <c r="DW45" s="164">
        <v>155.3818</v>
      </c>
      <c r="DX45" s="164">
        <v>150.70910000000001</v>
      </c>
      <c r="DY45" s="164">
        <v>39.340800000000002</v>
      </c>
      <c r="DZ45" s="164">
        <v>37.681800000000003</v>
      </c>
      <c r="EA45" s="164">
        <v>245.09139999999999</v>
      </c>
      <c r="EB45" s="164">
        <v>208.8357</v>
      </c>
      <c r="EC45" s="164">
        <v>202.20699999999999</v>
      </c>
      <c r="ED45" s="164">
        <v>204.39340000000001</v>
      </c>
      <c r="EE45" s="164">
        <v>116.8569</v>
      </c>
      <c r="EF45" s="164">
        <v>98.405799999999999</v>
      </c>
      <c r="EG45" s="164">
        <v>-24.087</v>
      </c>
      <c r="EH45" s="164">
        <v>466.03410000000002</v>
      </c>
      <c r="EI45" s="164">
        <v>565.47299999999996</v>
      </c>
      <c r="EJ45" s="165"/>
      <c r="EK45" s="164">
        <v>-20.3504</v>
      </c>
      <c r="EL45" s="164">
        <v>-18.040500000000002</v>
      </c>
      <c r="EM45" s="164">
        <v>-38.2226</v>
      </c>
      <c r="EN45" s="164">
        <v>73.399500000000003</v>
      </c>
      <c r="EO45" s="164">
        <v>69.296300000000002</v>
      </c>
      <c r="EP45" s="164">
        <v>29.231999999999999</v>
      </c>
      <c r="EQ45" s="164">
        <v>-16.841000000000001</v>
      </c>
      <c r="ER45" s="164">
        <v>-17.620999999999999</v>
      </c>
      <c r="ES45" s="164">
        <v>-60.044499999999999</v>
      </c>
      <c r="ET45" s="165"/>
      <c r="EU45" s="164">
        <v>-13.82</v>
      </c>
      <c r="EV45" s="165"/>
      <c r="EW45" s="164">
        <v>9.6684000000000001</v>
      </c>
      <c r="EX45" s="164">
        <v>100.08369999999999</v>
      </c>
      <c r="EY45" s="164">
        <v>-32.644399999999997</v>
      </c>
      <c r="EZ45" s="164">
        <v>-31.570399999999999</v>
      </c>
      <c r="FA45" s="164">
        <v>4.7263000000000002</v>
      </c>
      <c r="FB45" s="164">
        <v>-95.037800000000004</v>
      </c>
      <c r="FC45" s="164">
        <v>63.131100000000004</v>
      </c>
      <c r="FD45" s="165"/>
      <c r="FE45" s="164">
        <v>20.841999999999999</v>
      </c>
      <c r="FF45" s="164">
        <v>20.5852</v>
      </c>
      <c r="FG45" s="164">
        <v>39.956000000000003</v>
      </c>
      <c r="FH45" s="164">
        <v>40.161700000000003</v>
      </c>
      <c r="FI45" s="164">
        <v>38.7712</v>
      </c>
      <c r="FJ45" s="164">
        <v>-12.726699999999999</v>
      </c>
      <c r="FK45" s="164">
        <v>-13.229100000000001</v>
      </c>
      <c r="FL45" s="164">
        <v>27.630299999999998</v>
      </c>
      <c r="FM45" s="164">
        <v>-37.349400000000003</v>
      </c>
      <c r="FN45" s="164">
        <v>-36.497100000000003</v>
      </c>
      <c r="FO45" s="164">
        <v>18.103400000000001</v>
      </c>
      <c r="FP45" s="164">
        <v>35.741100000000003</v>
      </c>
      <c r="FQ45" s="164">
        <v>-7.1760000000000002</v>
      </c>
      <c r="FR45" s="164">
        <v>-13.95</v>
      </c>
      <c r="FS45" s="164">
        <v>13.167299999999999</v>
      </c>
      <c r="FT45" s="164">
        <v>1.5763</v>
      </c>
      <c r="FU45" s="164">
        <v>-8.3800000000000008</v>
      </c>
      <c r="FV45" s="164">
        <v>15.73</v>
      </c>
      <c r="FW45" s="164">
        <v>0</v>
      </c>
      <c r="FX45" s="165"/>
      <c r="FY45" s="164">
        <v>-3.379</v>
      </c>
      <c r="FZ45" s="164">
        <v>4.3150000000000004</v>
      </c>
      <c r="GA45" s="165"/>
      <c r="GB45" s="164">
        <v>23.94</v>
      </c>
      <c r="GC45" s="164">
        <v>-36.218600000000002</v>
      </c>
      <c r="GD45" s="164">
        <v>-17.499500000000001</v>
      </c>
      <c r="GE45" s="164">
        <v>15.86</v>
      </c>
      <c r="GF45" s="164">
        <v>76.514099999999999</v>
      </c>
      <c r="GG45" s="164">
        <v>19.3</v>
      </c>
      <c r="GH45" s="164">
        <v>-23.6279</v>
      </c>
      <c r="GI45" s="164">
        <v>-3.9472</v>
      </c>
      <c r="GJ45" s="164">
        <v>-4.2123999999999997</v>
      </c>
      <c r="GK45" s="164">
        <v>2.8235000000000001</v>
      </c>
      <c r="GL45" s="165"/>
      <c r="GM45" s="165"/>
      <c r="GN45" s="164">
        <v>-12.8591</v>
      </c>
      <c r="GO45" s="164">
        <v>-44.862299999999998</v>
      </c>
      <c r="GP45" s="164">
        <v>14.635400000000001</v>
      </c>
      <c r="GQ45" s="164">
        <v>46.480899999999998</v>
      </c>
      <c r="GR45" s="164">
        <v>60.817999999999998</v>
      </c>
      <c r="GS45" s="164">
        <v>61.769500000000001</v>
      </c>
      <c r="GT45" s="164">
        <v>-136.69669999999999</v>
      </c>
      <c r="GU45" s="164">
        <v>-27.3034</v>
      </c>
      <c r="GV45" s="164">
        <v>36.584899999999998</v>
      </c>
      <c r="GW45" s="164">
        <v>-68.223699999999994</v>
      </c>
      <c r="GX45" s="164">
        <v>4.7191000000000001</v>
      </c>
      <c r="GY45" s="164">
        <v>16.879200000000001</v>
      </c>
      <c r="GZ45" s="164">
        <v>16.394300000000001</v>
      </c>
      <c r="HA45" s="164">
        <v>7</v>
      </c>
      <c r="HB45" s="164">
        <v>274.48390000000001</v>
      </c>
      <c r="HC45" s="164">
        <v>272.70479999999998</v>
      </c>
      <c r="HD45" s="164">
        <v>169.7</v>
      </c>
      <c r="HE45" s="164">
        <v>-168.95689999999999</v>
      </c>
      <c r="HF45" s="164">
        <v>-430.29770000000002</v>
      </c>
      <c r="HG45" s="164">
        <v>433.32139999999998</v>
      </c>
      <c r="HH45" s="164">
        <v>429.8646</v>
      </c>
      <c r="HI45" s="164">
        <v>-256.13929999999999</v>
      </c>
      <c r="HJ45" s="164">
        <v>-252.02969999999999</v>
      </c>
      <c r="HK45" s="165"/>
      <c r="HL45" s="164">
        <v>16.017199999999999</v>
      </c>
      <c r="HM45" s="164">
        <v>78.907300000000006</v>
      </c>
      <c r="HN45" s="164">
        <v>79.840299999999999</v>
      </c>
      <c r="HO45" s="164">
        <v>-148.64769999999999</v>
      </c>
      <c r="HP45" s="164">
        <v>-150.2159</v>
      </c>
      <c r="HQ45" s="164">
        <v>43.003900000000002</v>
      </c>
      <c r="HR45" s="164">
        <v>42.103000000000002</v>
      </c>
      <c r="HS45" s="164">
        <v>-74.889399999999995</v>
      </c>
      <c r="HT45" s="164">
        <v>-75.428600000000003</v>
      </c>
      <c r="HU45" s="164">
        <v>81.87</v>
      </c>
      <c r="HV45" s="164">
        <v>81.459999999999994</v>
      </c>
      <c r="HW45" s="164">
        <v>66.5</v>
      </c>
      <c r="HX45" s="164">
        <v>66.2</v>
      </c>
      <c r="HY45" s="165"/>
      <c r="HZ45" s="164">
        <v>34.56</v>
      </c>
      <c r="IA45" s="164">
        <v>-404.1583</v>
      </c>
      <c r="IB45" s="164">
        <v>111.5008</v>
      </c>
      <c r="IC45" s="164">
        <v>111.7903</v>
      </c>
      <c r="ID45" s="164">
        <v>15.6</v>
      </c>
      <c r="IE45" s="164">
        <v>29.6</v>
      </c>
      <c r="IF45" s="164">
        <v>-42.1</v>
      </c>
      <c r="IG45" s="164">
        <v>-42.5</v>
      </c>
      <c r="IH45" s="164">
        <v>1.6487000000000001</v>
      </c>
      <c r="II45" s="164">
        <v>1.2193000000000001</v>
      </c>
      <c r="IJ45" s="164">
        <v>-426.34179999999998</v>
      </c>
      <c r="IK45" s="164">
        <v>-541.54060000000004</v>
      </c>
      <c r="IL45" s="164">
        <v>496.74290000000002</v>
      </c>
      <c r="IM45" s="164">
        <v>407.1961</v>
      </c>
      <c r="IN45" s="164">
        <v>-17.6205</v>
      </c>
      <c r="IO45" s="164">
        <v>-398.91629999999998</v>
      </c>
      <c r="IP45" s="164">
        <v>401.19760000000002</v>
      </c>
      <c r="IQ45" s="164">
        <v>-186.52289999999999</v>
      </c>
      <c r="IR45" s="164">
        <v>-250.24680000000001</v>
      </c>
      <c r="IS45" s="164">
        <v>-394.72460000000001</v>
      </c>
      <c r="IT45" s="164">
        <v>102.38890000000001</v>
      </c>
      <c r="IU45" s="164">
        <v>100.7559</v>
      </c>
      <c r="IV45" s="164">
        <v>184.21799999999999</v>
      </c>
      <c r="IW45" s="164">
        <v>-482.72629999999998</v>
      </c>
      <c r="IX45" s="164">
        <v>257.59620000000001</v>
      </c>
      <c r="IY45" s="164">
        <v>-227.3801</v>
      </c>
      <c r="IZ45" s="164">
        <v>227.98410000000001</v>
      </c>
      <c r="JA45" s="164">
        <v>-9.1476000000000006</v>
      </c>
      <c r="JB45" s="165"/>
      <c r="JC45" s="164">
        <v>26.72</v>
      </c>
      <c r="JD45" s="164">
        <v>6.3440000000000003</v>
      </c>
      <c r="JE45" s="164">
        <v>6.327</v>
      </c>
      <c r="JF45" s="164">
        <v>-25.44</v>
      </c>
      <c r="JG45" s="164">
        <v>7.44</v>
      </c>
      <c r="JH45" s="165"/>
      <c r="JI45" s="164">
        <v>-8.0858000000000008</v>
      </c>
      <c r="JJ45" s="164">
        <v>-23.555299999999999</v>
      </c>
      <c r="JK45" s="164">
        <v>-8.8457000000000008</v>
      </c>
      <c r="JL45" s="164">
        <v>13.5</v>
      </c>
      <c r="JM45" s="164">
        <v>54.023000000000003</v>
      </c>
      <c r="JN45" s="164">
        <v>54.079000000000001</v>
      </c>
      <c r="JO45" s="164">
        <v>11.2333</v>
      </c>
      <c r="JP45" s="165"/>
      <c r="JQ45" s="164">
        <v>51.5154</v>
      </c>
      <c r="JR45" s="164">
        <v>51.833100000000002</v>
      </c>
      <c r="JS45" s="164">
        <v>51.8202</v>
      </c>
      <c r="JT45" s="165"/>
      <c r="JU45" s="164">
        <v>-31.7</v>
      </c>
      <c r="JV45" s="164">
        <v>24.820699999999999</v>
      </c>
      <c r="JW45" s="164">
        <v>10.06</v>
      </c>
      <c r="JX45" s="165"/>
      <c r="JY45" s="164">
        <v>17.803599999999999</v>
      </c>
      <c r="JZ45" s="164">
        <v>37.522799999999997</v>
      </c>
      <c r="KA45" s="164">
        <v>0</v>
      </c>
      <c r="KB45" s="164">
        <v>17.139800000000001</v>
      </c>
      <c r="KC45" s="164">
        <v>-37.3249</v>
      </c>
      <c r="KD45" s="164">
        <v>-15.3459</v>
      </c>
      <c r="KE45" s="164">
        <v>51.874400000000001</v>
      </c>
      <c r="KF45" s="164">
        <v>23</v>
      </c>
      <c r="KG45" s="164">
        <v>-21.8</v>
      </c>
      <c r="KH45" s="165"/>
      <c r="KI45" s="164">
        <v>106.1327</v>
      </c>
    </row>
    <row r="46" spans="1:295" ht="18" customHeight="1" x14ac:dyDescent="0.3">
      <c r="A46" s="161" t="s">
        <v>54</v>
      </c>
      <c r="B46" s="161" t="s">
        <v>679</v>
      </c>
      <c r="C46" s="164">
        <v>0</v>
      </c>
      <c r="D46" s="164">
        <v>22.274000000000001</v>
      </c>
      <c r="E46" s="164">
        <v>-27.2776</v>
      </c>
      <c r="F46" s="164">
        <v>-34.168300000000002</v>
      </c>
      <c r="G46" s="164">
        <v>12.3186</v>
      </c>
      <c r="H46" s="165"/>
      <c r="I46" s="164">
        <v>38.4955</v>
      </c>
      <c r="J46" s="164">
        <v>-59.987099999999998</v>
      </c>
      <c r="K46" s="164">
        <v>58.971400000000003</v>
      </c>
      <c r="L46" s="164">
        <v>30.083100000000002</v>
      </c>
      <c r="M46" s="164">
        <v>29.426500000000001</v>
      </c>
      <c r="N46" s="164">
        <v>8.8800000000000008</v>
      </c>
      <c r="O46" s="164">
        <v>-57.942999999999998</v>
      </c>
      <c r="P46" s="164">
        <v>48.4</v>
      </c>
      <c r="Q46" s="164">
        <v>14.904</v>
      </c>
      <c r="R46" s="164">
        <v>-48.4</v>
      </c>
      <c r="S46" s="164">
        <v>12.3812</v>
      </c>
      <c r="T46" s="164">
        <v>20.0322</v>
      </c>
      <c r="U46" s="164">
        <v>17.095800000000001</v>
      </c>
      <c r="V46" s="164">
        <v>17.301500000000001</v>
      </c>
      <c r="W46" s="164">
        <v>28.2651</v>
      </c>
      <c r="X46" s="164">
        <v>8.6401000000000003</v>
      </c>
      <c r="Y46" s="164">
        <v>0.27800000000000002</v>
      </c>
      <c r="Z46" s="164">
        <v>7.9352</v>
      </c>
      <c r="AA46" s="165"/>
      <c r="AB46" s="165"/>
      <c r="AC46" s="164">
        <v>-52.1</v>
      </c>
      <c r="AD46" s="164">
        <v>-51.81</v>
      </c>
      <c r="AE46" s="165"/>
      <c r="AF46" s="164">
        <v>-8.8800000000000008</v>
      </c>
      <c r="AG46" s="164">
        <v>0</v>
      </c>
      <c r="AH46" s="164">
        <v>24.280999999999999</v>
      </c>
      <c r="AI46" s="164">
        <v>0.28499999999999998</v>
      </c>
      <c r="AJ46" s="164">
        <v>-54.19</v>
      </c>
      <c r="AK46" s="164">
        <v>-54.39</v>
      </c>
      <c r="AL46" s="164">
        <v>-41.7</v>
      </c>
      <c r="AM46" s="164">
        <v>54.93</v>
      </c>
      <c r="AN46" s="164">
        <v>54.99</v>
      </c>
      <c r="AO46" s="164">
        <v>23.104099999999999</v>
      </c>
      <c r="AP46" s="164">
        <v>-5.4074</v>
      </c>
      <c r="AQ46" s="164">
        <v>64.540999999999997</v>
      </c>
      <c r="AR46" s="164">
        <v>66.853099999999998</v>
      </c>
      <c r="AS46" s="164">
        <v>47.968699999999998</v>
      </c>
      <c r="AT46" s="164">
        <v>-51.440300000000001</v>
      </c>
      <c r="AU46" s="164">
        <v>-50.763199999999998</v>
      </c>
      <c r="AV46" s="164">
        <v>11.5558</v>
      </c>
      <c r="AW46" s="164">
        <v>12.0176</v>
      </c>
      <c r="AX46" s="164">
        <v>68.721100000000007</v>
      </c>
      <c r="AY46" s="164">
        <v>70.194599999999994</v>
      </c>
      <c r="AZ46" s="164">
        <v>7.8681999999999999</v>
      </c>
      <c r="BA46" s="164">
        <v>42.6494</v>
      </c>
      <c r="BB46" s="164">
        <v>-532.90449999999998</v>
      </c>
      <c r="BC46" s="164">
        <v>-7.1993999999999998</v>
      </c>
      <c r="BD46" s="164">
        <v>-9.6999999999999993</v>
      </c>
      <c r="BE46" s="164">
        <v>-10.5</v>
      </c>
      <c r="BF46" s="164">
        <v>56.9071</v>
      </c>
      <c r="BG46" s="164">
        <v>56.334200000000003</v>
      </c>
      <c r="BH46" s="164">
        <v>-5.0510999999999999</v>
      </c>
      <c r="BI46" s="165"/>
      <c r="BJ46" s="164">
        <v>-88.492400000000004</v>
      </c>
      <c r="BK46" s="164">
        <v>3.7263000000000002</v>
      </c>
      <c r="BL46" s="164">
        <v>6.2889999999999997</v>
      </c>
      <c r="BM46" s="164">
        <v>4.2801</v>
      </c>
      <c r="BN46" s="164">
        <v>582.68970000000002</v>
      </c>
      <c r="BO46" s="164">
        <v>99.795500000000004</v>
      </c>
      <c r="BP46" s="164">
        <v>100.4974</v>
      </c>
      <c r="BQ46" s="164">
        <v>-464.16419999999999</v>
      </c>
      <c r="BR46" s="164">
        <v>497.81439999999998</v>
      </c>
      <c r="BS46" s="165"/>
      <c r="BT46" s="164">
        <v>-109.8831</v>
      </c>
      <c r="BU46" s="164">
        <v>112.1032</v>
      </c>
      <c r="BV46" s="164">
        <v>84.776300000000006</v>
      </c>
      <c r="BW46" s="164">
        <v>28.69</v>
      </c>
      <c r="BX46" s="164">
        <v>30.47</v>
      </c>
      <c r="BY46" s="164">
        <v>62.92</v>
      </c>
      <c r="BZ46" s="164">
        <v>74.83</v>
      </c>
      <c r="CA46" s="164">
        <v>15.2753</v>
      </c>
      <c r="CB46" s="164">
        <v>14.605499999999999</v>
      </c>
      <c r="CC46" s="164">
        <v>51.536799999999999</v>
      </c>
      <c r="CD46" s="164">
        <v>52.5809</v>
      </c>
      <c r="CE46" s="164">
        <v>39.298000000000002</v>
      </c>
      <c r="CF46" s="165"/>
      <c r="CG46" s="164">
        <v>-93.211799999999997</v>
      </c>
      <c r="CH46" s="164">
        <v>7.1578999999999997</v>
      </c>
      <c r="CI46" s="164">
        <v>-80.023899999999998</v>
      </c>
      <c r="CJ46" s="165"/>
      <c r="CK46" s="165"/>
      <c r="CL46" s="164">
        <v>21.8</v>
      </c>
      <c r="CM46" s="164">
        <v>158.30000000000001</v>
      </c>
      <c r="CN46" s="164">
        <v>-12.65</v>
      </c>
      <c r="CO46" s="164">
        <v>46.657600000000002</v>
      </c>
      <c r="CP46" s="164">
        <v>45.903700000000001</v>
      </c>
      <c r="CQ46" s="164">
        <v>46.277200000000001</v>
      </c>
      <c r="CR46" s="164">
        <v>-56.110199999999999</v>
      </c>
      <c r="CS46" s="164">
        <v>-55.646799999999999</v>
      </c>
      <c r="CT46" s="164">
        <v>57.101999999999997</v>
      </c>
      <c r="CU46" s="164">
        <v>-47.9694</v>
      </c>
      <c r="CV46" s="164">
        <v>64.196100000000001</v>
      </c>
      <c r="CW46" s="164">
        <v>17.088100000000001</v>
      </c>
      <c r="CX46" s="164">
        <v>49.67</v>
      </c>
      <c r="CY46" s="164">
        <v>67.06</v>
      </c>
      <c r="CZ46" s="164">
        <v>41.0229</v>
      </c>
      <c r="DA46" s="164">
        <v>38.676499999999997</v>
      </c>
      <c r="DB46" s="164">
        <v>-26.84</v>
      </c>
      <c r="DC46" s="164">
        <v>-0.83730000000000004</v>
      </c>
      <c r="DD46" s="164">
        <v>79.570499999999996</v>
      </c>
      <c r="DE46" s="164">
        <v>79.320899999999995</v>
      </c>
      <c r="DF46" s="164">
        <v>-151.10470000000001</v>
      </c>
      <c r="DG46" s="164">
        <v>-2.0000000000000001E-4</v>
      </c>
      <c r="DH46" s="164">
        <v>-16.259899999999998</v>
      </c>
      <c r="DI46" s="164">
        <v>-85.8</v>
      </c>
      <c r="DJ46" s="164">
        <v>-85.9</v>
      </c>
      <c r="DK46" s="164">
        <v>22.9587</v>
      </c>
      <c r="DL46" s="164">
        <v>53.915399999999998</v>
      </c>
      <c r="DM46" s="164">
        <v>60.598999999999997</v>
      </c>
      <c r="DN46" s="165"/>
      <c r="DO46" s="165"/>
      <c r="DP46" s="164">
        <v>-6.18</v>
      </c>
      <c r="DQ46" s="164">
        <v>51.785499999999999</v>
      </c>
      <c r="DR46" s="164">
        <v>148.68340000000001</v>
      </c>
      <c r="DS46" s="165"/>
      <c r="DT46" s="164">
        <v>-4.37</v>
      </c>
      <c r="DU46" s="164">
        <v>74.45</v>
      </c>
      <c r="DV46" s="164">
        <v>57.09</v>
      </c>
      <c r="DW46" s="164">
        <v>148.9091</v>
      </c>
      <c r="DX46" s="164">
        <v>148.7636</v>
      </c>
      <c r="DY46" s="164">
        <v>39.4758</v>
      </c>
      <c r="DZ46" s="164">
        <v>38.4</v>
      </c>
      <c r="EA46" s="164">
        <v>242.61660000000001</v>
      </c>
      <c r="EB46" s="164">
        <v>208.49289999999999</v>
      </c>
      <c r="EC46" s="164">
        <v>200.17679999999999</v>
      </c>
      <c r="ED46" s="164">
        <v>203.22409999999999</v>
      </c>
      <c r="EE46" s="164">
        <v>113.9731</v>
      </c>
      <c r="EF46" s="164">
        <v>95.798199999999994</v>
      </c>
      <c r="EG46" s="164">
        <v>-23.724</v>
      </c>
      <c r="EH46" s="164">
        <v>474.52960000000002</v>
      </c>
      <c r="EI46" s="164">
        <v>546.43589999999995</v>
      </c>
      <c r="EJ46" s="165"/>
      <c r="EK46" s="164">
        <v>-20.733799999999999</v>
      </c>
      <c r="EL46" s="164">
        <v>-18.042300000000001</v>
      </c>
      <c r="EM46" s="164">
        <v>-36.346699999999998</v>
      </c>
      <c r="EN46" s="164">
        <v>69.226799999999997</v>
      </c>
      <c r="EO46" s="164">
        <v>64.745400000000004</v>
      </c>
      <c r="EP46" s="164">
        <v>29.231999999999999</v>
      </c>
      <c r="EQ46" s="164">
        <v>-16.611499999999999</v>
      </c>
      <c r="ER46" s="164">
        <v>-17.355699999999999</v>
      </c>
      <c r="ES46" s="164">
        <v>-57.350200000000001</v>
      </c>
      <c r="ET46" s="165"/>
      <c r="EU46" s="164">
        <v>-13.52</v>
      </c>
      <c r="EV46" s="165"/>
      <c r="EW46" s="164">
        <v>9.8445999999999998</v>
      </c>
      <c r="EX46" s="164">
        <v>91.304699999999997</v>
      </c>
      <c r="EY46" s="164">
        <v>-30.797999999999998</v>
      </c>
      <c r="EZ46" s="164">
        <v>-30.279199999999999</v>
      </c>
      <c r="FA46" s="164">
        <v>1.8127</v>
      </c>
      <c r="FB46" s="164">
        <v>-93.002099999999999</v>
      </c>
      <c r="FC46" s="164">
        <v>60.945700000000002</v>
      </c>
      <c r="FD46" s="165"/>
      <c r="FE46" s="164">
        <v>21.108499999999999</v>
      </c>
      <c r="FF46" s="164">
        <v>21.017199999999999</v>
      </c>
      <c r="FG46" s="164">
        <v>39.219499999999996</v>
      </c>
      <c r="FH46" s="164">
        <v>40.012999999999998</v>
      </c>
      <c r="FI46" s="164">
        <v>38.1858</v>
      </c>
      <c r="FJ46" s="164">
        <v>-15.573399999999999</v>
      </c>
      <c r="FK46" s="164">
        <v>-15.573399999999999</v>
      </c>
      <c r="FL46" s="164">
        <v>45.045699999999997</v>
      </c>
      <c r="FM46" s="164">
        <v>-37.7166</v>
      </c>
      <c r="FN46" s="164">
        <v>-37.9407</v>
      </c>
      <c r="FO46" s="164">
        <v>27.4956</v>
      </c>
      <c r="FP46" s="164">
        <v>43.226700000000001</v>
      </c>
      <c r="FQ46" s="164">
        <v>2.4554999999999998</v>
      </c>
      <c r="FR46" s="164">
        <v>-11.51</v>
      </c>
      <c r="FS46" s="164">
        <v>11.263</v>
      </c>
      <c r="FT46" s="164">
        <v>1.5848</v>
      </c>
      <c r="FU46" s="164">
        <v>-6.88</v>
      </c>
      <c r="FV46" s="164">
        <v>16.21</v>
      </c>
      <c r="FW46" s="165"/>
      <c r="FX46" s="165"/>
      <c r="FY46" s="164">
        <v>-3.1139999999999999</v>
      </c>
      <c r="FZ46" s="164">
        <v>4.3259999999999996</v>
      </c>
      <c r="GA46" s="165"/>
      <c r="GB46" s="164">
        <v>27.05</v>
      </c>
      <c r="GC46" s="164">
        <v>-44.054200000000002</v>
      </c>
      <c r="GD46" s="164">
        <v>-28.937899999999999</v>
      </c>
      <c r="GE46" s="165"/>
      <c r="GF46" s="164">
        <v>79.1203</v>
      </c>
      <c r="GG46" s="164">
        <v>19.399999999999999</v>
      </c>
      <c r="GH46" s="164">
        <v>-24.266400000000001</v>
      </c>
      <c r="GI46" s="164">
        <v>-4.4549000000000003</v>
      </c>
      <c r="GJ46" s="164">
        <v>-4.6948999999999996</v>
      </c>
      <c r="GK46" s="164">
        <v>2.9346000000000001</v>
      </c>
      <c r="GL46" s="165"/>
      <c r="GM46" s="165"/>
      <c r="GN46" s="164">
        <v>-12.6944</v>
      </c>
      <c r="GO46" s="164">
        <v>-46.430700000000002</v>
      </c>
      <c r="GP46" s="164">
        <v>14.230700000000001</v>
      </c>
      <c r="GQ46" s="164">
        <v>48.8538</v>
      </c>
      <c r="GR46" s="164">
        <v>61.933999999999997</v>
      </c>
      <c r="GS46" s="164">
        <v>63.406799999999997</v>
      </c>
      <c r="GT46" s="164">
        <v>-139.7739</v>
      </c>
      <c r="GU46" s="164">
        <v>-27.593800000000002</v>
      </c>
      <c r="GV46" s="164">
        <v>38.166899999999998</v>
      </c>
      <c r="GW46" s="164">
        <v>-69.765000000000001</v>
      </c>
      <c r="GX46" s="164">
        <v>4.5274000000000001</v>
      </c>
      <c r="GY46" s="164">
        <v>17.4163</v>
      </c>
      <c r="GZ46" s="164">
        <v>16.7529</v>
      </c>
      <c r="HA46" s="165"/>
      <c r="HB46" s="164">
        <v>265.64999999999998</v>
      </c>
      <c r="HC46" s="164">
        <v>264.2783</v>
      </c>
      <c r="HD46" s="164">
        <v>157.6</v>
      </c>
      <c r="HE46" s="164">
        <v>-158.72300000000001</v>
      </c>
      <c r="HF46" s="164">
        <v>-410.63049999999998</v>
      </c>
      <c r="HG46" s="164">
        <v>413.21789999999999</v>
      </c>
      <c r="HH46" s="164">
        <v>411.8682</v>
      </c>
      <c r="HI46" s="164">
        <v>-249.79069999999999</v>
      </c>
      <c r="HJ46" s="164">
        <v>-247.68899999999999</v>
      </c>
      <c r="HK46" s="165"/>
      <c r="HL46" s="164">
        <v>14.6549</v>
      </c>
      <c r="HM46" s="164">
        <v>79.114699999999999</v>
      </c>
      <c r="HN46" s="164">
        <v>77.516400000000004</v>
      </c>
      <c r="HO46" s="165"/>
      <c r="HP46" s="165"/>
      <c r="HQ46" s="164">
        <v>40.312199999999997</v>
      </c>
      <c r="HR46" s="164">
        <v>39.565100000000001</v>
      </c>
      <c r="HS46" s="164">
        <v>-74.869200000000006</v>
      </c>
      <c r="HT46" s="164">
        <v>-75.256699999999995</v>
      </c>
      <c r="HU46" s="164">
        <v>82.84</v>
      </c>
      <c r="HV46" s="164">
        <v>82.24</v>
      </c>
      <c r="HW46" s="164">
        <v>59.9</v>
      </c>
      <c r="HX46" s="164">
        <v>59.8</v>
      </c>
      <c r="HY46" s="164">
        <v>21.884899999999998</v>
      </c>
      <c r="HZ46" s="164">
        <v>34.24</v>
      </c>
      <c r="IA46" s="164">
        <v>-394.35109999999997</v>
      </c>
      <c r="IB46" s="164">
        <v>108.59910000000001</v>
      </c>
      <c r="IC46" s="164">
        <v>108.27970000000001</v>
      </c>
      <c r="ID46" s="165"/>
      <c r="IE46" s="164">
        <v>23.9</v>
      </c>
      <c r="IF46" s="164">
        <v>-38.700000000000003</v>
      </c>
      <c r="IG46" s="164">
        <v>-39.1</v>
      </c>
      <c r="IH46" s="165"/>
      <c r="II46" s="165"/>
      <c r="IJ46" s="164">
        <v>-406.61340000000001</v>
      </c>
      <c r="IK46" s="164">
        <v>-511.22410000000002</v>
      </c>
      <c r="IL46" s="164">
        <v>485.62889999999999</v>
      </c>
      <c r="IM46" s="164">
        <v>401.36880000000002</v>
      </c>
      <c r="IN46" s="164">
        <v>-9.0550999999999995</v>
      </c>
      <c r="IO46" s="164">
        <v>-389.03539999999998</v>
      </c>
      <c r="IP46" s="164">
        <v>392.31400000000002</v>
      </c>
      <c r="IQ46" s="164">
        <v>-178.58920000000001</v>
      </c>
      <c r="IR46" s="164">
        <v>-245.04159999999999</v>
      </c>
      <c r="IS46" s="164">
        <v>-384.09879999999998</v>
      </c>
      <c r="IT46" s="164">
        <v>102.1829</v>
      </c>
      <c r="IU46" s="164">
        <v>101.8789</v>
      </c>
      <c r="IV46" s="164">
        <v>175.6165</v>
      </c>
      <c r="IW46" s="164">
        <v>-474.38139999999999</v>
      </c>
      <c r="IX46" s="164">
        <v>247.18199999999999</v>
      </c>
      <c r="IY46" s="164">
        <v>-227.43969999999999</v>
      </c>
      <c r="IZ46" s="164">
        <v>226.2841</v>
      </c>
      <c r="JA46" s="164">
        <v>-8.4362999999999992</v>
      </c>
      <c r="JB46" s="165"/>
      <c r="JC46" s="164">
        <v>23.2</v>
      </c>
      <c r="JD46" s="164">
        <v>6.2530000000000001</v>
      </c>
      <c r="JE46" s="164">
        <v>6.2530000000000001</v>
      </c>
      <c r="JF46" s="164">
        <v>-23.44</v>
      </c>
      <c r="JG46" s="164">
        <v>5.68</v>
      </c>
      <c r="JH46" s="165"/>
      <c r="JI46" s="164">
        <v>-5.8578999999999999</v>
      </c>
      <c r="JJ46" s="164">
        <v>-20.857600000000001</v>
      </c>
      <c r="JK46" s="164">
        <v>-11.3085</v>
      </c>
      <c r="JL46" s="164">
        <v>10.4</v>
      </c>
      <c r="JM46" s="164">
        <v>49.683</v>
      </c>
      <c r="JN46" s="164">
        <v>50.18</v>
      </c>
      <c r="JO46" s="164">
        <v>11.154400000000001</v>
      </c>
      <c r="JP46" s="164">
        <v>13.3644</v>
      </c>
      <c r="JQ46" s="164">
        <v>50.756399999999999</v>
      </c>
      <c r="JR46" s="164">
        <v>50.999400000000001</v>
      </c>
      <c r="JS46" s="164">
        <v>52.3416</v>
      </c>
      <c r="JT46" s="165"/>
      <c r="JU46" s="164">
        <v>-23.9</v>
      </c>
      <c r="JV46" s="164">
        <v>25.244499999999999</v>
      </c>
      <c r="JW46" s="164">
        <v>9.92</v>
      </c>
      <c r="JX46" s="165"/>
      <c r="JY46" s="164">
        <v>17.1858</v>
      </c>
      <c r="JZ46" s="164">
        <v>38.201099999999997</v>
      </c>
      <c r="KA46" s="164">
        <v>-0.66210000000000002</v>
      </c>
      <c r="KB46" s="164">
        <v>16.946200000000001</v>
      </c>
      <c r="KC46" s="164">
        <v>-37.351100000000002</v>
      </c>
      <c r="KD46" s="164">
        <v>-15.57</v>
      </c>
      <c r="KE46" s="164">
        <v>51.187899999999999</v>
      </c>
      <c r="KF46" s="164">
        <v>14.6</v>
      </c>
      <c r="KG46" s="164">
        <v>-15.6</v>
      </c>
      <c r="KH46" s="165"/>
      <c r="KI46" s="164">
        <v>112.6267</v>
      </c>
    </row>
    <row r="47" spans="1:295" ht="18" customHeight="1" x14ac:dyDescent="0.3">
      <c r="A47" s="161" t="s">
        <v>54</v>
      </c>
      <c r="B47" s="161" t="s">
        <v>680</v>
      </c>
      <c r="C47" s="164">
        <v>0</v>
      </c>
      <c r="D47" s="164">
        <v>22.838000000000001</v>
      </c>
      <c r="E47" s="164">
        <v>-27.863199999999999</v>
      </c>
      <c r="F47" s="164">
        <v>-34.131700000000002</v>
      </c>
      <c r="G47" s="164">
        <v>12.697900000000001</v>
      </c>
      <c r="H47" s="165"/>
      <c r="I47" s="164">
        <v>38.731000000000002</v>
      </c>
      <c r="J47" s="164">
        <v>-61.093699999999998</v>
      </c>
      <c r="K47" s="164">
        <v>59.721800000000002</v>
      </c>
      <c r="L47" s="165"/>
      <c r="M47" s="164">
        <v>29.3247</v>
      </c>
      <c r="N47" s="164">
        <v>13.32</v>
      </c>
      <c r="O47" s="164">
        <v>-57.439</v>
      </c>
      <c r="P47" s="164">
        <v>50.6</v>
      </c>
      <c r="Q47" s="164">
        <v>15.731999999999999</v>
      </c>
      <c r="R47" s="164">
        <v>-48.4</v>
      </c>
      <c r="S47" s="164">
        <v>12.347099999999999</v>
      </c>
      <c r="T47" s="164">
        <v>22.140799999999999</v>
      </c>
      <c r="U47" s="164">
        <v>16.807700000000001</v>
      </c>
      <c r="V47" s="164">
        <v>16.875299999999999</v>
      </c>
      <c r="W47" s="164">
        <v>28.3993</v>
      </c>
      <c r="X47" s="164">
        <v>8.6228999999999996</v>
      </c>
      <c r="Y47" s="164">
        <v>0.18790000000000001</v>
      </c>
      <c r="Z47" s="164">
        <v>7.8811</v>
      </c>
      <c r="AA47" s="165"/>
      <c r="AB47" s="165"/>
      <c r="AC47" s="164">
        <v>-50.52</v>
      </c>
      <c r="AD47" s="164">
        <v>-50.53</v>
      </c>
      <c r="AE47" s="165"/>
      <c r="AF47" s="164">
        <v>-13.32</v>
      </c>
      <c r="AG47" s="164">
        <v>0</v>
      </c>
      <c r="AH47" s="164">
        <v>25.358000000000001</v>
      </c>
      <c r="AI47" s="164">
        <v>0.28999999999999998</v>
      </c>
      <c r="AJ47" s="164">
        <v>-56.58</v>
      </c>
      <c r="AK47" s="164">
        <v>-56.8</v>
      </c>
      <c r="AL47" s="164">
        <v>-34.24</v>
      </c>
      <c r="AM47" s="164">
        <v>57.54</v>
      </c>
      <c r="AN47" s="164">
        <v>57.13</v>
      </c>
      <c r="AO47" s="164">
        <v>23.277799999999999</v>
      </c>
      <c r="AP47" s="164">
        <v>-5.3643999999999998</v>
      </c>
      <c r="AQ47" s="164">
        <v>65.340800000000002</v>
      </c>
      <c r="AR47" s="164">
        <v>67.475700000000003</v>
      </c>
      <c r="AS47" s="164">
        <v>45.362200000000001</v>
      </c>
      <c r="AT47" s="164">
        <v>-53.717599999999997</v>
      </c>
      <c r="AU47" s="164">
        <v>-51.925800000000002</v>
      </c>
      <c r="AV47" s="164">
        <v>32.849600000000002</v>
      </c>
      <c r="AW47" s="164">
        <v>32.377400000000002</v>
      </c>
      <c r="AX47" s="164">
        <v>65.104200000000006</v>
      </c>
      <c r="AY47" s="164">
        <v>67.113600000000005</v>
      </c>
      <c r="AZ47" s="164">
        <v>10.4855</v>
      </c>
      <c r="BA47" s="164">
        <v>58.978099999999998</v>
      </c>
      <c r="BB47" s="164">
        <v>-555.85879999999997</v>
      </c>
      <c r="BC47" s="164">
        <v>-6.8</v>
      </c>
      <c r="BD47" s="164">
        <v>-9.4</v>
      </c>
      <c r="BE47" s="164">
        <v>-10.7</v>
      </c>
      <c r="BF47" s="164">
        <v>57.661200000000001</v>
      </c>
      <c r="BG47" s="164">
        <v>57.092300000000002</v>
      </c>
      <c r="BH47" s="164">
        <v>-5.1074999999999999</v>
      </c>
      <c r="BI47" s="165"/>
      <c r="BJ47" s="164">
        <v>-89.095600000000005</v>
      </c>
      <c r="BK47" s="164">
        <v>3.4447000000000001</v>
      </c>
      <c r="BL47" s="164">
        <v>4.1699000000000002</v>
      </c>
      <c r="BM47" s="164">
        <v>4.1315</v>
      </c>
      <c r="BN47" s="164">
        <v>605.39549999999997</v>
      </c>
      <c r="BO47" s="164">
        <v>102.02330000000001</v>
      </c>
      <c r="BP47" s="164">
        <v>102.298</v>
      </c>
      <c r="BQ47" s="164">
        <v>-474.79259999999999</v>
      </c>
      <c r="BR47" s="164">
        <v>512.34960000000001</v>
      </c>
      <c r="BS47" s="165"/>
      <c r="BT47" s="164">
        <v>-103.9149</v>
      </c>
      <c r="BU47" s="164">
        <v>106.0051</v>
      </c>
      <c r="BV47" s="164">
        <v>86.891999999999996</v>
      </c>
      <c r="BW47" s="164">
        <v>29.57</v>
      </c>
      <c r="BX47" s="164">
        <v>30.46</v>
      </c>
      <c r="BY47" s="164">
        <v>63.58</v>
      </c>
      <c r="BZ47" s="164">
        <v>76.349999999999994</v>
      </c>
      <c r="CA47" s="164">
        <v>14.069699999999999</v>
      </c>
      <c r="CB47" s="164">
        <v>14.2036</v>
      </c>
      <c r="CC47" s="164">
        <v>57.765099999999997</v>
      </c>
      <c r="CD47" s="164">
        <v>58.102600000000002</v>
      </c>
      <c r="CE47" s="164">
        <v>38.579000000000001</v>
      </c>
      <c r="CF47" s="165"/>
      <c r="CG47" s="164">
        <v>-98.687100000000001</v>
      </c>
      <c r="CH47" s="164">
        <v>6.4356999999999998</v>
      </c>
      <c r="CI47" s="164">
        <v>-84.404399999999995</v>
      </c>
      <c r="CJ47" s="165"/>
      <c r="CK47" s="165"/>
      <c r="CL47" s="164">
        <v>13</v>
      </c>
      <c r="CM47" s="164">
        <v>168.1</v>
      </c>
      <c r="CN47" s="164">
        <v>-12.61</v>
      </c>
      <c r="CO47" s="164">
        <v>44.307400000000001</v>
      </c>
      <c r="CP47" s="164">
        <v>43.518300000000004</v>
      </c>
      <c r="CQ47" s="164">
        <v>43.366100000000003</v>
      </c>
      <c r="CR47" s="164">
        <v>-59.102600000000002</v>
      </c>
      <c r="CS47" s="164">
        <v>-59.370699999999999</v>
      </c>
      <c r="CT47" s="164">
        <v>64.783500000000004</v>
      </c>
      <c r="CU47" s="164">
        <v>-52.9026</v>
      </c>
      <c r="CV47" s="164">
        <v>72.494600000000005</v>
      </c>
      <c r="CW47" s="164">
        <v>16.958300000000001</v>
      </c>
      <c r="CX47" s="164">
        <v>50.87</v>
      </c>
      <c r="CY47" s="164">
        <v>68.95</v>
      </c>
      <c r="CZ47" s="164">
        <v>41.0229</v>
      </c>
      <c r="DA47" s="164">
        <v>38.676499999999997</v>
      </c>
      <c r="DB47" s="164">
        <v>-26.88</v>
      </c>
      <c r="DC47" s="164">
        <v>-3.7679</v>
      </c>
      <c r="DD47" s="164">
        <v>84.484899999999996</v>
      </c>
      <c r="DE47" s="164">
        <v>83.777299999999997</v>
      </c>
      <c r="DF47" s="164">
        <v>-158.6354</v>
      </c>
      <c r="DG47" s="164">
        <v>-1E-4</v>
      </c>
      <c r="DH47" s="164">
        <v>-16.2727</v>
      </c>
      <c r="DI47" s="164">
        <v>-84.1</v>
      </c>
      <c r="DJ47" s="164">
        <v>-84.7</v>
      </c>
      <c r="DK47" s="164">
        <v>23.200399999999998</v>
      </c>
      <c r="DL47" s="164">
        <v>53.329500000000003</v>
      </c>
      <c r="DM47" s="164">
        <v>62.477600000000002</v>
      </c>
      <c r="DN47" s="165"/>
      <c r="DO47" s="164">
        <v>52.98</v>
      </c>
      <c r="DP47" s="164">
        <v>-6.49</v>
      </c>
      <c r="DQ47" s="164">
        <v>52.886000000000003</v>
      </c>
      <c r="DR47" s="164">
        <v>158.524</v>
      </c>
      <c r="DS47" s="165"/>
      <c r="DT47" s="164">
        <v>-4.4400000000000004</v>
      </c>
      <c r="DU47" s="164">
        <v>75.42</v>
      </c>
      <c r="DV47" s="164">
        <v>57.1</v>
      </c>
      <c r="DW47" s="164">
        <v>158.41820000000001</v>
      </c>
      <c r="DX47" s="164">
        <v>156.89089999999999</v>
      </c>
      <c r="DY47" s="164">
        <v>39.937199999999997</v>
      </c>
      <c r="DZ47" s="164">
        <v>38.854500000000002</v>
      </c>
      <c r="EA47" s="164">
        <v>246.31540000000001</v>
      </c>
      <c r="EB47" s="164">
        <v>210.58340000000001</v>
      </c>
      <c r="EC47" s="164">
        <v>204.14500000000001</v>
      </c>
      <c r="ED47" s="164">
        <v>205.3963</v>
      </c>
      <c r="EE47" s="164">
        <v>115.7302</v>
      </c>
      <c r="EF47" s="164">
        <v>95.337299999999999</v>
      </c>
      <c r="EG47" s="164">
        <v>-23.992000000000001</v>
      </c>
      <c r="EH47" s="164">
        <v>484.54509999999999</v>
      </c>
      <c r="EI47" s="164">
        <v>533.68679999999995</v>
      </c>
      <c r="EJ47" s="165"/>
      <c r="EK47" s="164">
        <v>-20.5289</v>
      </c>
      <c r="EL47" s="164">
        <v>-18.059000000000001</v>
      </c>
      <c r="EM47" s="164">
        <v>-36.243400000000001</v>
      </c>
      <c r="EN47" s="164">
        <v>71.692099999999996</v>
      </c>
      <c r="EO47" s="164">
        <v>66.792199999999994</v>
      </c>
      <c r="EP47" s="164">
        <v>29.231999999999999</v>
      </c>
      <c r="EQ47" s="164">
        <v>-18.560400000000001</v>
      </c>
      <c r="ER47" s="164">
        <v>-19.252400000000002</v>
      </c>
      <c r="ES47" s="164">
        <v>-57.593400000000003</v>
      </c>
      <c r="ET47" s="165"/>
      <c r="EU47" s="164">
        <v>-14.3</v>
      </c>
      <c r="EV47" s="165"/>
      <c r="EW47" s="164">
        <v>9.8291000000000004</v>
      </c>
      <c r="EX47" s="164">
        <v>96.091999999999999</v>
      </c>
      <c r="EY47" s="164">
        <v>-31.451699999999999</v>
      </c>
      <c r="EZ47" s="164">
        <v>-30.7882</v>
      </c>
      <c r="FA47" s="164">
        <v>3.0686</v>
      </c>
      <c r="FB47" s="164">
        <v>-93.624200000000002</v>
      </c>
      <c r="FC47" s="164">
        <v>61.671799999999998</v>
      </c>
      <c r="FD47" s="165"/>
      <c r="FE47" s="164">
        <v>20.120200000000001</v>
      </c>
      <c r="FF47" s="164">
        <v>20.2621</v>
      </c>
      <c r="FG47" s="164">
        <v>38.309399999999997</v>
      </c>
      <c r="FH47" s="164">
        <v>39.052300000000002</v>
      </c>
      <c r="FI47" s="164">
        <v>37.740699999999997</v>
      </c>
      <c r="FJ47" s="164">
        <v>-13.898899999999999</v>
      </c>
      <c r="FK47" s="164">
        <v>-13.898899999999999</v>
      </c>
      <c r="FL47" s="164">
        <v>48.227400000000003</v>
      </c>
      <c r="FM47" s="164">
        <v>-38.001300000000001</v>
      </c>
      <c r="FN47" s="164">
        <v>-37.729900000000001</v>
      </c>
      <c r="FO47" s="164">
        <v>31.989100000000001</v>
      </c>
      <c r="FP47" s="164">
        <v>50.884999999999998</v>
      </c>
      <c r="FQ47" s="164">
        <v>-3.8214999999999999</v>
      </c>
      <c r="FR47" s="164">
        <v>-11.98</v>
      </c>
      <c r="FS47" s="164">
        <v>13.262499999999999</v>
      </c>
      <c r="FT47" s="164">
        <v>1.5494000000000001</v>
      </c>
      <c r="FU47" s="164">
        <v>-8.32</v>
      </c>
      <c r="FV47" s="164">
        <v>16.489999999999998</v>
      </c>
      <c r="FW47" s="165"/>
      <c r="FX47" s="165"/>
      <c r="FY47" s="164">
        <v>-3.94</v>
      </c>
      <c r="FZ47" s="164">
        <v>4.2359999999999998</v>
      </c>
      <c r="GA47" s="165"/>
      <c r="GB47" s="164">
        <v>26.07</v>
      </c>
      <c r="GC47" s="164">
        <v>-49.719799999999999</v>
      </c>
      <c r="GD47" s="164">
        <v>-30.5915</v>
      </c>
      <c r="GE47" s="164">
        <v>16.489999999999998</v>
      </c>
      <c r="GF47" s="164">
        <v>80.243499999999997</v>
      </c>
      <c r="GG47" s="164">
        <v>19.5</v>
      </c>
      <c r="GH47" s="164">
        <v>-24.504999999999999</v>
      </c>
      <c r="GI47" s="164">
        <v>-4.3102</v>
      </c>
      <c r="GJ47" s="164">
        <v>-4.2872000000000003</v>
      </c>
      <c r="GK47" s="164">
        <v>2.9548999999999999</v>
      </c>
      <c r="GL47" s="165"/>
      <c r="GM47" s="165"/>
      <c r="GN47" s="164">
        <v>-12.4993</v>
      </c>
      <c r="GO47" s="164">
        <v>-46.723799999999997</v>
      </c>
      <c r="GP47" s="164">
        <v>15.311999999999999</v>
      </c>
      <c r="GQ47" s="164">
        <v>48.873100000000001</v>
      </c>
      <c r="GR47" s="164">
        <v>65.458600000000004</v>
      </c>
      <c r="GS47" s="164">
        <v>66.098799999999997</v>
      </c>
      <c r="GT47" s="164">
        <v>-147.12909999999999</v>
      </c>
      <c r="GU47" s="164">
        <v>-27.602900000000002</v>
      </c>
      <c r="GV47" s="164">
        <v>37.722099999999998</v>
      </c>
      <c r="GW47" s="164">
        <v>-69.272499999999994</v>
      </c>
      <c r="GX47" s="164">
        <v>4.3518999999999997</v>
      </c>
      <c r="GY47" s="164">
        <v>17.191700000000001</v>
      </c>
      <c r="GZ47" s="164">
        <v>16.626300000000001</v>
      </c>
      <c r="HA47" s="164">
        <v>7</v>
      </c>
      <c r="HB47" s="164">
        <v>265.04969999999997</v>
      </c>
      <c r="HC47" s="164">
        <v>264.52550000000002</v>
      </c>
      <c r="HD47" s="164">
        <v>168.5</v>
      </c>
      <c r="HE47" s="164">
        <v>-168.57640000000001</v>
      </c>
      <c r="HF47" s="164">
        <v>-420.94880000000001</v>
      </c>
      <c r="HG47" s="164">
        <v>425.30459999999999</v>
      </c>
      <c r="HH47" s="164">
        <v>422.8639</v>
      </c>
      <c r="HI47" s="164">
        <v>-245.1198</v>
      </c>
      <c r="HJ47" s="164">
        <v>-245.3853</v>
      </c>
      <c r="HK47" s="165"/>
      <c r="HL47" s="164">
        <v>15.669</v>
      </c>
      <c r="HM47" s="164">
        <v>78.533799999999999</v>
      </c>
      <c r="HN47" s="164">
        <v>79.645700000000005</v>
      </c>
      <c r="HO47" s="165"/>
      <c r="HP47" s="164">
        <v>-141.21459999999999</v>
      </c>
      <c r="HQ47" s="164">
        <v>42.300800000000002</v>
      </c>
      <c r="HR47" s="164">
        <v>42.2239</v>
      </c>
      <c r="HS47" s="164">
        <v>-50.630699999999997</v>
      </c>
      <c r="HT47" s="164">
        <v>-50.4803</v>
      </c>
      <c r="HU47" s="164">
        <v>87.93</v>
      </c>
      <c r="HV47" s="164">
        <v>87.61</v>
      </c>
      <c r="HW47" s="164">
        <v>66.7</v>
      </c>
      <c r="HX47" s="164">
        <v>66.7</v>
      </c>
      <c r="HY47" s="164">
        <v>22.09</v>
      </c>
      <c r="HZ47" s="164">
        <v>34.880000000000003</v>
      </c>
      <c r="IA47" s="164">
        <v>-391.90769999999998</v>
      </c>
      <c r="IB47" s="164">
        <v>105.7805</v>
      </c>
      <c r="IC47" s="164">
        <v>105.4478</v>
      </c>
      <c r="ID47" s="165"/>
      <c r="IE47" s="164">
        <v>33.1</v>
      </c>
      <c r="IF47" s="164">
        <v>-42.1</v>
      </c>
      <c r="IG47" s="164">
        <v>-41.6</v>
      </c>
      <c r="IH47" s="164">
        <v>1.9376</v>
      </c>
      <c r="II47" s="164">
        <v>1.6404000000000001</v>
      </c>
      <c r="IJ47" s="164">
        <v>-418.6798</v>
      </c>
      <c r="IK47" s="164">
        <v>-502.82819999999998</v>
      </c>
      <c r="IL47" s="164">
        <v>465.88549999999998</v>
      </c>
      <c r="IM47" s="164">
        <v>388.7038</v>
      </c>
      <c r="IN47" s="164">
        <v>-21.486699999999999</v>
      </c>
      <c r="IO47" s="164">
        <v>-375.9314</v>
      </c>
      <c r="IP47" s="164">
        <v>378.15879999999999</v>
      </c>
      <c r="IQ47" s="164">
        <v>-177.14429999999999</v>
      </c>
      <c r="IR47" s="164">
        <v>-242.46449999999999</v>
      </c>
      <c r="IS47" s="164">
        <v>-371.10660000000001</v>
      </c>
      <c r="IT47" s="164">
        <v>95.928799999999995</v>
      </c>
      <c r="IU47" s="164">
        <v>94.720100000000002</v>
      </c>
      <c r="IV47" s="164">
        <v>175.89609999999999</v>
      </c>
      <c r="IW47" s="164">
        <v>-454.70909999999998</v>
      </c>
      <c r="IX47" s="164">
        <v>246.80850000000001</v>
      </c>
      <c r="IY47" s="164">
        <v>-209.41640000000001</v>
      </c>
      <c r="IZ47" s="164">
        <v>207.59110000000001</v>
      </c>
      <c r="JA47" s="164">
        <v>-8.4115000000000002</v>
      </c>
      <c r="JB47" s="165"/>
      <c r="JC47" s="164">
        <v>33.68</v>
      </c>
      <c r="JD47" s="165"/>
      <c r="JE47" s="164">
        <v>6.2549999999999999</v>
      </c>
      <c r="JF47" s="164">
        <v>-32.4</v>
      </c>
      <c r="JG47" s="164">
        <v>13.44</v>
      </c>
      <c r="JH47" s="165"/>
      <c r="JI47" s="164">
        <v>-14.5006</v>
      </c>
      <c r="JJ47" s="164">
        <v>-22.001999999999999</v>
      </c>
      <c r="JK47" s="164">
        <v>-4.9210000000000003</v>
      </c>
      <c r="JL47" s="164">
        <v>13.4</v>
      </c>
      <c r="JM47" s="164">
        <v>53.768000000000001</v>
      </c>
      <c r="JN47" s="164">
        <v>53.817999999999998</v>
      </c>
      <c r="JO47" s="165"/>
      <c r="JP47" s="165"/>
      <c r="JQ47" s="164">
        <v>50.233800000000002</v>
      </c>
      <c r="JR47" s="164">
        <v>49.5032</v>
      </c>
      <c r="JS47" s="164">
        <v>50.155999999999999</v>
      </c>
      <c r="JT47" s="165"/>
      <c r="JU47" s="164">
        <v>-32.200000000000003</v>
      </c>
      <c r="JV47" s="164">
        <v>12.0687</v>
      </c>
      <c r="JW47" s="164">
        <v>9.92</v>
      </c>
      <c r="JX47" s="165"/>
      <c r="JY47" s="164">
        <v>16.750800000000002</v>
      </c>
      <c r="JZ47" s="164">
        <v>37.8521</v>
      </c>
      <c r="KA47" s="164">
        <v>-0.1406</v>
      </c>
      <c r="KB47" s="164">
        <v>16.098400000000002</v>
      </c>
      <c r="KC47" s="164">
        <v>-37.461500000000001</v>
      </c>
      <c r="KD47" s="164">
        <v>-15.458399999999999</v>
      </c>
      <c r="KE47" s="164">
        <v>52.265599999999999</v>
      </c>
      <c r="KF47" s="164">
        <v>24.2</v>
      </c>
      <c r="KG47" s="164">
        <v>-24</v>
      </c>
      <c r="KH47" s="165"/>
      <c r="KI47" s="164">
        <v>107.4913</v>
      </c>
    </row>
    <row r="48" spans="1:295" ht="18" customHeight="1" x14ac:dyDescent="0.3">
      <c r="A48" s="161" t="s">
        <v>54</v>
      </c>
      <c r="B48" s="161" t="s">
        <v>681</v>
      </c>
      <c r="C48" s="167">
        <v>0</v>
      </c>
      <c r="D48" s="166">
        <v>22.8062</v>
      </c>
      <c r="E48" s="167"/>
      <c r="F48" s="166">
        <v>-34.033900000000003</v>
      </c>
      <c r="G48" s="166">
        <v>13.0616</v>
      </c>
      <c r="H48" s="167"/>
      <c r="I48" s="166">
        <v>38.655000000000001</v>
      </c>
      <c r="J48" s="166">
        <v>-60.0869</v>
      </c>
      <c r="K48" s="166">
        <v>58.863399999999999</v>
      </c>
      <c r="L48" s="167"/>
      <c r="M48" s="166">
        <v>29.348099999999999</v>
      </c>
      <c r="N48" s="166">
        <v>11.1</v>
      </c>
      <c r="O48" s="166">
        <v>-57.271999999999998</v>
      </c>
      <c r="P48" s="166">
        <v>48.4</v>
      </c>
      <c r="Q48" s="166">
        <v>14.904</v>
      </c>
      <c r="R48" s="166">
        <v>-48.4</v>
      </c>
      <c r="S48" s="166">
        <v>12.5581</v>
      </c>
      <c r="T48" s="166">
        <v>21.632999999999999</v>
      </c>
      <c r="U48" s="166">
        <v>15.9184</v>
      </c>
      <c r="V48" s="166">
        <v>16.0946</v>
      </c>
      <c r="W48" s="166">
        <v>27.189800000000002</v>
      </c>
      <c r="X48" s="166">
        <v>8.6575000000000006</v>
      </c>
      <c r="Y48" s="166">
        <v>0.2767</v>
      </c>
      <c r="Z48" s="166">
        <v>7.6281999999999996</v>
      </c>
      <c r="AA48" s="167"/>
      <c r="AB48" s="167"/>
      <c r="AC48" s="166">
        <v>-50.59</v>
      </c>
      <c r="AD48" s="166">
        <v>-50.55</v>
      </c>
      <c r="AE48" s="167"/>
      <c r="AF48" s="166">
        <v>-11.1</v>
      </c>
      <c r="AG48" s="166">
        <v>0</v>
      </c>
      <c r="AH48" s="166">
        <v>24.457999999999998</v>
      </c>
      <c r="AI48" s="166">
        <v>0.28499999999999998</v>
      </c>
      <c r="AJ48" s="166">
        <v>-53</v>
      </c>
      <c r="AK48" s="166">
        <v>-52.97</v>
      </c>
      <c r="AL48" s="166">
        <v>-40.56</v>
      </c>
      <c r="AM48" s="166">
        <v>53.57</v>
      </c>
      <c r="AN48" s="166">
        <v>53.47</v>
      </c>
      <c r="AO48" s="166">
        <v>23.560600000000001</v>
      </c>
      <c r="AP48" s="166">
        <v>-5.6600999999999999</v>
      </c>
      <c r="AQ48" s="166">
        <v>65.195599999999999</v>
      </c>
      <c r="AR48" s="166">
        <v>67.987899999999996</v>
      </c>
      <c r="AS48" s="166">
        <v>45.786799999999999</v>
      </c>
      <c r="AT48" s="166">
        <v>-53.5837</v>
      </c>
      <c r="AU48" s="166">
        <v>-53.239699999999999</v>
      </c>
      <c r="AV48" s="166">
        <v>10.726900000000001</v>
      </c>
      <c r="AW48" s="166">
        <v>10.703200000000001</v>
      </c>
      <c r="AX48" s="166">
        <v>67.5154</v>
      </c>
      <c r="AY48" s="166">
        <v>69.524799999999999</v>
      </c>
      <c r="AZ48" s="166">
        <v>7.8681999999999999</v>
      </c>
      <c r="BA48" s="166">
        <v>42.762900000000002</v>
      </c>
      <c r="BB48" s="166">
        <v>-520.58259999999996</v>
      </c>
      <c r="BC48" s="166">
        <v>-9.0775000000000006</v>
      </c>
      <c r="BD48" s="166">
        <v>-9.5</v>
      </c>
      <c r="BE48" s="166">
        <v>-10.1</v>
      </c>
      <c r="BF48" s="166">
        <v>59.056399999999996</v>
      </c>
      <c r="BG48" s="166">
        <v>58.486499999999999</v>
      </c>
      <c r="BH48" s="166">
        <v>-4.6841999999999997</v>
      </c>
      <c r="BI48" s="167"/>
      <c r="BJ48" s="166">
        <v>-94.664000000000001</v>
      </c>
      <c r="BK48" s="166">
        <v>4.2713999999999999</v>
      </c>
      <c r="BL48" s="166">
        <v>6.3685999999999998</v>
      </c>
      <c r="BM48" s="166">
        <v>4.3250000000000002</v>
      </c>
      <c r="BN48" s="166">
        <v>569.96349999999995</v>
      </c>
      <c r="BO48" s="166">
        <v>94.973600000000005</v>
      </c>
      <c r="BP48" s="166">
        <v>95.004099999999994</v>
      </c>
      <c r="BQ48" s="166">
        <v>-451.06459999999998</v>
      </c>
      <c r="BR48" s="166">
        <v>489.45060000000001</v>
      </c>
      <c r="BS48" s="167"/>
      <c r="BT48" s="166">
        <v>-101.0903</v>
      </c>
      <c r="BU48" s="166">
        <v>103.76430000000001</v>
      </c>
      <c r="BV48" s="167"/>
      <c r="BW48" s="166">
        <v>28.68</v>
      </c>
      <c r="BX48" s="166">
        <v>29.77</v>
      </c>
      <c r="BY48" s="167"/>
      <c r="BZ48" s="166">
        <v>77.12</v>
      </c>
      <c r="CA48" s="166">
        <v>17.0167</v>
      </c>
      <c r="CB48" s="166">
        <v>16.614899999999999</v>
      </c>
      <c r="CC48" s="166">
        <v>54.787799999999997</v>
      </c>
      <c r="CD48" s="166">
        <v>55.529699999999998</v>
      </c>
      <c r="CE48" s="166">
        <v>38.919899999999998</v>
      </c>
      <c r="CF48" s="167"/>
      <c r="CG48" s="166">
        <v>-88.832899999999995</v>
      </c>
      <c r="CH48" s="166">
        <v>8.9696999999999996</v>
      </c>
      <c r="CI48" s="166">
        <v>-78.896000000000001</v>
      </c>
      <c r="CJ48" s="167"/>
      <c r="CK48" s="167"/>
      <c r="CL48" s="166">
        <v>21.2</v>
      </c>
      <c r="CM48" s="166">
        <v>158.9</v>
      </c>
      <c r="CN48" s="166">
        <v>-12.77</v>
      </c>
      <c r="CO48" s="166">
        <v>49.167200000000001</v>
      </c>
      <c r="CP48" s="166">
        <v>48.801099999999998</v>
      </c>
      <c r="CQ48" s="166">
        <v>48.706800000000001</v>
      </c>
      <c r="CR48" s="166">
        <v>-48.854700000000001</v>
      </c>
      <c r="CS48" s="166">
        <v>-48.647399999999998</v>
      </c>
      <c r="CT48" s="166">
        <v>45.206200000000003</v>
      </c>
      <c r="CU48" s="166">
        <v>-42.790999999999997</v>
      </c>
      <c r="CV48" s="166">
        <v>50.6892</v>
      </c>
      <c r="CW48" s="166">
        <v>16.972799999999999</v>
      </c>
      <c r="CX48" s="166">
        <v>51.46</v>
      </c>
      <c r="CY48" s="166">
        <v>67.06</v>
      </c>
      <c r="CZ48" s="166">
        <v>40.554200000000002</v>
      </c>
      <c r="DA48" s="167"/>
      <c r="DB48" s="166">
        <v>-26.88</v>
      </c>
      <c r="DC48" s="166">
        <v>-3.7679</v>
      </c>
      <c r="DD48" s="166">
        <v>79.722099999999998</v>
      </c>
      <c r="DE48" s="166">
        <v>79.388800000000003</v>
      </c>
      <c r="DF48" s="166">
        <v>-153.7749</v>
      </c>
      <c r="DG48" s="166">
        <v>-2.0000000000000001E-4</v>
      </c>
      <c r="DH48" s="166">
        <v>-16.251899999999999</v>
      </c>
      <c r="DI48" s="166">
        <v>-84.9</v>
      </c>
      <c r="DJ48" s="166">
        <v>-85</v>
      </c>
      <c r="DK48" s="166">
        <v>23.172899999999998</v>
      </c>
      <c r="DL48" s="167"/>
      <c r="DM48" s="166">
        <v>62.477600000000002</v>
      </c>
      <c r="DN48" s="166">
        <v>75.018299999999996</v>
      </c>
      <c r="DO48" s="167"/>
      <c r="DP48" s="166">
        <v>-6.63</v>
      </c>
      <c r="DQ48" s="167"/>
      <c r="DR48" s="166">
        <v>152.17359999999999</v>
      </c>
      <c r="DS48" s="167"/>
      <c r="DT48" s="166">
        <v>-4.51</v>
      </c>
      <c r="DU48" s="166">
        <v>73.36</v>
      </c>
      <c r="DV48" s="166">
        <v>57.89</v>
      </c>
      <c r="DW48" s="166">
        <v>152.98179999999999</v>
      </c>
      <c r="DX48" s="166">
        <v>151.01820000000001</v>
      </c>
      <c r="DY48" s="166">
        <v>40.949199999999998</v>
      </c>
      <c r="DZ48" s="166">
        <v>40.7455</v>
      </c>
      <c r="EA48" s="167"/>
      <c r="EB48" s="166">
        <v>210.2492</v>
      </c>
      <c r="EC48" s="166">
        <v>202.36250000000001</v>
      </c>
      <c r="ED48" s="166">
        <v>205.46940000000001</v>
      </c>
      <c r="EE48" s="166">
        <v>118.306</v>
      </c>
      <c r="EF48" s="166">
        <v>99.033699999999996</v>
      </c>
      <c r="EG48" s="166">
        <v>-23.21</v>
      </c>
      <c r="EH48" s="166">
        <v>464.07749999999999</v>
      </c>
      <c r="EI48" s="166">
        <v>582.24350000000004</v>
      </c>
      <c r="EJ48" s="167"/>
      <c r="EK48" s="166">
        <v>-20.681999999999999</v>
      </c>
      <c r="EL48" s="166">
        <v>-18.100999999999999</v>
      </c>
      <c r="EM48" s="166">
        <v>-40.497399999999999</v>
      </c>
      <c r="EN48" s="166">
        <v>77.0381</v>
      </c>
      <c r="EO48" s="166">
        <v>72.213899999999995</v>
      </c>
      <c r="EP48" s="166">
        <v>23.088000000000001</v>
      </c>
      <c r="EQ48" s="166">
        <v>-15.9985</v>
      </c>
      <c r="ER48" s="166">
        <v>-16.687899999999999</v>
      </c>
      <c r="ES48" s="166">
        <v>-61.174599999999998</v>
      </c>
      <c r="ET48" s="167"/>
      <c r="EU48" s="166">
        <v>-10.02</v>
      </c>
      <c r="EV48" s="167"/>
      <c r="EW48" s="166">
        <v>9.9527999999999999</v>
      </c>
      <c r="EX48" s="166">
        <v>105.5187</v>
      </c>
      <c r="EY48" s="166">
        <v>-31.2392</v>
      </c>
      <c r="EZ48" s="166">
        <v>-30.462900000000001</v>
      </c>
      <c r="FA48" s="166">
        <v>4.7640000000000002</v>
      </c>
      <c r="FB48" s="166">
        <v>-97.179500000000004</v>
      </c>
      <c r="FC48" s="166">
        <v>65.452699999999993</v>
      </c>
      <c r="FD48" s="167"/>
      <c r="FE48" s="166">
        <v>19.753499999999999</v>
      </c>
      <c r="FF48" s="166">
        <v>19.2286</v>
      </c>
      <c r="FG48" s="166">
        <v>37.990400000000001</v>
      </c>
      <c r="FH48" s="166">
        <v>38.832500000000003</v>
      </c>
      <c r="FI48" s="166">
        <v>37.217300000000002</v>
      </c>
      <c r="FJ48" s="166">
        <v>-17.415500000000002</v>
      </c>
      <c r="FK48" s="166">
        <v>-16.9131</v>
      </c>
      <c r="FL48" s="166">
        <v>45.380699999999997</v>
      </c>
      <c r="FM48" s="166">
        <v>-39.880299999999998</v>
      </c>
      <c r="FN48" s="166">
        <v>-39.450200000000002</v>
      </c>
      <c r="FO48" s="166">
        <v>29.122399999999999</v>
      </c>
      <c r="FP48" s="166">
        <v>43.381999999999998</v>
      </c>
      <c r="FQ48" s="166">
        <v>0.92469999999999997</v>
      </c>
      <c r="FR48" s="166">
        <v>-8.6199999999999992</v>
      </c>
      <c r="FS48" s="166">
        <v>13.262499999999999</v>
      </c>
      <c r="FT48" s="166">
        <v>1.5262</v>
      </c>
      <c r="FU48" s="166">
        <v>-8.32</v>
      </c>
      <c r="FV48" s="166">
        <v>17.03</v>
      </c>
      <c r="FW48" s="167"/>
      <c r="FX48" s="167"/>
      <c r="FY48" s="166">
        <v>-3.9249999999999998</v>
      </c>
      <c r="FZ48" s="166">
        <v>4.3559999999999999</v>
      </c>
      <c r="GA48" s="167"/>
      <c r="GB48" s="166">
        <v>29.27</v>
      </c>
      <c r="GC48" s="166">
        <v>-44.423099999999998</v>
      </c>
      <c r="GD48" s="166">
        <v>-28.2058</v>
      </c>
      <c r="GE48" s="167"/>
      <c r="GF48" s="166">
        <v>81.191299999999998</v>
      </c>
      <c r="GG48" s="166">
        <v>20.2</v>
      </c>
      <c r="GH48" s="166">
        <v>-23.6356</v>
      </c>
      <c r="GI48" s="166">
        <v>-4.3710000000000004</v>
      </c>
      <c r="GJ48" s="166">
        <v>-4.2430000000000003</v>
      </c>
      <c r="GK48" s="166">
        <v>2.9510000000000001</v>
      </c>
      <c r="GL48" s="167"/>
      <c r="GM48" s="167"/>
      <c r="GN48" s="166">
        <v>-13.1134</v>
      </c>
      <c r="GO48" s="166">
        <v>-45.026800000000001</v>
      </c>
      <c r="GP48" s="166">
        <v>15.531700000000001</v>
      </c>
      <c r="GQ48" s="166">
        <v>47.424500000000002</v>
      </c>
      <c r="GR48" s="166">
        <v>65.601299999999995</v>
      </c>
      <c r="GS48" s="166">
        <v>67.291499999999999</v>
      </c>
      <c r="GT48" s="166">
        <v>-140.70419999999999</v>
      </c>
      <c r="GU48" s="166">
        <v>-27.0425</v>
      </c>
      <c r="GV48" s="166">
        <v>36.990699999999997</v>
      </c>
      <c r="GW48" s="166">
        <v>-69.254599999999996</v>
      </c>
      <c r="GX48" s="166">
        <v>4.3277000000000001</v>
      </c>
      <c r="GY48" s="166">
        <v>16.4495</v>
      </c>
      <c r="GZ48" s="166">
        <v>16.076599999999999</v>
      </c>
      <c r="HA48" s="166">
        <v>7</v>
      </c>
      <c r="HB48" s="166">
        <v>272.72120000000001</v>
      </c>
      <c r="HC48" s="166">
        <v>269.28440000000001</v>
      </c>
      <c r="HD48" s="166">
        <v>163.9</v>
      </c>
      <c r="HE48" s="166">
        <v>-163.20779999999999</v>
      </c>
      <c r="HF48" s="166">
        <v>-426.18740000000003</v>
      </c>
      <c r="HG48" s="166">
        <v>428.5462</v>
      </c>
      <c r="HH48" s="166">
        <v>427.089</v>
      </c>
      <c r="HI48" s="166">
        <v>-252.28989999999999</v>
      </c>
      <c r="HJ48" s="166">
        <v>-251.91650000000001</v>
      </c>
      <c r="HK48" s="167"/>
      <c r="HL48" s="166">
        <v>15.6333</v>
      </c>
      <c r="HM48" s="166">
        <v>80.829899999999995</v>
      </c>
      <c r="HN48" s="166">
        <v>81.462599999999995</v>
      </c>
      <c r="HO48" s="166">
        <v>-141.65280000000001</v>
      </c>
      <c r="HP48" s="167"/>
      <c r="HQ48" s="166">
        <v>43.003900000000002</v>
      </c>
      <c r="HR48" s="166">
        <v>42.245800000000003</v>
      </c>
      <c r="HS48" s="166">
        <v>-52.038899999999998</v>
      </c>
      <c r="HT48" s="166">
        <v>-51.8401</v>
      </c>
      <c r="HU48" s="166">
        <v>94.68</v>
      </c>
      <c r="HV48" s="166">
        <v>95.24</v>
      </c>
      <c r="HW48" s="166">
        <v>66.400000000000006</v>
      </c>
      <c r="HX48" s="166">
        <v>66.099999999999994</v>
      </c>
      <c r="HY48" s="166">
        <v>21.9255</v>
      </c>
      <c r="HZ48" s="166">
        <v>35.520000000000003</v>
      </c>
      <c r="IA48" s="166">
        <v>-387.61040000000003</v>
      </c>
      <c r="IB48" s="166">
        <v>104.77079999999999</v>
      </c>
      <c r="IC48" s="166">
        <v>102.2299</v>
      </c>
      <c r="ID48" s="167"/>
      <c r="IE48" s="166">
        <v>30.7</v>
      </c>
      <c r="IF48" s="166">
        <v>-41.3</v>
      </c>
      <c r="IG48" s="166">
        <v>-41.6</v>
      </c>
      <c r="IH48" s="166">
        <v>1.9404999999999999</v>
      </c>
      <c r="II48" s="166">
        <v>1.5265</v>
      </c>
      <c r="IJ48" s="166">
        <v>-424.59969999999998</v>
      </c>
      <c r="IK48" s="166">
        <v>-544.2989</v>
      </c>
      <c r="IL48" s="166">
        <v>473.8553</v>
      </c>
      <c r="IM48" s="166">
        <v>391.04390000000001</v>
      </c>
      <c r="IN48" s="166">
        <v>-33.522300000000001</v>
      </c>
      <c r="IO48" s="166">
        <v>-380.24</v>
      </c>
      <c r="IP48" s="166">
        <v>387.30709999999999</v>
      </c>
      <c r="IQ48" s="166">
        <v>-179.30840000000001</v>
      </c>
      <c r="IR48" s="166">
        <v>-244.34790000000001</v>
      </c>
      <c r="IS48" s="166">
        <v>-375.29239999999999</v>
      </c>
      <c r="IT48" s="166">
        <v>96.050299999999993</v>
      </c>
      <c r="IU48" s="166">
        <v>97.760199999999998</v>
      </c>
      <c r="IV48" s="166">
        <v>172.625</v>
      </c>
      <c r="IW48" s="166">
        <v>-460.77760000000001</v>
      </c>
      <c r="IX48" s="166">
        <v>249.10390000000001</v>
      </c>
      <c r="IY48" s="166">
        <v>-210.9693</v>
      </c>
      <c r="IZ48" s="166">
        <v>209.53280000000001</v>
      </c>
      <c r="JA48" s="166">
        <v>-8.5955999999999992</v>
      </c>
      <c r="JB48" s="167"/>
      <c r="JC48" s="166">
        <v>32.159999999999997</v>
      </c>
      <c r="JD48" s="166">
        <v>6.3739999999999997</v>
      </c>
      <c r="JE48" s="166">
        <v>6.3840000000000003</v>
      </c>
      <c r="JF48" s="166">
        <v>-32.08</v>
      </c>
      <c r="JG48" s="166">
        <v>13.36</v>
      </c>
      <c r="JH48" s="167"/>
      <c r="JI48" s="166">
        <v>-14.265700000000001</v>
      </c>
      <c r="JJ48" s="166">
        <v>-22.9694</v>
      </c>
      <c r="JK48" s="166">
        <v>-5.1559999999999997</v>
      </c>
      <c r="JL48" s="166">
        <v>14.7</v>
      </c>
      <c r="JM48" s="166">
        <v>56.228000000000002</v>
      </c>
      <c r="JN48" s="166">
        <v>53.036000000000001</v>
      </c>
      <c r="JO48" s="166">
        <v>11.151400000000001</v>
      </c>
      <c r="JP48" s="167"/>
      <c r="JQ48" s="166">
        <v>52.740299999999998</v>
      </c>
      <c r="JR48" s="166">
        <v>52.448999999999998</v>
      </c>
      <c r="JS48" s="166">
        <v>53.314500000000002</v>
      </c>
      <c r="JT48" s="167"/>
      <c r="JU48" s="166">
        <v>-30.5</v>
      </c>
      <c r="JV48" s="166">
        <v>11.917199999999999</v>
      </c>
      <c r="JW48" s="166">
        <v>10.02</v>
      </c>
      <c r="JX48" s="167"/>
      <c r="JY48" s="166">
        <v>16.327999999999999</v>
      </c>
      <c r="JZ48" s="166">
        <v>37.722900000000003</v>
      </c>
      <c r="KA48" s="166">
        <v>0.27179999999999999</v>
      </c>
      <c r="KB48" s="166">
        <v>15.234299999999999</v>
      </c>
      <c r="KC48" s="166">
        <v>-37.577599999999997</v>
      </c>
      <c r="KD48" s="166">
        <v>-15.086600000000001</v>
      </c>
      <c r="KE48" s="166">
        <v>51.843699999999998</v>
      </c>
      <c r="KF48" s="166">
        <v>24.3</v>
      </c>
      <c r="KG48" s="166">
        <v>-22.1</v>
      </c>
      <c r="KH48" s="167"/>
      <c r="KI48" s="166">
        <v>112.5753</v>
      </c>
    </row>
    <row r="49" spans="1:295" ht="18" customHeight="1" x14ac:dyDescent="0.3">
      <c r="A49" s="161" t="s">
        <v>54</v>
      </c>
      <c r="B49" s="161" t="s">
        <v>682</v>
      </c>
      <c r="C49" s="162">
        <v>0</v>
      </c>
      <c r="D49" s="162">
        <v>22.581399999999999</v>
      </c>
      <c r="E49" s="162">
        <v>-27.533899999999999</v>
      </c>
      <c r="F49" s="162">
        <v>-34.412999999999997</v>
      </c>
      <c r="G49" s="162">
        <v>13.602600000000001</v>
      </c>
      <c r="H49" s="163"/>
      <c r="I49" s="162">
        <v>38.276899999999998</v>
      </c>
      <c r="J49" s="162">
        <v>-57.944000000000003</v>
      </c>
      <c r="K49" s="162">
        <v>58.250100000000003</v>
      </c>
      <c r="L49" s="162">
        <v>29.409099999999999</v>
      </c>
      <c r="M49" s="162">
        <v>28.839099999999998</v>
      </c>
      <c r="N49" s="162">
        <v>17.760000000000002</v>
      </c>
      <c r="O49" s="162">
        <v>-55.582999999999998</v>
      </c>
      <c r="P49" s="162">
        <v>48.4</v>
      </c>
      <c r="Q49" s="162">
        <v>14.904</v>
      </c>
      <c r="R49" s="162">
        <v>-48.4</v>
      </c>
      <c r="S49" s="162">
        <v>12.2867</v>
      </c>
      <c r="T49" s="162">
        <v>20.161799999999999</v>
      </c>
      <c r="U49" s="162">
        <v>15.680099999999999</v>
      </c>
      <c r="V49" s="162">
        <v>15.490600000000001</v>
      </c>
      <c r="W49" s="162">
        <v>26.371600000000001</v>
      </c>
      <c r="X49" s="162">
        <v>8.6740999999999993</v>
      </c>
      <c r="Y49" s="162">
        <v>0.43390000000000001</v>
      </c>
      <c r="Z49" s="162">
        <v>7.9115000000000002</v>
      </c>
      <c r="AA49" s="163"/>
      <c r="AB49" s="163"/>
      <c r="AC49" s="162">
        <v>-48.42</v>
      </c>
      <c r="AD49" s="162">
        <v>-48.24</v>
      </c>
      <c r="AE49" s="163"/>
      <c r="AF49" s="162">
        <v>-15.54</v>
      </c>
      <c r="AG49" s="162">
        <v>0</v>
      </c>
      <c r="AH49" s="162">
        <v>23.706</v>
      </c>
      <c r="AI49" s="162">
        <v>0.28100000000000003</v>
      </c>
      <c r="AJ49" s="162">
        <v>-50.85</v>
      </c>
      <c r="AK49" s="162">
        <v>-51.01</v>
      </c>
      <c r="AL49" s="162">
        <v>-40.46</v>
      </c>
      <c r="AM49" s="162">
        <v>51.34</v>
      </c>
      <c r="AN49" s="162">
        <v>51.44</v>
      </c>
      <c r="AO49" s="162">
        <v>24.311499999999999</v>
      </c>
      <c r="AP49" s="162">
        <v>-5.7988</v>
      </c>
      <c r="AQ49" s="162">
        <v>64.879199999999997</v>
      </c>
      <c r="AR49" s="162">
        <v>66.267099999999999</v>
      </c>
      <c r="AS49" s="162">
        <v>45.008499999999998</v>
      </c>
      <c r="AT49" s="162">
        <v>-47.9574</v>
      </c>
      <c r="AU49" s="162">
        <v>-47.861400000000003</v>
      </c>
      <c r="AV49" s="162">
        <v>11.5077</v>
      </c>
      <c r="AW49" s="162">
        <v>11.5001</v>
      </c>
      <c r="AX49" s="162">
        <v>66.577699999999993</v>
      </c>
      <c r="AY49" s="162">
        <v>68.587100000000007</v>
      </c>
      <c r="AZ49" s="162">
        <v>7.8681999999999999</v>
      </c>
      <c r="BA49" s="162">
        <v>40.4619</v>
      </c>
      <c r="BB49" s="162">
        <v>-520.21389999999997</v>
      </c>
      <c r="BC49" s="162">
        <v>-9.4062000000000001</v>
      </c>
      <c r="BD49" s="162">
        <v>-9.6</v>
      </c>
      <c r="BE49" s="162">
        <v>-10.1</v>
      </c>
      <c r="BF49" s="162">
        <v>54.3767</v>
      </c>
      <c r="BG49" s="162">
        <v>52.926200000000001</v>
      </c>
      <c r="BH49" s="162">
        <v>-4.9892000000000003</v>
      </c>
      <c r="BI49" s="163"/>
      <c r="BJ49" s="162">
        <v>-83.266800000000003</v>
      </c>
      <c r="BK49" s="162">
        <v>3.7709999999999999</v>
      </c>
      <c r="BL49" s="162">
        <v>0</v>
      </c>
      <c r="BM49" s="162">
        <v>3.7949999999999999</v>
      </c>
      <c r="BN49" s="162">
        <v>567.09479999999996</v>
      </c>
      <c r="BO49" s="162">
        <v>104.709</v>
      </c>
      <c r="BP49" s="162">
        <v>104.4953</v>
      </c>
      <c r="BQ49" s="162">
        <v>-469.20269999999999</v>
      </c>
      <c r="BR49" s="162">
        <v>490.91410000000002</v>
      </c>
      <c r="BS49" s="163"/>
      <c r="BT49" s="162">
        <v>-79.919200000000004</v>
      </c>
      <c r="BU49" s="162">
        <v>81.501199999999997</v>
      </c>
      <c r="BV49" s="162">
        <v>86.901899999999998</v>
      </c>
      <c r="BW49" s="162">
        <v>28.75</v>
      </c>
      <c r="BX49" s="162">
        <v>29.57</v>
      </c>
      <c r="BY49" s="162">
        <v>63.58</v>
      </c>
      <c r="BZ49" s="162">
        <v>76.33</v>
      </c>
      <c r="CA49" s="162">
        <v>7.7736999999999998</v>
      </c>
      <c r="CB49" s="162">
        <v>7.6397000000000004</v>
      </c>
      <c r="CC49" s="162">
        <v>59.2288</v>
      </c>
      <c r="CD49" s="162">
        <v>59.369900000000001</v>
      </c>
      <c r="CE49" s="162">
        <v>39.552100000000003</v>
      </c>
      <c r="CF49" s="163"/>
      <c r="CG49" s="162">
        <v>-89.474199999999996</v>
      </c>
      <c r="CH49" s="162">
        <v>6.5712000000000002</v>
      </c>
      <c r="CI49" s="162">
        <v>-82.3767</v>
      </c>
      <c r="CJ49" s="163"/>
      <c r="CK49" s="163"/>
      <c r="CL49" s="162">
        <v>16.100000000000001</v>
      </c>
      <c r="CM49" s="162">
        <v>163.5</v>
      </c>
      <c r="CN49" s="162">
        <v>-12.81</v>
      </c>
      <c r="CO49" s="162">
        <v>47.996200000000002</v>
      </c>
      <c r="CP49" s="162">
        <v>47.5017</v>
      </c>
      <c r="CQ49" s="162">
        <v>47.609900000000003</v>
      </c>
      <c r="CR49" s="162">
        <v>-51.387300000000003</v>
      </c>
      <c r="CS49" s="162">
        <v>-51.024999999999999</v>
      </c>
      <c r="CT49" s="162">
        <v>60.249699999999997</v>
      </c>
      <c r="CU49" s="162">
        <v>-56.724800000000002</v>
      </c>
      <c r="CV49" s="162">
        <v>67.438000000000002</v>
      </c>
      <c r="CW49" s="163"/>
      <c r="CX49" s="162">
        <v>48.88</v>
      </c>
      <c r="CY49" s="162">
        <v>68.31</v>
      </c>
      <c r="CZ49" s="162">
        <v>40.554200000000002</v>
      </c>
      <c r="DA49" s="162">
        <v>38.237000000000002</v>
      </c>
      <c r="DB49" s="162">
        <v>-26.84</v>
      </c>
      <c r="DC49" s="162">
        <v>-0.80940000000000001</v>
      </c>
      <c r="DD49" s="162">
        <v>83.268900000000002</v>
      </c>
      <c r="DE49" s="162">
        <v>82.037400000000005</v>
      </c>
      <c r="DF49" s="162">
        <v>-163.4469</v>
      </c>
      <c r="DG49" s="162">
        <v>-1E-4</v>
      </c>
      <c r="DH49" s="162">
        <v>-16.264800000000001</v>
      </c>
      <c r="DI49" s="162">
        <v>-83.9</v>
      </c>
      <c r="DJ49" s="162">
        <v>-86.3</v>
      </c>
      <c r="DK49" s="162">
        <v>23.211400000000001</v>
      </c>
      <c r="DL49" s="162">
        <v>52.157600000000002</v>
      </c>
      <c r="DM49" s="162">
        <v>62.477600000000002</v>
      </c>
      <c r="DN49" s="162">
        <v>73.846400000000003</v>
      </c>
      <c r="DO49" s="162">
        <v>51.92</v>
      </c>
      <c r="DP49" s="162">
        <v>-6.87</v>
      </c>
      <c r="DQ49" s="163"/>
      <c r="DR49" s="162">
        <v>162.75919999999999</v>
      </c>
      <c r="DS49" s="163"/>
      <c r="DT49" s="162">
        <v>-4.8</v>
      </c>
      <c r="DU49" s="162">
        <v>75.400000000000006</v>
      </c>
      <c r="DV49" s="162">
        <v>57.7</v>
      </c>
      <c r="DW49" s="162">
        <v>164.05459999999999</v>
      </c>
      <c r="DX49" s="162">
        <v>160.49090000000001</v>
      </c>
      <c r="DY49" s="162">
        <v>39.277000000000001</v>
      </c>
      <c r="DZ49" s="162">
        <v>37.1</v>
      </c>
      <c r="EA49" s="162">
        <v>247.19229999999999</v>
      </c>
      <c r="EB49" s="162">
        <v>213.6104</v>
      </c>
      <c r="EC49" s="162">
        <v>204.80940000000001</v>
      </c>
      <c r="ED49" s="162">
        <v>208.17240000000001</v>
      </c>
      <c r="EE49" s="162">
        <v>114.5455</v>
      </c>
      <c r="EF49" s="162">
        <v>96.441800000000001</v>
      </c>
      <c r="EG49" s="162">
        <v>-23.858000000000001</v>
      </c>
      <c r="EH49" s="162">
        <v>483.52800000000002</v>
      </c>
      <c r="EI49" s="162">
        <v>554.67160000000001</v>
      </c>
      <c r="EJ49" s="163"/>
      <c r="EK49" s="162">
        <v>-20.574300000000001</v>
      </c>
      <c r="EL49" s="162">
        <v>-18.0198</v>
      </c>
      <c r="EM49" s="162">
        <v>-33.070099999999996</v>
      </c>
      <c r="EN49" s="162">
        <v>76.585700000000003</v>
      </c>
      <c r="EO49" s="162">
        <v>71.197699999999998</v>
      </c>
      <c r="EP49" s="162">
        <v>21.552</v>
      </c>
      <c r="EQ49" s="162">
        <v>-21.0883</v>
      </c>
      <c r="ER49" s="162">
        <v>-21.8141</v>
      </c>
      <c r="ES49" s="162">
        <v>-57.599600000000002</v>
      </c>
      <c r="ET49" s="163"/>
      <c r="EU49" s="162">
        <v>-6.46</v>
      </c>
      <c r="EV49" s="163"/>
      <c r="EW49" s="162">
        <v>9.8935999999999993</v>
      </c>
      <c r="EX49" s="162">
        <v>103.97929999999999</v>
      </c>
      <c r="EY49" s="162">
        <v>-32.870600000000003</v>
      </c>
      <c r="EZ49" s="162">
        <v>-31.809699999999999</v>
      </c>
      <c r="FA49" s="162">
        <v>6.7942999999999998</v>
      </c>
      <c r="FB49" s="162">
        <v>-92.479100000000003</v>
      </c>
      <c r="FC49" s="162">
        <v>57.572800000000001</v>
      </c>
      <c r="FD49" s="163"/>
      <c r="FE49" s="162">
        <v>19.465299999999999</v>
      </c>
      <c r="FF49" s="162">
        <v>19.1646</v>
      </c>
      <c r="FG49" s="162">
        <v>41.5944</v>
      </c>
      <c r="FH49" s="162">
        <v>41.596800000000002</v>
      </c>
      <c r="FI49" s="162">
        <v>39.6633</v>
      </c>
      <c r="FJ49" s="162">
        <v>-9.3775999999999993</v>
      </c>
      <c r="FK49" s="162">
        <v>-9.7125000000000004</v>
      </c>
      <c r="FL49" s="162">
        <v>45.548099999999998</v>
      </c>
      <c r="FM49" s="162">
        <v>-36.604199999999999</v>
      </c>
      <c r="FN49" s="162">
        <v>-36.4848</v>
      </c>
      <c r="FO49" s="162">
        <v>27.7075</v>
      </c>
      <c r="FP49" s="162">
        <v>43.773000000000003</v>
      </c>
      <c r="FQ49" s="162">
        <v>-0.88439999999999996</v>
      </c>
      <c r="FR49" s="162">
        <v>-11.1</v>
      </c>
      <c r="FS49" s="162">
        <v>13.3797</v>
      </c>
      <c r="FT49" s="162">
        <v>1.514</v>
      </c>
      <c r="FU49" s="162">
        <v>-8.41</v>
      </c>
      <c r="FV49" s="162">
        <v>17.920000000000002</v>
      </c>
      <c r="FW49" s="163"/>
      <c r="FX49" s="163"/>
      <c r="FY49" s="162">
        <v>-4.0999999999999996</v>
      </c>
      <c r="FZ49" s="162">
        <v>4.4260000000000002</v>
      </c>
      <c r="GA49" s="163"/>
      <c r="GB49" s="162">
        <v>27.24</v>
      </c>
      <c r="GC49" s="162">
        <v>-45.977899999999998</v>
      </c>
      <c r="GD49" s="162">
        <v>-27.9161</v>
      </c>
      <c r="GE49" s="163"/>
      <c r="GF49" s="162">
        <v>79.124200000000002</v>
      </c>
      <c r="GG49" s="162">
        <v>21.1</v>
      </c>
      <c r="GH49" s="162">
        <v>-23.925699999999999</v>
      </c>
      <c r="GI49" s="162">
        <v>-3.8254999999999999</v>
      </c>
      <c r="GJ49" s="162">
        <v>-3.9016000000000002</v>
      </c>
      <c r="GK49" s="162">
        <v>2.8895</v>
      </c>
      <c r="GL49" s="163"/>
      <c r="GM49" s="163"/>
      <c r="GN49" s="162">
        <v>-13.6829</v>
      </c>
      <c r="GO49" s="162">
        <v>-45.1327</v>
      </c>
      <c r="GP49" s="162">
        <v>15.294600000000001</v>
      </c>
      <c r="GQ49" s="162">
        <v>46.8718</v>
      </c>
      <c r="GR49" s="162">
        <v>66.170400000000001</v>
      </c>
      <c r="GS49" s="162">
        <v>65.953900000000004</v>
      </c>
      <c r="GT49" s="162">
        <v>-141.4659</v>
      </c>
      <c r="GU49" s="162">
        <v>-26.713899999999999</v>
      </c>
      <c r="GV49" s="162">
        <v>36.037700000000001</v>
      </c>
      <c r="GW49" s="162">
        <v>-66.749300000000005</v>
      </c>
      <c r="GX49" s="162">
        <v>5.0408999999999997</v>
      </c>
      <c r="GY49" s="162">
        <v>16.439699999999998</v>
      </c>
      <c r="GZ49" s="162">
        <v>15.9078</v>
      </c>
      <c r="HA49" s="162">
        <v>7.1433</v>
      </c>
      <c r="HB49" s="162">
        <v>272.02769999999998</v>
      </c>
      <c r="HC49" s="162">
        <v>272.83600000000001</v>
      </c>
      <c r="HD49" s="162">
        <v>215.4</v>
      </c>
      <c r="HE49" s="162">
        <v>-213.7903</v>
      </c>
      <c r="HF49" s="162">
        <v>-468.93189999999998</v>
      </c>
      <c r="HG49" s="162">
        <v>477.61450000000002</v>
      </c>
      <c r="HH49" s="162">
        <v>473.17849999999999</v>
      </c>
      <c r="HI49" s="162">
        <v>-252.5821</v>
      </c>
      <c r="HJ49" s="162">
        <v>-252.7569</v>
      </c>
      <c r="HK49" s="163"/>
      <c r="HL49" s="162">
        <v>14.266299999999999</v>
      </c>
      <c r="HM49" s="162">
        <v>78.410600000000002</v>
      </c>
      <c r="HN49" s="162">
        <v>78.179299999999998</v>
      </c>
      <c r="HO49" s="163"/>
      <c r="HP49" s="163"/>
      <c r="HQ49" s="162">
        <v>43.838900000000002</v>
      </c>
      <c r="HR49" s="162">
        <v>43.718000000000004</v>
      </c>
      <c r="HS49" s="162">
        <v>-48.787599999999998</v>
      </c>
      <c r="HT49" s="162">
        <v>-48.996000000000002</v>
      </c>
      <c r="HU49" s="162">
        <v>93.61</v>
      </c>
      <c r="HV49" s="162">
        <v>93.41</v>
      </c>
      <c r="HW49" s="162">
        <v>67.900000000000006</v>
      </c>
      <c r="HX49" s="162">
        <v>67.099999999999994</v>
      </c>
      <c r="HY49" s="162">
        <v>21.863600000000002</v>
      </c>
      <c r="HZ49" s="162">
        <v>35.04</v>
      </c>
      <c r="IA49" s="162">
        <v>-387.06670000000003</v>
      </c>
      <c r="IB49" s="162">
        <v>105.40349999999999</v>
      </c>
      <c r="IC49" s="162">
        <v>105.0895</v>
      </c>
      <c r="ID49" s="162">
        <v>15.6</v>
      </c>
      <c r="IE49" s="162">
        <v>29.5</v>
      </c>
      <c r="IF49" s="162">
        <v>-43</v>
      </c>
      <c r="IG49" s="162">
        <v>-43.4</v>
      </c>
      <c r="IH49" s="162">
        <v>1.8464</v>
      </c>
      <c r="II49" s="162">
        <v>1.6848000000000001</v>
      </c>
      <c r="IJ49" s="162">
        <v>-465.65019999999998</v>
      </c>
      <c r="IK49" s="162">
        <v>-506.06939999999997</v>
      </c>
      <c r="IL49" s="162">
        <v>469.34460000000001</v>
      </c>
      <c r="IM49" s="162">
        <v>391.59289999999999</v>
      </c>
      <c r="IN49" s="162">
        <v>-42.6736</v>
      </c>
      <c r="IO49" s="162">
        <v>-378.0505</v>
      </c>
      <c r="IP49" s="162">
        <v>380.67079999999999</v>
      </c>
      <c r="IQ49" s="162">
        <v>-171.77969999999999</v>
      </c>
      <c r="IR49" s="162">
        <v>-245.422</v>
      </c>
      <c r="IS49" s="162">
        <v>-373.6737</v>
      </c>
      <c r="IT49" s="162">
        <v>98.526399999999995</v>
      </c>
      <c r="IU49" s="162">
        <v>97.561000000000007</v>
      </c>
      <c r="IV49" s="162">
        <v>175.71969999999999</v>
      </c>
      <c r="IW49" s="162">
        <v>-462.69159999999999</v>
      </c>
      <c r="IX49" s="162">
        <v>254.4924</v>
      </c>
      <c r="IY49" s="162">
        <v>-208.6174</v>
      </c>
      <c r="IZ49" s="162">
        <v>209.3349</v>
      </c>
      <c r="JA49" s="162">
        <v>-9.2546999999999997</v>
      </c>
      <c r="JB49" s="163"/>
      <c r="JC49" s="162">
        <v>33.200000000000003</v>
      </c>
      <c r="JD49" s="162">
        <v>6.5830000000000002</v>
      </c>
      <c r="JE49" s="162">
        <v>6.5919999999999996</v>
      </c>
      <c r="JF49" s="162">
        <v>-32.479999999999997</v>
      </c>
      <c r="JG49" s="162">
        <v>12.4</v>
      </c>
      <c r="JH49" s="163"/>
      <c r="JI49" s="162">
        <v>-13.7987</v>
      </c>
      <c r="JJ49" s="162">
        <v>-24.7852</v>
      </c>
      <c r="JK49" s="162">
        <v>-6.4134000000000002</v>
      </c>
      <c r="JL49" s="162">
        <v>17</v>
      </c>
      <c r="JM49" s="162">
        <v>56.027999999999999</v>
      </c>
      <c r="JN49" s="162">
        <v>58.679000000000002</v>
      </c>
      <c r="JO49" s="163"/>
      <c r="JP49" s="163"/>
      <c r="JQ49" s="162">
        <v>50.880299999999998</v>
      </c>
      <c r="JR49" s="162">
        <v>50.818600000000004</v>
      </c>
      <c r="JS49" s="162">
        <v>51.177799999999998</v>
      </c>
      <c r="JT49" s="163"/>
      <c r="JU49" s="162">
        <v>-30</v>
      </c>
      <c r="JV49" s="162">
        <v>12.138</v>
      </c>
      <c r="JW49" s="162">
        <v>9.81</v>
      </c>
      <c r="JX49" s="163"/>
      <c r="JY49" s="162">
        <v>14.411099999999999</v>
      </c>
      <c r="JZ49" s="162">
        <v>38.311100000000003</v>
      </c>
      <c r="KA49" s="162">
        <v>0.41410000000000002</v>
      </c>
      <c r="KB49" s="162">
        <v>13.177099999999999</v>
      </c>
      <c r="KC49" s="162">
        <v>-37.839599999999997</v>
      </c>
      <c r="KD49" s="162">
        <v>-14.2822</v>
      </c>
      <c r="KE49" s="162">
        <v>51.207000000000001</v>
      </c>
      <c r="KF49" s="162">
        <v>22.2</v>
      </c>
      <c r="KG49" s="162">
        <v>-21.6</v>
      </c>
      <c r="KH49" s="163"/>
      <c r="KI49" s="162">
        <v>111.0035</v>
      </c>
    </row>
    <row r="50" spans="1:295" ht="18" customHeight="1" x14ac:dyDescent="0.3">
      <c r="A50" s="161" t="s">
        <v>54</v>
      </c>
      <c r="B50" s="161" t="s">
        <v>683</v>
      </c>
      <c r="C50" s="164">
        <v>0</v>
      </c>
      <c r="D50" s="164">
        <v>22.016400000000001</v>
      </c>
      <c r="E50" s="164">
        <v>-26.5703</v>
      </c>
      <c r="F50" s="164">
        <v>-35.320999999999998</v>
      </c>
      <c r="G50" s="164">
        <v>12.5975</v>
      </c>
      <c r="H50" s="165"/>
      <c r="I50" s="164">
        <v>36.902999999999999</v>
      </c>
      <c r="J50" s="164">
        <v>-52.571300000000001</v>
      </c>
      <c r="K50" s="164">
        <v>56.707000000000001</v>
      </c>
      <c r="L50" s="164">
        <v>28.7791</v>
      </c>
      <c r="M50" s="164">
        <v>28.1389</v>
      </c>
      <c r="N50" s="164">
        <v>17.760000000000002</v>
      </c>
      <c r="O50" s="164">
        <v>-52.856999999999999</v>
      </c>
      <c r="P50" s="164">
        <v>46.2</v>
      </c>
      <c r="Q50" s="164">
        <v>14.076000000000001</v>
      </c>
      <c r="R50" s="164">
        <v>-46.2</v>
      </c>
      <c r="S50" s="164">
        <v>12.626799999999999</v>
      </c>
      <c r="T50" s="164">
        <v>15.2004</v>
      </c>
      <c r="U50" s="164">
        <v>14.9328</v>
      </c>
      <c r="V50" s="164">
        <v>15.3911</v>
      </c>
      <c r="W50" s="164">
        <v>25.3901</v>
      </c>
      <c r="X50" s="164">
        <v>8.5624000000000002</v>
      </c>
      <c r="Y50" s="164">
        <v>0.43049999999999999</v>
      </c>
      <c r="Z50" s="164">
        <v>8.3001000000000005</v>
      </c>
      <c r="AA50" s="165"/>
      <c r="AB50" s="165"/>
      <c r="AC50" s="164">
        <v>-47.5</v>
      </c>
      <c r="AD50" s="164">
        <v>-47.48</v>
      </c>
      <c r="AE50" s="165"/>
      <c r="AF50" s="164">
        <v>-17.760000000000002</v>
      </c>
      <c r="AG50" s="164">
        <v>0</v>
      </c>
      <c r="AH50" s="164">
        <v>24.954000000000001</v>
      </c>
      <c r="AI50" s="164">
        <v>0.28699999999999998</v>
      </c>
      <c r="AJ50" s="164">
        <v>-52.94</v>
      </c>
      <c r="AK50" s="164">
        <v>-53.54</v>
      </c>
      <c r="AL50" s="164">
        <v>-33.03</v>
      </c>
      <c r="AM50" s="164">
        <v>53.96</v>
      </c>
      <c r="AN50" s="164">
        <v>53.4</v>
      </c>
      <c r="AO50" s="164">
        <v>23.779699999999998</v>
      </c>
      <c r="AP50" s="164">
        <v>-5.4208999999999996</v>
      </c>
      <c r="AQ50" s="164">
        <v>63.953699999999998</v>
      </c>
      <c r="AR50" s="164">
        <v>65.238299999999995</v>
      </c>
      <c r="AS50" s="164">
        <v>45.086599999999997</v>
      </c>
      <c r="AT50" s="164">
        <v>-51.440300000000001</v>
      </c>
      <c r="AU50" s="164">
        <v>-50.035899999999998</v>
      </c>
      <c r="AV50" s="164">
        <v>32.314900000000002</v>
      </c>
      <c r="AW50" s="164">
        <v>31.915099999999999</v>
      </c>
      <c r="AX50" s="164">
        <v>62.424999999999997</v>
      </c>
      <c r="AY50" s="164">
        <v>64.166499999999999</v>
      </c>
      <c r="AZ50" s="164">
        <v>9.9619999999999997</v>
      </c>
      <c r="BA50" s="164">
        <v>53.8947</v>
      </c>
      <c r="BB50" s="164">
        <v>-537.27940000000001</v>
      </c>
      <c r="BC50" s="164">
        <v>-8.8392999999999997</v>
      </c>
      <c r="BD50" s="164">
        <v>-9.3000000000000007</v>
      </c>
      <c r="BE50" s="164">
        <v>-10.1</v>
      </c>
      <c r="BF50" s="164">
        <v>56.932899999999997</v>
      </c>
      <c r="BG50" s="164">
        <v>55.2194</v>
      </c>
      <c r="BH50" s="164">
        <v>-4.5791000000000004</v>
      </c>
      <c r="BI50" s="165"/>
      <c r="BJ50" s="164">
        <v>-86.954400000000007</v>
      </c>
      <c r="BK50" s="164">
        <v>3.6088</v>
      </c>
      <c r="BL50" s="164">
        <v>6.5411999999999999</v>
      </c>
      <c r="BM50" s="164">
        <v>4.4683999999999999</v>
      </c>
      <c r="BN50" s="164">
        <v>585.58900000000006</v>
      </c>
      <c r="BO50" s="164">
        <v>101.474</v>
      </c>
      <c r="BP50" s="164">
        <v>101.3214</v>
      </c>
      <c r="BQ50" s="164">
        <v>-459.96690000000001</v>
      </c>
      <c r="BR50" s="164">
        <v>500.48419999999999</v>
      </c>
      <c r="BS50" s="165"/>
      <c r="BT50" s="164">
        <v>-99.796000000000006</v>
      </c>
      <c r="BU50" s="164">
        <v>101.1991</v>
      </c>
      <c r="BV50" s="164">
        <v>85.873999999999995</v>
      </c>
      <c r="BW50" s="164">
        <v>29.09</v>
      </c>
      <c r="BX50" s="164">
        <v>29.2</v>
      </c>
      <c r="BY50" s="165"/>
      <c r="BZ50" s="164">
        <v>78.12</v>
      </c>
      <c r="CA50" s="164">
        <v>10.854699999999999</v>
      </c>
      <c r="CB50" s="164">
        <v>10.720800000000001</v>
      </c>
      <c r="CC50" s="164">
        <v>55.262599999999999</v>
      </c>
      <c r="CD50" s="164">
        <v>56.6494</v>
      </c>
      <c r="CE50" s="164">
        <v>39.456000000000003</v>
      </c>
      <c r="CF50" s="165"/>
      <c r="CG50" s="164">
        <v>-94.875200000000007</v>
      </c>
      <c r="CH50" s="164">
        <v>5.6330999999999998</v>
      </c>
      <c r="CI50" s="164">
        <v>-82.985900000000001</v>
      </c>
      <c r="CJ50" s="165"/>
      <c r="CK50" s="165"/>
      <c r="CL50" s="164">
        <v>12.8</v>
      </c>
      <c r="CM50" s="164">
        <v>165.6</v>
      </c>
      <c r="CN50" s="164">
        <v>-13.2</v>
      </c>
      <c r="CO50" s="164">
        <v>45.802900000000001</v>
      </c>
      <c r="CP50" s="164">
        <v>45.640099999999997</v>
      </c>
      <c r="CQ50" s="164">
        <v>45.377600000000001</v>
      </c>
      <c r="CR50" s="164">
        <v>-55.4696</v>
      </c>
      <c r="CS50" s="164">
        <v>-54.882899999999999</v>
      </c>
      <c r="CT50" s="164">
        <v>63.409100000000002</v>
      </c>
      <c r="CU50" s="164">
        <v>-55.608499999999999</v>
      </c>
      <c r="CV50" s="164">
        <v>70.837800000000001</v>
      </c>
      <c r="CW50" s="164">
        <v>16.767700000000001</v>
      </c>
      <c r="CX50" s="164">
        <v>49.75</v>
      </c>
      <c r="CY50" s="164">
        <v>67.19</v>
      </c>
      <c r="CZ50" s="164">
        <v>40.0854</v>
      </c>
      <c r="DA50" s="164">
        <v>38.237000000000002</v>
      </c>
      <c r="DB50" s="164">
        <v>-26.81</v>
      </c>
      <c r="DC50" s="164">
        <v>-3.7679</v>
      </c>
      <c r="DD50" s="164">
        <v>82.997299999999996</v>
      </c>
      <c r="DE50" s="164">
        <v>82.583299999999994</v>
      </c>
      <c r="DF50" s="164">
        <v>-158.06129999999999</v>
      </c>
      <c r="DG50" s="164">
        <v>-1E-4</v>
      </c>
      <c r="DH50" s="164">
        <v>-16.279</v>
      </c>
      <c r="DI50" s="164">
        <v>-84.4</v>
      </c>
      <c r="DJ50" s="164">
        <v>-83.3</v>
      </c>
      <c r="DK50" s="164">
        <v>23.1509</v>
      </c>
      <c r="DL50" s="164">
        <v>51.5717</v>
      </c>
      <c r="DM50" s="164">
        <v>59.659700000000001</v>
      </c>
      <c r="DN50" s="164">
        <v>72.674599999999998</v>
      </c>
      <c r="DO50" s="164">
        <v>50.85</v>
      </c>
      <c r="DP50" s="164">
        <v>-6.42</v>
      </c>
      <c r="DQ50" s="165"/>
      <c r="DR50" s="164">
        <v>156.5189</v>
      </c>
      <c r="DS50" s="165"/>
      <c r="DT50" s="164">
        <v>-4.9000000000000004</v>
      </c>
      <c r="DU50" s="164">
        <v>73.7</v>
      </c>
      <c r="DV50" s="164">
        <v>57.04</v>
      </c>
      <c r="DW50" s="164">
        <v>157.7636</v>
      </c>
      <c r="DX50" s="164">
        <v>155.41820000000001</v>
      </c>
      <c r="DY50" s="164">
        <v>39.928400000000003</v>
      </c>
      <c r="DZ50" s="164">
        <v>38.4</v>
      </c>
      <c r="EA50" s="164">
        <v>243.1704</v>
      </c>
      <c r="EB50" s="164">
        <v>208.0017</v>
      </c>
      <c r="EC50" s="164">
        <v>200.66890000000001</v>
      </c>
      <c r="ED50" s="164">
        <v>204.66460000000001</v>
      </c>
      <c r="EE50" s="164">
        <v>116.7949</v>
      </c>
      <c r="EF50" s="164">
        <v>97.147000000000006</v>
      </c>
      <c r="EG50" s="164">
        <v>-23.821999999999999</v>
      </c>
      <c r="EH50" s="164">
        <v>472.8236</v>
      </c>
      <c r="EI50" s="164">
        <v>558.38779999999997</v>
      </c>
      <c r="EJ50" s="165"/>
      <c r="EK50" s="164">
        <v>-20.607600000000001</v>
      </c>
      <c r="EL50" s="164">
        <v>-18.165299999999998</v>
      </c>
      <c r="EM50" s="164">
        <v>-35.348500000000001</v>
      </c>
      <c r="EN50" s="164">
        <v>75.446899999999999</v>
      </c>
      <c r="EO50" s="164">
        <v>71.415899999999993</v>
      </c>
      <c r="EP50" s="164">
        <v>29.231999999999999</v>
      </c>
      <c r="EQ50" s="164">
        <v>-22.114000000000001</v>
      </c>
      <c r="ER50" s="164">
        <v>-22.747800000000002</v>
      </c>
      <c r="ES50" s="164">
        <v>-58.746899999999997</v>
      </c>
      <c r="ET50" s="165"/>
      <c r="EU50" s="164">
        <v>-13.98</v>
      </c>
      <c r="EV50" s="165"/>
      <c r="EW50" s="164">
        <v>9.4908000000000001</v>
      </c>
      <c r="EX50" s="164">
        <v>105.2642</v>
      </c>
      <c r="EY50" s="164">
        <v>-33.272100000000002</v>
      </c>
      <c r="EZ50" s="164">
        <v>-32.437100000000001</v>
      </c>
      <c r="FA50" s="164">
        <v>7.2060000000000004</v>
      </c>
      <c r="FB50" s="164">
        <v>-95.592600000000004</v>
      </c>
      <c r="FC50" s="164">
        <v>59.151200000000003</v>
      </c>
      <c r="FD50" s="165"/>
      <c r="FE50" s="164">
        <v>19.500299999999999</v>
      </c>
      <c r="FF50" s="164">
        <v>19.618400000000001</v>
      </c>
      <c r="FG50" s="164">
        <v>40.428600000000003</v>
      </c>
      <c r="FH50" s="164">
        <v>41.677300000000002</v>
      </c>
      <c r="FI50" s="164">
        <v>38.757899999999999</v>
      </c>
      <c r="FJ50" s="164">
        <v>-11.2196</v>
      </c>
      <c r="FK50" s="164">
        <v>-12.224299999999999</v>
      </c>
      <c r="FL50" s="164">
        <v>49.232199999999999</v>
      </c>
      <c r="FM50" s="164">
        <v>-38.448500000000003</v>
      </c>
      <c r="FN50" s="164">
        <v>-37.337499999999999</v>
      </c>
      <c r="FO50" s="164">
        <v>31.395700000000001</v>
      </c>
      <c r="FP50" s="164">
        <v>49.419600000000003</v>
      </c>
      <c r="FQ50" s="164">
        <v>0.39729999999999999</v>
      </c>
      <c r="FR50" s="164">
        <v>-12.67</v>
      </c>
      <c r="FS50" s="164">
        <v>13.3797</v>
      </c>
      <c r="FT50" s="164">
        <v>1.5371999999999999</v>
      </c>
      <c r="FU50" s="164">
        <v>-8.1999999999999993</v>
      </c>
      <c r="FV50" s="164">
        <v>18.399999999999999</v>
      </c>
      <c r="FW50" s="165"/>
      <c r="FX50" s="165"/>
      <c r="FY50" s="164">
        <v>-4.2640000000000002</v>
      </c>
      <c r="FZ50" s="164">
        <v>4.3230000000000004</v>
      </c>
      <c r="GA50" s="165"/>
      <c r="GB50" s="164">
        <v>27.12</v>
      </c>
      <c r="GC50" s="164">
        <v>-47.528199999999998</v>
      </c>
      <c r="GD50" s="164">
        <v>-30.182200000000002</v>
      </c>
      <c r="GE50" s="164">
        <v>16.68</v>
      </c>
      <c r="GF50" s="164">
        <v>80.181299999999993</v>
      </c>
      <c r="GG50" s="164">
        <v>22.8</v>
      </c>
      <c r="GH50" s="164">
        <v>-23.220400000000001</v>
      </c>
      <c r="GI50" s="164">
        <v>-3.4037000000000002</v>
      </c>
      <c r="GJ50" s="164">
        <v>-3.7067999999999999</v>
      </c>
      <c r="GK50" s="164">
        <v>2.8191999999999999</v>
      </c>
      <c r="GL50" s="165"/>
      <c r="GM50" s="165"/>
      <c r="GN50" s="164">
        <v>-14.5943</v>
      </c>
      <c r="GO50" s="164">
        <v>-43.189399999999999</v>
      </c>
      <c r="GP50" s="164">
        <v>15.3385</v>
      </c>
      <c r="GQ50" s="164">
        <v>45.118099999999998</v>
      </c>
      <c r="GR50" s="164">
        <v>67.179699999999997</v>
      </c>
      <c r="GS50" s="164">
        <v>69.752700000000004</v>
      </c>
      <c r="GT50" s="164">
        <v>-143.08340000000001</v>
      </c>
      <c r="GU50" s="164">
        <v>-26.389199999999999</v>
      </c>
      <c r="GV50" s="164">
        <v>35.647300000000001</v>
      </c>
      <c r="GW50" s="164">
        <v>-64.969499999999996</v>
      </c>
      <c r="GX50" s="164">
        <v>3.7204000000000002</v>
      </c>
      <c r="GY50" s="164">
        <v>15.7073</v>
      </c>
      <c r="GZ50" s="164">
        <v>15.3805</v>
      </c>
      <c r="HA50" s="164">
        <v>6</v>
      </c>
      <c r="HB50" s="164">
        <v>270.68729999999999</v>
      </c>
      <c r="HC50" s="164">
        <v>268.36130000000003</v>
      </c>
      <c r="HD50" s="164">
        <v>207.4</v>
      </c>
      <c r="HE50" s="164">
        <v>-207.7029</v>
      </c>
      <c r="HF50" s="164">
        <v>-471.19130000000001</v>
      </c>
      <c r="HG50" s="164">
        <v>472.81119999999999</v>
      </c>
      <c r="HH50" s="164">
        <v>469.0009</v>
      </c>
      <c r="HI50" s="164">
        <v>-251.7116</v>
      </c>
      <c r="HJ50" s="164">
        <v>-252.6386</v>
      </c>
      <c r="HK50" s="165"/>
      <c r="HL50" s="164">
        <v>13.443199999999999</v>
      </c>
      <c r="HM50" s="164">
        <v>79.152500000000003</v>
      </c>
      <c r="HN50" s="164">
        <v>77.747900000000001</v>
      </c>
      <c r="HO50" s="165"/>
      <c r="HP50" s="164">
        <v>-148.50229999999999</v>
      </c>
      <c r="HQ50" s="164">
        <v>44.684800000000003</v>
      </c>
      <c r="HR50" s="164">
        <v>44.640900000000002</v>
      </c>
      <c r="HS50" s="164">
        <v>-46.261000000000003</v>
      </c>
      <c r="HT50" s="164">
        <v>-46.438800000000001</v>
      </c>
      <c r="HU50" s="164">
        <v>95.02</v>
      </c>
      <c r="HV50" s="164">
        <v>94.86</v>
      </c>
      <c r="HW50" s="164">
        <v>63.6</v>
      </c>
      <c r="HX50" s="164">
        <v>63</v>
      </c>
      <c r="HY50" s="164">
        <v>22.0687</v>
      </c>
      <c r="HZ50" s="164">
        <v>35.200000000000003</v>
      </c>
      <c r="IA50" s="164">
        <v>-393.66269999999997</v>
      </c>
      <c r="IB50" s="164">
        <v>110.1739</v>
      </c>
      <c r="IC50" s="164">
        <v>109.0899</v>
      </c>
      <c r="ID50" s="164">
        <v>14.5</v>
      </c>
      <c r="IE50" s="164">
        <v>28.4</v>
      </c>
      <c r="IF50" s="164">
        <v>-42.1</v>
      </c>
      <c r="IG50" s="164">
        <v>-42.5</v>
      </c>
      <c r="IH50" s="165"/>
      <c r="II50" s="164">
        <v>1.4836</v>
      </c>
      <c r="IJ50" s="164">
        <v>-465.08390000000003</v>
      </c>
      <c r="IK50" s="164">
        <v>-516.77610000000004</v>
      </c>
      <c r="IL50" s="164">
        <v>465.15839999999997</v>
      </c>
      <c r="IM50" s="164">
        <v>386.67910000000001</v>
      </c>
      <c r="IN50" s="164">
        <v>-45.379100000000001</v>
      </c>
      <c r="IO50" s="164">
        <v>-378.81909999999999</v>
      </c>
      <c r="IP50" s="164">
        <v>377.25979999999998</v>
      </c>
      <c r="IQ50" s="164">
        <v>-175.6182</v>
      </c>
      <c r="IR50" s="164">
        <v>-243.6815</v>
      </c>
      <c r="IS50" s="164">
        <v>-374.1619</v>
      </c>
      <c r="IT50" s="164">
        <v>97.454999999999998</v>
      </c>
      <c r="IU50" s="164">
        <v>98.596800000000002</v>
      </c>
      <c r="IV50" s="164">
        <v>180.11099999999999</v>
      </c>
      <c r="IW50" s="164">
        <v>-453.36110000000002</v>
      </c>
      <c r="IX50" s="164">
        <v>250.92140000000001</v>
      </c>
      <c r="IY50" s="164">
        <v>-204.20240000000001</v>
      </c>
      <c r="IZ50" s="164">
        <v>204.3954</v>
      </c>
      <c r="JA50" s="164">
        <v>-9.3344000000000005</v>
      </c>
      <c r="JB50" s="165"/>
      <c r="JC50" s="164">
        <v>33.36</v>
      </c>
      <c r="JD50" s="164">
        <v>6.7990000000000004</v>
      </c>
      <c r="JE50" s="164">
        <v>6.8090000000000002</v>
      </c>
      <c r="JF50" s="164">
        <v>-32</v>
      </c>
      <c r="JG50" s="164">
        <v>12.56</v>
      </c>
      <c r="JH50" s="165"/>
      <c r="JI50" s="164">
        <v>-13.270799999999999</v>
      </c>
      <c r="JJ50" s="164">
        <v>-24.315200000000001</v>
      </c>
      <c r="JK50" s="164">
        <v>-6.0044000000000004</v>
      </c>
      <c r="JL50" s="164">
        <v>16.399999999999999</v>
      </c>
      <c r="JM50" s="164">
        <v>53.69</v>
      </c>
      <c r="JN50" s="164">
        <v>52.884999999999998</v>
      </c>
      <c r="JO50" s="165"/>
      <c r="JP50" s="165"/>
      <c r="JQ50" s="164">
        <v>51.615600000000001</v>
      </c>
      <c r="JR50" s="164">
        <v>51.254199999999997</v>
      </c>
      <c r="JS50" s="164">
        <v>52.628300000000003</v>
      </c>
      <c r="JT50" s="165"/>
      <c r="JU50" s="164">
        <v>-27</v>
      </c>
      <c r="JV50" s="164">
        <v>12.1267</v>
      </c>
      <c r="JW50" s="164">
        <v>9.5500000000000007</v>
      </c>
      <c r="JX50" s="165"/>
      <c r="JY50" s="164">
        <v>13.9473</v>
      </c>
      <c r="JZ50" s="164">
        <v>38.301699999999997</v>
      </c>
      <c r="KA50" s="164">
        <v>1.4253</v>
      </c>
      <c r="KB50" s="164">
        <v>12.917899999999999</v>
      </c>
      <c r="KC50" s="164">
        <v>-37.493499999999997</v>
      </c>
      <c r="KD50" s="164">
        <v>-13.086399999999999</v>
      </c>
      <c r="KE50" s="164">
        <v>49.893900000000002</v>
      </c>
      <c r="KF50" s="164">
        <v>17.5</v>
      </c>
      <c r="KG50" s="164">
        <v>-17.8</v>
      </c>
      <c r="KH50" s="165"/>
      <c r="KI50" s="164">
        <v>120.53959999999999</v>
      </c>
    </row>
    <row r="51" spans="1:295" ht="18" customHeight="1" x14ac:dyDescent="0.3">
      <c r="A51" s="161" t="s">
        <v>54</v>
      </c>
      <c r="B51" s="161" t="s">
        <v>684</v>
      </c>
      <c r="C51" s="164">
        <v>0</v>
      </c>
      <c r="D51" s="164">
        <v>20.7546</v>
      </c>
      <c r="E51" s="164">
        <v>-25.305299999999999</v>
      </c>
      <c r="F51" s="164">
        <v>-35.150100000000002</v>
      </c>
      <c r="G51" s="164">
        <v>11.266999999999999</v>
      </c>
      <c r="H51" s="165"/>
      <c r="I51" s="164">
        <v>36.046700000000001</v>
      </c>
      <c r="J51" s="164">
        <v>-49.527799999999999</v>
      </c>
      <c r="K51" s="164">
        <v>55.142600000000002</v>
      </c>
      <c r="L51" s="164">
        <v>27.853100000000001</v>
      </c>
      <c r="M51" s="164">
        <v>27.4649</v>
      </c>
      <c r="N51" s="164">
        <v>13.32</v>
      </c>
      <c r="O51" s="164">
        <v>-49.79</v>
      </c>
      <c r="P51" s="164">
        <v>44</v>
      </c>
      <c r="Q51" s="164">
        <v>12.42</v>
      </c>
      <c r="R51" s="164">
        <v>-41.8</v>
      </c>
      <c r="S51" s="164">
        <v>12.5336</v>
      </c>
      <c r="T51" s="164">
        <v>13.3582</v>
      </c>
      <c r="U51" s="164">
        <v>16.668600000000001</v>
      </c>
      <c r="V51" s="164">
        <v>16.613099999999999</v>
      </c>
      <c r="W51" s="164">
        <v>27.882200000000001</v>
      </c>
      <c r="X51" s="164">
        <v>16.389099999999999</v>
      </c>
      <c r="Y51" s="164">
        <v>0.42480000000000001</v>
      </c>
      <c r="Z51" s="164">
        <v>7.7152000000000003</v>
      </c>
      <c r="AA51" s="165"/>
      <c r="AB51" s="165"/>
      <c r="AC51" s="164">
        <v>-47.66</v>
      </c>
      <c r="AD51" s="164">
        <v>-47.35</v>
      </c>
      <c r="AE51" s="165"/>
      <c r="AF51" s="164">
        <v>-13.32</v>
      </c>
      <c r="AG51" s="164">
        <v>0</v>
      </c>
      <c r="AH51" s="164">
        <v>25.318999999999999</v>
      </c>
      <c r="AI51" s="164">
        <v>0.28299999999999997</v>
      </c>
      <c r="AJ51" s="164">
        <v>-49.2</v>
      </c>
      <c r="AK51" s="164">
        <v>-49.3</v>
      </c>
      <c r="AL51" s="164">
        <v>-41.09</v>
      </c>
      <c r="AM51" s="164">
        <v>49.67</v>
      </c>
      <c r="AN51" s="164">
        <v>49.75</v>
      </c>
      <c r="AO51" s="164">
        <v>22.357299999999999</v>
      </c>
      <c r="AP51" s="164">
        <v>-4.7140000000000004</v>
      </c>
      <c r="AQ51" s="164">
        <v>62.2819</v>
      </c>
      <c r="AR51" s="164">
        <v>65.4559</v>
      </c>
      <c r="AS51" s="164">
        <v>47.134999999999998</v>
      </c>
      <c r="AT51" s="164">
        <v>-44.876300000000001</v>
      </c>
      <c r="AU51" s="164">
        <v>-44.3767</v>
      </c>
      <c r="AV51" s="164">
        <v>12.35</v>
      </c>
      <c r="AW51" s="164">
        <v>12.2315</v>
      </c>
      <c r="AX51" s="164">
        <v>65.372100000000003</v>
      </c>
      <c r="AY51" s="164">
        <v>66.711699999999993</v>
      </c>
      <c r="AZ51" s="164">
        <v>7.3446999999999996</v>
      </c>
      <c r="BA51" s="164">
        <v>40.497700000000002</v>
      </c>
      <c r="BB51" s="164">
        <v>-514.01610000000005</v>
      </c>
      <c r="BC51" s="164">
        <v>-6.5376000000000003</v>
      </c>
      <c r="BD51" s="164">
        <v>-11.6</v>
      </c>
      <c r="BE51" s="164">
        <v>-12</v>
      </c>
      <c r="BF51" s="164">
        <v>50.3187</v>
      </c>
      <c r="BG51" s="164">
        <v>49.513500000000001</v>
      </c>
      <c r="BH51" s="164">
        <v>-4.8811</v>
      </c>
      <c r="BI51" s="165"/>
      <c r="BJ51" s="164">
        <v>-77.471100000000007</v>
      </c>
      <c r="BK51" s="164">
        <v>3.1032000000000002</v>
      </c>
      <c r="BL51" s="164">
        <v>4.1364999999999998</v>
      </c>
      <c r="BM51" s="164">
        <v>4.1005000000000003</v>
      </c>
      <c r="BN51" s="164">
        <v>559.55669999999998</v>
      </c>
      <c r="BO51" s="164">
        <v>104.95310000000001</v>
      </c>
      <c r="BP51" s="164">
        <v>104.4953</v>
      </c>
      <c r="BQ51" s="164">
        <v>-456.46949999999998</v>
      </c>
      <c r="BR51" s="164">
        <v>486.39940000000001</v>
      </c>
      <c r="BS51" s="165"/>
      <c r="BT51" s="164">
        <v>-74.631900000000002</v>
      </c>
      <c r="BU51" s="164">
        <v>76.477500000000006</v>
      </c>
      <c r="BV51" s="164">
        <v>85.894000000000005</v>
      </c>
      <c r="BW51" s="164">
        <v>29.38</v>
      </c>
      <c r="BX51" s="164">
        <v>28.2</v>
      </c>
      <c r="BY51" s="164">
        <v>62.3</v>
      </c>
      <c r="BZ51" s="165"/>
      <c r="CA51" s="164">
        <v>8.9793000000000003</v>
      </c>
      <c r="CB51" s="164">
        <v>8.8453999999999997</v>
      </c>
      <c r="CC51" s="164">
        <v>57.667499999999997</v>
      </c>
      <c r="CD51" s="164">
        <v>58.349899999999998</v>
      </c>
      <c r="CE51" s="164">
        <v>41.252499999999998</v>
      </c>
      <c r="CF51" s="165"/>
      <c r="CG51" s="164">
        <v>-85.407600000000002</v>
      </c>
      <c r="CH51" s="164">
        <v>4.9755000000000003</v>
      </c>
      <c r="CI51" s="164">
        <v>-79.816400000000002</v>
      </c>
      <c r="CJ51" s="165"/>
      <c r="CK51" s="165"/>
      <c r="CL51" s="164">
        <v>14.2</v>
      </c>
      <c r="CM51" s="164">
        <v>162.9</v>
      </c>
      <c r="CN51" s="164">
        <v>-12.69</v>
      </c>
      <c r="CO51" s="164">
        <v>47.4651</v>
      </c>
      <c r="CP51" s="164">
        <v>46.842799999999997</v>
      </c>
      <c r="CQ51" s="164">
        <v>46.840699999999998</v>
      </c>
      <c r="CR51" s="164">
        <v>-52.183599999999998</v>
      </c>
      <c r="CS51" s="164">
        <v>-50.960299999999997</v>
      </c>
      <c r="CT51" s="164">
        <v>66.070400000000006</v>
      </c>
      <c r="CU51" s="164">
        <v>-62.456699999999998</v>
      </c>
      <c r="CV51" s="164">
        <v>73.936000000000007</v>
      </c>
      <c r="CW51" s="164">
        <v>16.147099999999998</v>
      </c>
      <c r="CX51" s="164">
        <v>47.83</v>
      </c>
      <c r="CY51" s="164">
        <v>65.13</v>
      </c>
      <c r="CZ51" s="164">
        <v>38.913600000000002</v>
      </c>
      <c r="DA51" s="164">
        <v>36.625700000000002</v>
      </c>
      <c r="DB51" s="164">
        <v>-25.52</v>
      </c>
      <c r="DC51" s="164">
        <v>-3.7679</v>
      </c>
      <c r="DD51" s="164">
        <v>80.904600000000002</v>
      </c>
      <c r="DE51" s="164">
        <v>79.376800000000003</v>
      </c>
      <c r="DF51" s="164">
        <v>-160.5264</v>
      </c>
      <c r="DG51" s="164">
        <v>-2.0000000000000001E-4</v>
      </c>
      <c r="DH51" s="164">
        <v>-15.4328</v>
      </c>
      <c r="DI51" s="164">
        <v>-84.5</v>
      </c>
      <c r="DJ51" s="164">
        <v>-83.3</v>
      </c>
      <c r="DK51" s="164">
        <v>22.848800000000001</v>
      </c>
      <c r="DL51" s="164">
        <v>49.813800000000001</v>
      </c>
      <c r="DM51" s="164">
        <v>57.781100000000002</v>
      </c>
      <c r="DN51" s="164">
        <v>70.330799999999996</v>
      </c>
      <c r="DO51" s="164">
        <v>49.78</v>
      </c>
      <c r="DP51" s="164">
        <v>-6.03</v>
      </c>
      <c r="DQ51" s="164">
        <v>52.823999999999998</v>
      </c>
      <c r="DR51" s="164">
        <v>159.83410000000001</v>
      </c>
      <c r="DS51" s="165"/>
      <c r="DT51" s="164">
        <v>-4.84</v>
      </c>
      <c r="DU51" s="164">
        <v>77.23</v>
      </c>
      <c r="DV51" s="164">
        <v>56.27</v>
      </c>
      <c r="DW51" s="164">
        <v>160.05459999999999</v>
      </c>
      <c r="DX51" s="164">
        <v>156.58179999999999</v>
      </c>
      <c r="DY51" s="164">
        <v>39.566400000000002</v>
      </c>
      <c r="DZ51" s="164">
        <v>38.209099999999999</v>
      </c>
      <c r="EA51" s="164">
        <v>240.8031</v>
      </c>
      <c r="EB51" s="164">
        <v>207.71350000000001</v>
      </c>
      <c r="EC51" s="164">
        <v>198.94399999999999</v>
      </c>
      <c r="ED51" s="164">
        <v>201.41759999999999</v>
      </c>
      <c r="EE51" s="164">
        <v>114.9588</v>
      </c>
      <c r="EF51" s="164">
        <v>97.425899999999999</v>
      </c>
      <c r="EG51" s="164">
        <v>-24.245000000000001</v>
      </c>
      <c r="EH51" s="164">
        <v>470.56610000000001</v>
      </c>
      <c r="EI51" s="164">
        <v>570.55169999999998</v>
      </c>
      <c r="EJ51" s="165"/>
      <c r="EK51" s="164">
        <v>-20.657</v>
      </c>
      <c r="EL51" s="164">
        <v>-18.180399999999999</v>
      </c>
      <c r="EM51" s="164">
        <v>-34.082099999999997</v>
      </c>
      <c r="EN51" s="164">
        <v>75.455699999999993</v>
      </c>
      <c r="EO51" s="164">
        <v>69.9846</v>
      </c>
      <c r="EP51" s="164">
        <v>27.696000000000002</v>
      </c>
      <c r="EQ51" s="164">
        <v>-20.373999999999999</v>
      </c>
      <c r="ER51" s="164">
        <v>-20.988399999999999</v>
      </c>
      <c r="ES51" s="164">
        <v>-58.289700000000003</v>
      </c>
      <c r="ET51" s="165"/>
      <c r="EU51" s="164">
        <v>-9.4700000000000006</v>
      </c>
      <c r="EV51" s="165"/>
      <c r="EW51" s="164">
        <v>8.4882000000000009</v>
      </c>
      <c r="EX51" s="164">
        <v>107.3004</v>
      </c>
      <c r="EY51" s="164">
        <v>-35.749200000000002</v>
      </c>
      <c r="EZ51" s="164">
        <v>-35.059199999999997</v>
      </c>
      <c r="FA51" s="164">
        <v>13.3354</v>
      </c>
      <c r="FB51" s="164">
        <v>-95.079499999999996</v>
      </c>
      <c r="FC51" s="164">
        <v>57.779299999999999</v>
      </c>
      <c r="FD51" s="165"/>
      <c r="FE51" s="164">
        <v>19.205100000000002</v>
      </c>
      <c r="FF51" s="164">
        <v>19.206900000000001</v>
      </c>
      <c r="FG51" s="164">
        <v>40.802199999999999</v>
      </c>
      <c r="FH51" s="164">
        <v>41.243099999999998</v>
      </c>
      <c r="FI51" s="164">
        <v>39.805199999999999</v>
      </c>
      <c r="FJ51" s="164">
        <v>-8.8751999999999995</v>
      </c>
      <c r="FK51" s="164">
        <v>-9.3775999999999993</v>
      </c>
      <c r="FL51" s="164">
        <v>42.198999999999998</v>
      </c>
      <c r="FM51" s="164">
        <v>-37.266599999999997</v>
      </c>
      <c r="FN51" s="164">
        <v>-37.570900000000002</v>
      </c>
      <c r="FO51" s="164">
        <v>26.063600000000001</v>
      </c>
      <c r="FP51" s="164">
        <v>42.278300000000002</v>
      </c>
      <c r="FQ51" s="164">
        <v>2.6019999999999999</v>
      </c>
      <c r="FR51" s="164">
        <v>-12.45</v>
      </c>
      <c r="FS51" s="164">
        <v>12.7767</v>
      </c>
      <c r="FT51" s="164">
        <v>1.4676</v>
      </c>
      <c r="FU51" s="164">
        <v>-8.1199999999999992</v>
      </c>
      <c r="FV51" s="164">
        <v>19.510000000000002</v>
      </c>
      <c r="FW51" s="165"/>
      <c r="FX51" s="165"/>
      <c r="FY51" s="164">
        <v>-4.5590000000000002</v>
      </c>
      <c r="FZ51" s="164">
        <v>4.3520000000000003</v>
      </c>
      <c r="GA51" s="165"/>
      <c r="GB51" s="164">
        <v>28.8</v>
      </c>
      <c r="GC51" s="164">
        <v>-42.6736</v>
      </c>
      <c r="GD51" s="164">
        <v>-25.606300000000001</v>
      </c>
      <c r="GE51" s="165"/>
      <c r="GF51" s="164">
        <v>81.6554</v>
      </c>
      <c r="GG51" s="164">
        <v>20.9</v>
      </c>
      <c r="GH51" s="164">
        <v>-21.8066</v>
      </c>
      <c r="GI51" s="164">
        <v>-3.4539</v>
      </c>
      <c r="GJ51" s="164">
        <v>-3.9622999999999999</v>
      </c>
      <c r="GK51" s="164">
        <v>2.7412000000000001</v>
      </c>
      <c r="GL51" s="165"/>
      <c r="GM51" s="165"/>
      <c r="GN51" s="164">
        <v>-15.039899999999999</v>
      </c>
      <c r="GO51" s="164">
        <v>-40.113300000000002</v>
      </c>
      <c r="GP51" s="164">
        <v>16.533300000000001</v>
      </c>
      <c r="GQ51" s="164">
        <v>41.766300000000001</v>
      </c>
      <c r="GR51" s="164">
        <v>64.701300000000003</v>
      </c>
      <c r="GS51" s="164">
        <v>68.589299999999994</v>
      </c>
      <c r="GT51" s="164">
        <v>-138.3638</v>
      </c>
      <c r="GU51" s="164">
        <v>-24.851199999999999</v>
      </c>
      <c r="GV51" s="164">
        <v>34.032600000000002</v>
      </c>
      <c r="GW51" s="164">
        <v>-61.710500000000003</v>
      </c>
      <c r="GX51" s="164">
        <v>3.5081000000000002</v>
      </c>
      <c r="GY51" s="164">
        <v>15.1311</v>
      </c>
      <c r="GZ51" s="164">
        <v>14.515599999999999</v>
      </c>
      <c r="HA51" s="164">
        <v>5.5133000000000001</v>
      </c>
      <c r="HB51" s="164">
        <v>267.92270000000002</v>
      </c>
      <c r="HC51" s="164">
        <v>267.68689999999998</v>
      </c>
      <c r="HD51" s="164">
        <v>189.8</v>
      </c>
      <c r="HE51" s="164">
        <v>-188.6644</v>
      </c>
      <c r="HF51" s="164">
        <v>-459.6925</v>
      </c>
      <c r="HG51" s="164">
        <v>455.76710000000003</v>
      </c>
      <c r="HH51" s="164">
        <v>458.23599999999999</v>
      </c>
      <c r="HI51" s="164">
        <v>-252.9169</v>
      </c>
      <c r="HJ51" s="164">
        <v>-248.72319999999999</v>
      </c>
      <c r="HK51" s="165"/>
      <c r="HL51" s="164">
        <v>11.586399999999999</v>
      </c>
      <c r="HM51" s="164">
        <v>79.3245</v>
      </c>
      <c r="HN51" s="164">
        <v>79.578999999999994</v>
      </c>
      <c r="HO51" s="164">
        <v>-148.09010000000001</v>
      </c>
      <c r="HP51" s="165"/>
      <c r="HQ51" s="164">
        <v>46.5306</v>
      </c>
      <c r="HR51" s="164">
        <v>45.475900000000003</v>
      </c>
      <c r="HS51" s="164">
        <v>-43.3371</v>
      </c>
      <c r="HT51" s="164">
        <v>-43.022599999999997</v>
      </c>
      <c r="HU51" s="164">
        <v>100.46</v>
      </c>
      <c r="HV51" s="164">
        <v>100.22</v>
      </c>
      <c r="HW51" s="164">
        <v>62.9</v>
      </c>
      <c r="HX51" s="164">
        <v>62</v>
      </c>
      <c r="HY51" s="164">
        <v>22.314299999999999</v>
      </c>
      <c r="HZ51" s="164">
        <v>33.44</v>
      </c>
      <c r="IA51" s="164">
        <v>-393.4828</v>
      </c>
      <c r="IB51" s="164">
        <v>112.45569999999999</v>
      </c>
      <c r="IC51" s="164">
        <v>111.26600000000001</v>
      </c>
      <c r="ID51" s="164">
        <v>13.9</v>
      </c>
      <c r="IE51" s="164">
        <v>24.6</v>
      </c>
      <c r="IF51" s="164">
        <v>-43.9</v>
      </c>
      <c r="IG51" s="164">
        <v>-44.2</v>
      </c>
      <c r="IH51" s="164">
        <v>1.8542000000000001</v>
      </c>
      <c r="II51" s="164">
        <v>1.5921000000000001</v>
      </c>
      <c r="IJ51" s="164">
        <v>-454.17869999999999</v>
      </c>
      <c r="IK51" s="164">
        <v>-528.81349999999998</v>
      </c>
      <c r="IL51" s="164">
        <v>472.72949999999997</v>
      </c>
      <c r="IM51" s="164">
        <v>388.44420000000002</v>
      </c>
      <c r="IN51" s="164">
        <v>-44.146999999999998</v>
      </c>
      <c r="IO51" s="164">
        <v>-382.60430000000002</v>
      </c>
      <c r="IP51" s="164">
        <v>377.93619999999999</v>
      </c>
      <c r="IQ51" s="164">
        <v>-173.82929999999999</v>
      </c>
      <c r="IR51" s="164">
        <v>-247.50700000000001</v>
      </c>
      <c r="IS51" s="164">
        <v>-374.34699999999998</v>
      </c>
      <c r="IT51" s="164">
        <v>99.702100000000002</v>
      </c>
      <c r="IU51" s="164">
        <v>98.389300000000006</v>
      </c>
      <c r="IV51" s="164">
        <v>177.1377</v>
      </c>
      <c r="IW51" s="164">
        <v>-451.90210000000002</v>
      </c>
      <c r="IX51" s="164">
        <v>254.3228</v>
      </c>
      <c r="IY51" s="164">
        <v>-202.26150000000001</v>
      </c>
      <c r="IZ51" s="164">
        <v>206.71729999999999</v>
      </c>
      <c r="JA51" s="164">
        <v>-9.2546999999999997</v>
      </c>
      <c r="JB51" s="165"/>
      <c r="JC51" s="164">
        <v>33.28</v>
      </c>
      <c r="JD51" s="164">
        <v>6.94</v>
      </c>
      <c r="JE51" s="164">
        <v>6.9569999999999999</v>
      </c>
      <c r="JF51" s="164">
        <v>-31.76</v>
      </c>
      <c r="JG51" s="164">
        <v>12.88</v>
      </c>
      <c r="JH51" s="165"/>
      <c r="JI51" s="164">
        <v>-13.447800000000001</v>
      </c>
      <c r="JJ51" s="164">
        <v>-25.487100000000002</v>
      </c>
      <c r="JK51" s="164">
        <v>-7.1763000000000003</v>
      </c>
      <c r="JL51" s="164">
        <v>17.7</v>
      </c>
      <c r="JM51" s="164">
        <v>55.75</v>
      </c>
      <c r="JN51" s="164">
        <v>53.573</v>
      </c>
      <c r="JO51" s="164">
        <v>11.2636</v>
      </c>
      <c r="JP51" s="164">
        <v>13.3483</v>
      </c>
      <c r="JQ51" s="164">
        <v>51.410899999999998</v>
      </c>
      <c r="JR51" s="164">
        <v>52.495100000000001</v>
      </c>
      <c r="JS51" s="164">
        <v>51.643900000000002</v>
      </c>
      <c r="JT51" s="165"/>
      <c r="JU51" s="164">
        <v>-25.4</v>
      </c>
      <c r="JV51" s="164">
        <v>12.6686</v>
      </c>
      <c r="JW51" s="164">
        <v>9.1999999999999993</v>
      </c>
      <c r="JX51" s="165"/>
      <c r="JY51" s="164">
        <v>11.533300000000001</v>
      </c>
      <c r="JZ51" s="164">
        <v>38.749899999999997</v>
      </c>
      <c r="KA51" s="164">
        <v>3.1570999999999998</v>
      </c>
      <c r="KB51" s="164">
        <v>10.3568</v>
      </c>
      <c r="KC51" s="164">
        <v>-39.1248</v>
      </c>
      <c r="KD51" s="164">
        <v>-11.795500000000001</v>
      </c>
      <c r="KE51" s="164">
        <v>49.143500000000003</v>
      </c>
      <c r="KF51" s="164">
        <v>14.7</v>
      </c>
      <c r="KG51" s="164">
        <v>-14.8</v>
      </c>
      <c r="KH51" s="165"/>
      <c r="KI51" s="164">
        <v>124.4444</v>
      </c>
    </row>
    <row r="52" spans="1:295" ht="18" customHeight="1" x14ac:dyDescent="0.3">
      <c r="A52" s="161" t="s">
        <v>54</v>
      </c>
      <c r="B52" s="161" t="s">
        <v>685</v>
      </c>
      <c r="C52" s="164">
        <v>0</v>
      </c>
      <c r="D52" s="164">
        <v>20.063400000000001</v>
      </c>
      <c r="E52" s="164">
        <v>-24.6617</v>
      </c>
      <c r="F52" s="164">
        <v>-35.817599999999999</v>
      </c>
      <c r="G52" s="164">
        <v>11.792199999999999</v>
      </c>
      <c r="H52" s="165"/>
      <c r="I52" s="164">
        <v>33.703699999999998</v>
      </c>
      <c r="J52" s="164">
        <v>-45.380200000000002</v>
      </c>
      <c r="K52" s="164">
        <v>52.7988</v>
      </c>
      <c r="L52" s="164">
        <v>26.623200000000001</v>
      </c>
      <c r="M52" s="164">
        <v>26.109500000000001</v>
      </c>
      <c r="N52" s="164">
        <v>17.760000000000002</v>
      </c>
      <c r="O52" s="164">
        <v>-44.673000000000002</v>
      </c>
      <c r="P52" s="164">
        <v>39.6</v>
      </c>
      <c r="Q52" s="164">
        <v>10.763999999999999</v>
      </c>
      <c r="R52" s="164">
        <v>-37.4</v>
      </c>
      <c r="S52" s="164">
        <v>12.453900000000001</v>
      </c>
      <c r="T52" s="164">
        <v>12.314399999999999</v>
      </c>
      <c r="U52" s="164">
        <v>15.880599999999999</v>
      </c>
      <c r="V52" s="164">
        <v>15.968</v>
      </c>
      <c r="W52" s="164">
        <v>26.8809</v>
      </c>
      <c r="X52" s="164">
        <v>16.217400000000001</v>
      </c>
      <c r="Y52" s="164">
        <v>0.39850000000000002</v>
      </c>
      <c r="Z52" s="164">
        <v>7.8574999999999999</v>
      </c>
      <c r="AA52" s="165"/>
      <c r="AB52" s="165"/>
      <c r="AC52" s="164">
        <v>-43.77</v>
      </c>
      <c r="AD52" s="164">
        <v>-43.49</v>
      </c>
      <c r="AE52" s="165"/>
      <c r="AF52" s="164">
        <v>-17.760000000000002</v>
      </c>
      <c r="AG52" s="164">
        <v>0</v>
      </c>
      <c r="AH52" s="164">
        <v>25.053999999999998</v>
      </c>
      <c r="AI52" s="164">
        <v>0.27400000000000002</v>
      </c>
      <c r="AJ52" s="164">
        <v>-45.13</v>
      </c>
      <c r="AK52" s="164">
        <v>-45</v>
      </c>
      <c r="AL52" s="164">
        <v>-41.43</v>
      </c>
      <c r="AM52" s="164">
        <v>45.22</v>
      </c>
      <c r="AN52" s="164">
        <v>45.33</v>
      </c>
      <c r="AO52" s="164">
        <v>21.419699999999999</v>
      </c>
      <c r="AP52" s="164">
        <v>-3.8085</v>
      </c>
      <c r="AQ52" s="164">
        <v>60.707599999999999</v>
      </c>
      <c r="AR52" s="164">
        <v>62.9604</v>
      </c>
      <c r="AS52" s="164">
        <v>43.725000000000001</v>
      </c>
      <c r="AT52" s="164">
        <v>-40.991500000000002</v>
      </c>
      <c r="AU52" s="164">
        <v>-40.272500000000001</v>
      </c>
      <c r="AV52" s="164">
        <v>11.3329</v>
      </c>
      <c r="AW52" s="164">
        <v>11.1274</v>
      </c>
      <c r="AX52" s="164">
        <v>61.755200000000002</v>
      </c>
      <c r="AY52" s="164">
        <v>62.960799999999999</v>
      </c>
      <c r="AZ52" s="164">
        <v>6.8212999999999999</v>
      </c>
      <c r="BA52" s="164">
        <v>35.7973</v>
      </c>
      <c r="BB52" s="164">
        <v>-481.68029999999999</v>
      </c>
      <c r="BC52" s="164">
        <v>4.0868000000000002</v>
      </c>
      <c r="BD52" s="164">
        <v>-14.7</v>
      </c>
      <c r="BE52" s="164">
        <v>-16</v>
      </c>
      <c r="BF52" s="164">
        <v>46.022399999999998</v>
      </c>
      <c r="BG52" s="164">
        <v>44.9726</v>
      </c>
      <c r="BH52" s="164">
        <v>-4.6692999999999998</v>
      </c>
      <c r="BI52" s="165"/>
      <c r="BJ52" s="164">
        <v>-76.465999999999994</v>
      </c>
      <c r="BK52" s="164">
        <v>2.9218000000000002</v>
      </c>
      <c r="BL52" s="164">
        <v>0</v>
      </c>
      <c r="BM52" s="164">
        <v>3.8895</v>
      </c>
      <c r="BN52" s="164">
        <v>535.01980000000003</v>
      </c>
      <c r="BO52" s="164">
        <v>100.3753</v>
      </c>
      <c r="BP52" s="164">
        <v>101.0468</v>
      </c>
      <c r="BQ52" s="164">
        <v>-450.12270000000001</v>
      </c>
      <c r="BR52" s="164">
        <v>466.66739999999999</v>
      </c>
      <c r="BS52" s="165"/>
      <c r="BT52" s="164">
        <v>-59.1081</v>
      </c>
      <c r="BU52" s="164">
        <v>60.2517</v>
      </c>
      <c r="BV52" s="164">
        <v>83.848200000000006</v>
      </c>
      <c r="BW52" s="164">
        <v>28.67</v>
      </c>
      <c r="BX52" s="164">
        <v>26.24</v>
      </c>
      <c r="BY52" s="164">
        <v>60.4</v>
      </c>
      <c r="BZ52" s="164">
        <v>78.05</v>
      </c>
      <c r="CA52" s="164">
        <v>7.5057999999999998</v>
      </c>
      <c r="CB52" s="164">
        <v>7.3718000000000004</v>
      </c>
      <c r="CC52" s="164">
        <v>57.887</v>
      </c>
      <c r="CD52" s="164">
        <v>57.430999999999997</v>
      </c>
      <c r="CE52" s="164">
        <v>42.411000000000001</v>
      </c>
      <c r="CF52" s="165"/>
      <c r="CG52" s="164">
        <v>-75.184799999999996</v>
      </c>
      <c r="CH52" s="164">
        <v>3.0409999999999999</v>
      </c>
      <c r="CI52" s="164">
        <v>-76.480800000000002</v>
      </c>
      <c r="CJ52" s="165"/>
      <c r="CK52" s="165"/>
      <c r="CL52" s="164">
        <v>16.2</v>
      </c>
      <c r="CM52" s="164">
        <v>154.4</v>
      </c>
      <c r="CN52" s="164">
        <v>-12.25</v>
      </c>
      <c r="CO52" s="164">
        <v>49.952100000000002</v>
      </c>
      <c r="CP52" s="164">
        <v>49.015300000000003</v>
      </c>
      <c r="CQ52" s="164">
        <v>49.658799999999999</v>
      </c>
      <c r="CR52" s="164">
        <v>-47.8523</v>
      </c>
      <c r="CS52" s="164">
        <v>-47.713999999999999</v>
      </c>
      <c r="CT52" s="164">
        <v>62.376600000000003</v>
      </c>
      <c r="CU52" s="164">
        <v>-60.194699999999997</v>
      </c>
      <c r="CV52" s="164">
        <v>69.609200000000001</v>
      </c>
      <c r="CW52" s="164">
        <v>15.418200000000001</v>
      </c>
      <c r="CX52" s="164">
        <v>43.97</v>
      </c>
      <c r="CY52" s="164">
        <v>62.96</v>
      </c>
      <c r="CZ52" s="164">
        <v>37.976100000000002</v>
      </c>
      <c r="DA52" s="164">
        <v>35.7468</v>
      </c>
      <c r="DB52" s="164">
        <v>-24.72</v>
      </c>
      <c r="DC52" s="165"/>
      <c r="DD52" s="164">
        <v>77.168099999999995</v>
      </c>
      <c r="DE52" s="164">
        <v>76.344999999999999</v>
      </c>
      <c r="DF52" s="164">
        <v>-158.19030000000001</v>
      </c>
      <c r="DG52" s="164">
        <v>-2.0000000000000001E-4</v>
      </c>
      <c r="DH52" s="164">
        <v>-14.9528</v>
      </c>
      <c r="DI52" s="164">
        <v>-79.7</v>
      </c>
      <c r="DJ52" s="164">
        <v>-79</v>
      </c>
      <c r="DK52" s="164">
        <v>22.607099999999999</v>
      </c>
      <c r="DL52" s="164">
        <v>47.470100000000002</v>
      </c>
      <c r="DM52" s="164">
        <v>55.9026</v>
      </c>
      <c r="DN52" s="164">
        <v>67.987099999999998</v>
      </c>
      <c r="DO52" s="164">
        <v>47.23</v>
      </c>
      <c r="DP52" s="164">
        <v>-5.77</v>
      </c>
      <c r="DQ52" s="164">
        <v>53.475000000000001</v>
      </c>
      <c r="DR52" s="164">
        <v>156.6189</v>
      </c>
      <c r="DS52" s="165"/>
      <c r="DT52" s="164">
        <v>-4.97</v>
      </c>
      <c r="DU52" s="164">
        <v>68.58</v>
      </c>
      <c r="DV52" s="164">
        <v>55.49</v>
      </c>
      <c r="DW52" s="164">
        <v>157.87270000000001</v>
      </c>
      <c r="DX52" s="164">
        <v>155.03639999999999</v>
      </c>
      <c r="DY52" s="164">
        <v>39.270499999999998</v>
      </c>
      <c r="DZ52" s="164">
        <v>38.081800000000001</v>
      </c>
      <c r="EA52" s="164">
        <v>238.04409999999999</v>
      </c>
      <c r="EB52" s="164">
        <v>204.34059999999999</v>
      </c>
      <c r="EC52" s="164">
        <v>194.3092</v>
      </c>
      <c r="ED52" s="164">
        <v>199.05019999999999</v>
      </c>
      <c r="EE52" s="164">
        <v>116.226</v>
      </c>
      <c r="EF52" s="164">
        <v>99.216700000000003</v>
      </c>
      <c r="EG52" s="164">
        <v>-23.548999999999999</v>
      </c>
      <c r="EH52" s="164">
        <v>462.10489999999999</v>
      </c>
      <c r="EI52" s="164">
        <v>584.44910000000004</v>
      </c>
      <c r="EJ52" s="165"/>
      <c r="EK52" s="164">
        <v>-20.169</v>
      </c>
      <c r="EL52" s="164">
        <v>-17.767900000000001</v>
      </c>
      <c r="EM52" s="164">
        <v>-36.553699999999999</v>
      </c>
      <c r="EN52" s="164">
        <v>74.933700000000002</v>
      </c>
      <c r="EO52" s="164">
        <v>69.367199999999997</v>
      </c>
      <c r="EP52" s="164">
        <v>30.768000000000001</v>
      </c>
      <c r="EQ52" s="164">
        <v>-19.583200000000001</v>
      </c>
      <c r="ER52" s="164">
        <v>-19.818000000000001</v>
      </c>
      <c r="ES52" s="164">
        <v>-61.2151</v>
      </c>
      <c r="ET52" s="165"/>
      <c r="EU52" s="164">
        <v>-13.69</v>
      </c>
      <c r="EV52" s="165"/>
      <c r="EW52" s="164">
        <v>7.9961000000000002</v>
      </c>
      <c r="EX52" s="164">
        <v>108.759</v>
      </c>
      <c r="EY52" s="164">
        <v>-33.846400000000003</v>
      </c>
      <c r="EZ52" s="164">
        <v>-32.688400000000001</v>
      </c>
      <c r="FA52" s="164">
        <v>9.0661000000000005</v>
      </c>
      <c r="FB52" s="164">
        <v>-95.899199999999993</v>
      </c>
      <c r="FC52" s="164">
        <v>58.317700000000002</v>
      </c>
      <c r="FD52" s="165"/>
      <c r="FE52" s="164">
        <v>19.480799999999999</v>
      </c>
      <c r="FF52" s="164">
        <v>19.307200000000002</v>
      </c>
      <c r="FG52" s="164">
        <v>40.284799999999997</v>
      </c>
      <c r="FH52" s="164">
        <v>40.617199999999997</v>
      </c>
      <c r="FI52" s="164">
        <v>39.137</v>
      </c>
      <c r="FJ52" s="164">
        <v>-8.2053999999999991</v>
      </c>
      <c r="FK52" s="164">
        <v>-9.8798999999999992</v>
      </c>
      <c r="FL52" s="164">
        <v>38.347499999999997</v>
      </c>
      <c r="FM52" s="164">
        <v>-37.586300000000001</v>
      </c>
      <c r="FN52" s="164">
        <v>-37.643599999999999</v>
      </c>
      <c r="FO52" s="164">
        <v>19.273399999999999</v>
      </c>
      <c r="FP52" s="164">
        <v>35.336799999999997</v>
      </c>
      <c r="FQ52" s="164">
        <v>0.49990000000000001</v>
      </c>
      <c r="FR52" s="164">
        <v>-14.86</v>
      </c>
      <c r="FS52" s="164">
        <v>13.4749</v>
      </c>
      <c r="FT52" s="164">
        <v>1.4419999999999999</v>
      </c>
      <c r="FU52" s="164">
        <v>-8.39</v>
      </c>
      <c r="FV52" s="164">
        <v>19.79</v>
      </c>
      <c r="FW52" s="165"/>
      <c r="FX52" s="165"/>
      <c r="FY52" s="164">
        <v>-4.9219999999999997</v>
      </c>
      <c r="FZ52" s="164">
        <v>4.3239999999999998</v>
      </c>
      <c r="GA52" s="164">
        <v>6.6905999999999999</v>
      </c>
      <c r="GB52" s="164">
        <v>26.91</v>
      </c>
      <c r="GC52" s="164">
        <v>-36.545699999999997</v>
      </c>
      <c r="GD52" s="164">
        <v>-20.0654</v>
      </c>
      <c r="GE52" s="164">
        <v>16.350000000000001</v>
      </c>
      <c r="GF52" s="164">
        <v>78.538499999999999</v>
      </c>
      <c r="GG52" s="164">
        <v>21.6</v>
      </c>
      <c r="GH52" s="164">
        <v>-20.888100000000001</v>
      </c>
      <c r="GI52" s="164">
        <v>-2.6858</v>
      </c>
      <c r="GJ52" s="164">
        <v>-2.8386999999999998</v>
      </c>
      <c r="GK52" s="164">
        <v>2.5667</v>
      </c>
      <c r="GL52" s="165"/>
      <c r="GM52" s="165"/>
      <c r="GN52" s="164">
        <v>-14.405900000000001</v>
      </c>
      <c r="GO52" s="164">
        <v>-37.440100000000001</v>
      </c>
      <c r="GP52" s="164">
        <v>15.6104</v>
      </c>
      <c r="GQ52" s="164">
        <v>39.339599999999997</v>
      </c>
      <c r="GR52" s="164">
        <v>63.946800000000003</v>
      </c>
      <c r="GS52" s="164">
        <v>65.013599999999997</v>
      </c>
      <c r="GT52" s="164">
        <v>-134.69980000000001</v>
      </c>
      <c r="GU52" s="164">
        <v>-23.531099999999999</v>
      </c>
      <c r="GV52" s="164">
        <v>32.077500000000001</v>
      </c>
      <c r="GW52" s="164">
        <v>-56.861899999999999</v>
      </c>
      <c r="GX52" s="165"/>
      <c r="GY52" s="164">
        <v>13.7529</v>
      </c>
      <c r="GZ52" s="164">
        <v>13.2921</v>
      </c>
      <c r="HA52" s="164">
        <v>5</v>
      </c>
      <c r="HB52" s="164">
        <v>268.86860000000001</v>
      </c>
      <c r="HC52" s="164">
        <v>266.73739999999998</v>
      </c>
      <c r="HD52" s="164">
        <v>162.6</v>
      </c>
      <c r="HE52" s="164">
        <v>-158.3674</v>
      </c>
      <c r="HF52" s="164">
        <v>-433.56450000000001</v>
      </c>
      <c r="HG52" s="164">
        <v>439.05930000000001</v>
      </c>
      <c r="HH52" s="164">
        <v>433.23950000000002</v>
      </c>
      <c r="HI52" s="164">
        <v>-249.42930000000001</v>
      </c>
      <c r="HJ52" s="164">
        <v>-246.4008</v>
      </c>
      <c r="HK52" s="164">
        <v>0</v>
      </c>
      <c r="HL52" s="164">
        <v>10.326599999999999</v>
      </c>
      <c r="HM52" s="164">
        <v>79.995000000000005</v>
      </c>
      <c r="HN52" s="164">
        <v>78.927700000000002</v>
      </c>
      <c r="HO52" s="165"/>
      <c r="HP52" s="165"/>
      <c r="HQ52" s="164">
        <v>45.706600000000002</v>
      </c>
      <c r="HR52" s="164">
        <v>44.783700000000003</v>
      </c>
      <c r="HS52" s="164">
        <v>-38.337800000000001</v>
      </c>
      <c r="HT52" s="164">
        <v>-38.092100000000002</v>
      </c>
      <c r="HU52" s="164">
        <v>101.73</v>
      </c>
      <c r="HV52" s="164">
        <v>100.95</v>
      </c>
      <c r="HW52" s="164">
        <v>62.8</v>
      </c>
      <c r="HX52" s="164">
        <v>63.4</v>
      </c>
      <c r="HY52" s="164">
        <v>22.0687</v>
      </c>
      <c r="HZ52" s="164">
        <v>31.52</v>
      </c>
      <c r="IA52" s="164">
        <v>-390.80759999999998</v>
      </c>
      <c r="IB52" s="164">
        <v>111.5393</v>
      </c>
      <c r="IC52" s="164">
        <v>112.65779999999999</v>
      </c>
      <c r="ID52" s="164">
        <v>13.3</v>
      </c>
      <c r="IE52" s="164">
        <v>24.1</v>
      </c>
      <c r="IF52" s="164">
        <v>-43.8</v>
      </c>
      <c r="IG52" s="164">
        <v>-44.2</v>
      </c>
      <c r="IH52" s="164">
        <v>2.0026000000000002</v>
      </c>
      <c r="II52" s="164">
        <v>1.7416</v>
      </c>
      <c r="IJ52" s="164">
        <v>-427.27949999999998</v>
      </c>
      <c r="IK52" s="164">
        <v>-547.69359999999995</v>
      </c>
      <c r="IL52" s="164">
        <v>457.09359999999998</v>
      </c>
      <c r="IM52" s="164">
        <v>384.50439999999998</v>
      </c>
      <c r="IN52" s="164">
        <v>-44.9343</v>
      </c>
      <c r="IO52" s="164">
        <v>-376.02820000000003</v>
      </c>
      <c r="IP52" s="164">
        <v>374.3492</v>
      </c>
      <c r="IQ52" s="164">
        <v>-173.27680000000001</v>
      </c>
      <c r="IR52" s="164">
        <v>-246.0231</v>
      </c>
      <c r="IS52" s="164">
        <v>-366.84530000000001</v>
      </c>
      <c r="IT52" s="164">
        <v>97.433499999999995</v>
      </c>
      <c r="IU52" s="164">
        <v>96.809299999999993</v>
      </c>
      <c r="IV52" s="164">
        <v>176.28290000000001</v>
      </c>
      <c r="IW52" s="164">
        <v>-444.71679999999998</v>
      </c>
      <c r="IX52" s="164">
        <v>253.27510000000001</v>
      </c>
      <c r="IY52" s="164">
        <v>-199.25360000000001</v>
      </c>
      <c r="IZ52" s="164">
        <v>201.67250000000001</v>
      </c>
      <c r="JA52" s="164">
        <v>-9.5183999999999997</v>
      </c>
      <c r="JB52" s="165"/>
      <c r="JC52" s="164">
        <v>33.36</v>
      </c>
      <c r="JD52" s="164">
        <v>7.2690000000000001</v>
      </c>
      <c r="JE52" s="164">
        <v>7.2629999999999999</v>
      </c>
      <c r="JF52" s="164">
        <v>-31.04</v>
      </c>
      <c r="JG52" s="164">
        <v>13.84</v>
      </c>
      <c r="JH52" s="165"/>
      <c r="JI52" s="164">
        <v>-14.0032</v>
      </c>
      <c r="JJ52" s="164">
        <v>-25.868600000000001</v>
      </c>
      <c r="JK52" s="164">
        <v>-7.5853000000000002</v>
      </c>
      <c r="JL52" s="164">
        <v>19.899999999999999</v>
      </c>
      <c r="JM52" s="164">
        <v>57.421999999999997</v>
      </c>
      <c r="JN52" s="164">
        <v>57.792999999999999</v>
      </c>
      <c r="JO52" s="164">
        <v>11.219799999999999</v>
      </c>
      <c r="JP52" s="165"/>
      <c r="JQ52" s="164">
        <v>50.810499999999998</v>
      </c>
      <c r="JR52" s="164">
        <v>51.442300000000003</v>
      </c>
      <c r="JS52" s="164">
        <v>52.743000000000002</v>
      </c>
      <c r="JT52" s="165"/>
      <c r="JU52" s="164">
        <v>-22.6</v>
      </c>
      <c r="JV52" s="164">
        <v>13.8162</v>
      </c>
      <c r="JW52" s="164">
        <v>8.81</v>
      </c>
      <c r="JX52" s="165"/>
      <c r="JY52" s="164">
        <v>10.5016</v>
      </c>
      <c r="JZ52" s="164">
        <v>38.5929</v>
      </c>
      <c r="KA52" s="164">
        <v>4.0887000000000002</v>
      </c>
      <c r="KB52" s="164">
        <v>8.9308999999999994</v>
      </c>
      <c r="KC52" s="164">
        <v>-39.143900000000002</v>
      </c>
      <c r="KD52" s="164">
        <v>-9.6904000000000003</v>
      </c>
      <c r="KE52" s="164">
        <v>47.710599999999999</v>
      </c>
      <c r="KF52" s="164">
        <v>13.1</v>
      </c>
      <c r="KG52" s="164">
        <v>-13.9</v>
      </c>
      <c r="KH52" s="165"/>
      <c r="KI52" s="164">
        <v>118.05370000000001</v>
      </c>
    </row>
    <row r="53" spans="1:295" ht="18" customHeight="1" x14ac:dyDescent="0.3">
      <c r="A53" s="161" t="s">
        <v>54</v>
      </c>
      <c r="B53" s="161" t="s">
        <v>686</v>
      </c>
      <c r="C53" s="164">
        <v>0</v>
      </c>
      <c r="D53" s="164">
        <v>19.360299999999999</v>
      </c>
      <c r="E53" s="164">
        <v>-23.6829</v>
      </c>
      <c r="F53" s="164">
        <v>-36.723100000000002</v>
      </c>
      <c r="G53" s="164">
        <v>10.430099999999999</v>
      </c>
      <c r="H53" s="165"/>
      <c r="I53" s="164">
        <v>30.739599999999999</v>
      </c>
      <c r="J53" s="164">
        <v>-40.188800000000001</v>
      </c>
      <c r="K53" s="164">
        <v>49.4726</v>
      </c>
      <c r="L53" s="164">
        <v>24.935199999999998</v>
      </c>
      <c r="M53" s="164">
        <v>24.441299999999998</v>
      </c>
      <c r="N53" s="164">
        <v>22.2</v>
      </c>
      <c r="O53" s="164">
        <v>-40.590000000000003</v>
      </c>
      <c r="P53" s="164">
        <v>35.200000000000003</v>
      </c>
      <c r="Q53" s="164">
        <v>9.1080000000000005</v>
      </c>
      <c r="R53" s="164">
        <v>-35.200000000000003</v>
      </c>
      <c r="S53" s="164">
        <v>12.4415</v>
      </c>
      <c r="T53" s="164">
        <v>7.6626000000000003</v>
      </c>
      <c r="U53" s="164">
        <v>14.891</v>
      </c>
      <c r="V53" s="164">
        <v>14.972</v>
      </c>
      <c r="W53" s="164">
        <v>25.0778</v>
      </c>
      <c r="X53" s="164">
        <v>16.213799999999999</v>
      </c>
      <c r="Y53" s="164">
        <v>0.1898</v>
      </c>
      <c r="Z53" s="164">
        <v>7.8033000000000001</v>
      </c>
      <c r="AA53" s="165"/>
      <c r="AB53" s="165"/>
      <c r="AC53" s="164">
        <v>-54.89</v>
      </c>
      <c r="AD53" s="164">
        <v>0</v>
      </c>
      <c r="AE53" s="165"/>
      <c r="AF53" s="164">
        <v>-22.2</v>
      </c>
      <c r="AG53" s="164">
        <v>0</v>
      </c>
      <c r="AH53" s="164">
        <v>23.49</v>
      </c>
      <c r="AI53" s="164">
        <v>0.26900000000000002</v>
      </c>
      <c r="AJ53" s="164">
        <v>-31.69</v>
      </c>
      <c r="AK53" s="164">
        <v>-32.130000000000003</v>
      </c>
      <c r="AL53" s="164">
        <v>-33.26</v>
      </c>
      <c r="AM53" s="164">
        <v>32.22</v>
      </c>
      <c r="AN53" s="164">
        <v>32.31</v>
      </c>
      <c r="AO53" s="164">
        <v>20.0974</v>
      </c>
      <c r="AP53" s="164">
        <v>-2.7222</v>
      </c>
      <c r="AQ53" s="164">
        <v>57.788600000000002</v>
      </c>
      <c r="AR53" s="164">
        <v>59.745100000000001</v>
      </c>
      <c r="AS53" s="164">
        <v>64.564499999999995</v>
      </c>
      <c r="AT53" s="164">
        <v>-39.384</v>
      </c>
      <c r="AU53" s="164">
        <v>-38.373800000000003</v>
      </c>
      <c r="AV53" s="164">
        <v>25.355399999999999</v>
      </c>
      <c r="AW53" s="164">
        <v>29.517299999999999</v>
      </c>
      <c r="AX53" s="164">
        <v>55.459099999999999</v>
      </c>
      <c r="AY53" s="164">
        <v>56.128900000000002</v>
      </c>
      <c r="AZ53" s="164">
        <v>8.9151000000000007</v>
      </c>
      <c r="BA53" s="164">
        <v>53.040100000000002</v>
      </c>
      <c r="BB53" s="164">
        <v>-493.27749999999997</v>
      </c>
      <c r="BC53" s="164">
        <v>8.6168999999999993</v>
      </c>
      <c r="BD53" s="164">
        <v>-17.8</v>
      </c>
      <c r="BE53" s="164">
        <v>-18.3</v>
      </c>
      <c r="BF53" s="164">
        <v>43.917999999999999</v>
      </c>
      <c r="BG53" s="164">
        <v>43.473500000000001</v>
      </c>
      <c r="BH53" s="164">
        <v>-4.0613999999999999</v>
      </c>
      <c r="BI53" s="165"/>
      <c r="BJ53" s="164">
        <v>-85.778700000000001</v>
      </c>
      <c r="BK53" s="164">
        <v>1.7565</v>
      </c>
      <c r="BL53" s="164">
        <v>0</v>
      </c>
      <c r="BM53" s="164">
        <v>3.7747000000000002</v>
      </c>
      <c r="BN53" s="164">
        <v>537.76649999999995</v>
      </c>
      <c r="BO53" s="164">
        <v>96.438500000000005</v>
      </c>
      <c r="BP53" s="164">
        <v>96.499499999999998</v>
      </c>
      <c r="BQ53" s="164">
        <v>-447.06240000000003</v>
      </c>
      <c r="BR53" s="164">
        <v>457.44920000000002</v>
      </c>
      <c r="BS53" s="165"/>
      <c r="BT53" s="164">
        <v>-66.908000000000001</v>
      </c>
      <c r="BU53" s="164">
        <v>68.466999999999999</v>
      </c>
      <c r="BV53" s="164">
        <v>79.716700000000003</v>
      </c>
      <c r="BW53" s="164">
        <v>27.47</v>
      </c>
      <c r="BX53" s="164">
        <v>25.13</v>
      </c>
      <c r="BY53" s="164">
        <v>57.89</v>
      </c>
      <c r="BZ53" s="164">
        <v>75.69</v>
      </c>
      <c r="CA53" s="164">
        <v>25.188099999999999</v>
      </c>
      <c r="CB53" s="164">
        <v>24.920200000000001</v>
      </c>
      <c r="CC53" s="164">
        <v>44.044699999999999</v>
      </c>
      <c r="CD53" s="164">
        <v>44.176099999999998</v>
      </c>
      <c r="CE53" s="164">
        <v>46.948399999999999</v>
      </c>
      <c r="CF53" s="165"/>
      <c r="CG53" s="164">
        <v>-67.948099999999997</v>
      </c>
      <c r="CH53" s="164">
        <v>1.9209000000000001</v>
      </c>
      <c r="CI53" s="164">
        <v>-72.4375</v>
      </c>
      <c r="CJ53" s="165"/>
      <c r="CK53" s="165"/>
      <c r="CL53" s="164">
        <v>17.3</v>
      </c>
      <c r="CM53" s="164">
        <v>145</v>
      </c>
      <c r="CN53" s="164">
        <v>-12.27</v>
      </c>
      <c r="CO53" s="164">
        <v>48.860100000000003</v>
      </c>
      <c r="CP53" s="164">
        <v>48.017800000000001</v>
      </c>
      <c r="CQ53" s="164">
        <v>47.921300000000002</v>
      </c>
      <c r="CR53" s="164">
        <v>-53.8643</v>
      </c>
      <c r="CS53" s="164">
        <v>-53.366999999999997</v>
      </c>
      <c r="CT53" s="164">
        <v>69.496200000000002</v>
      </c>
      <c r="CU53" s="164">
        <v>-60.509099999999997</v>
      </c>
      <c r="CV53" s="164">
        <v>77.244</v>
      </c>
      <c r="CW53" s="164">
        <v>14.835699999999999</v>
      </c>
      <c r="CX53" s="164">
        <v>42.88</v>
      </c>
      <c r="CY53" s="164">
        <v>59.64</v>
      </c>
      <c r="CZ53" s="164">
        <v>35.632300000000001</v>
      </c>
      <c r="DA53" s="164">
        <v>33.988999999999997</v>
      </c>
      <c r="DB53" s="164">
        <v>-23.9</v>
      </c>
      <c r="DC53" s="165"/>
      <c r="DD53" s="164">
        <v>72.987300000000005</v>
      </c>
      <c r="DE53" s="164">
        <v>72.236900000000006</v>
      </c>
      <c r="DF53" s="164">
        <v>-150.69460000000001</v>
      </c>
      <c r="DG53" s="164">
        <v>-1E-4</v>
      </c>
      <c r="DH53" s="164">
        <v>-14.4138</v>
      </c>
      <c r="DI53" s="164">
        <v>-75.099999999999994</v>
      </c>
      <c r="DJ53" s="164">
        <v>-74.7</v>
      </c>
      <c r="DK53" s="164">
        <v>22.184100000000001</v>
      </c>
      <c r="DL53" s="164">
        <v>44.540399999999998</v>
      </c>
      <c r="DM53" s="164">
        <v>52.145400000000002</v>
      </c>
      <c r="DN53" s="164">
        <v>63.299599999999998</v>
      </c>
      <c r="DO53" s="164">
        <v>44.32</v>
      </c>
      <c r="DP53" s="164">
        <v>-5.07</v>
      </c>
      <c r="DQ53" s="165"/>
      <c r="DR53" s="164">
        <v>150.64859999999999</v>
      </c>
      <c r="DS53" s="165"/>
      <c r="DT53" s="164">
        <v>-6.37</v>
      </c>
      <c r="DU53" s="164">
        <v>65.680000000000007</v>
      </c>
      <c r="DV53" s="164">
        <v>52.78</v>
      </c>
      <c r="DW53" s="164">
        <v>150.1455</v>
      </c>
      <c r="DX53" s="164">
        <v>147.2182</v>
      </c>
      <c r="DY53" s="164">
        <v>54.296999999999997</v>
      </c>
      <c r="DZ53" s="164">
        <v>50.845500000000001</v>
      </c>
      <c r="EA53" s="164">
        <v>237.37690000000001</v>
      </c>
      <c r="EB53" s="164">
        <v>201.97309999999999</v>
      </c>
      <c r="EC53" s="164">
        <v>193.6908</v>
      </c>
      <c r="ED53" s="164">
        <v>196.3646</v>
      </c>
      <c r="EE53" s="164">
        <v>115.6917</v>
      </c>
      <c r="EF53" s="164">
        <v>98.349100000000007</v>
      </c>
      <c r="EG53" s="164">
        <v>-23.591000000000001</v>
      </c>
      <c r="EH53" s="164">
        <v>458.62700000000001</v>
      </c>
      <c r="EI53" s="164">
        <v>588.95550000000003</v>
      </c>
      <c r="EJ53" s="165"/>
      <c r="EK53" s="164">
        <v>-19.758900000000001</v>
      </c>
      <c r="EL53" s="164">
        <v>-17.759399999999999</v>
      </c>
      <c r="EM53" s="164">
        <v>-37.942799999999998</v>
      </c>
      <c r="EN53" s="164">
        <v>74.407700000000006</v>
      </c>
      <c r="EO53" s="164">
        <v>70.09</v>
      </c>
      <c r="EP53" s="164">
        <v>32.304000000000002</v>
      </c>
      <c r="EQ53" s="164">
        <v>-18.068999999999999</v>
      </c>
      <c r="ER53" s="164">
        <v>-18.554300000000001</v>
      </c>
      <c r="ES53" s="164">
        <v>-61.246499999999997</v>
      </c>
      <c r="ET53" s="165"/>
      <c r="EU53" s="164">
        <v>-14.08</v>
      </c>
      <c r="EV53" s="165"/>
      <c r="EW53" s="164">
        <v>7.5225</v>
      </c>
      <c r="EX53" s="164">
        <v>110.66630000000001</v>
      </c>
      <c r="EY53" s="164">
        <v>-33.705100000000002</v>
      </c>
      <c r="EZ53" s="164">
        <v>-32.735399999999998</v>
      </c>
      <c r="FA53" s="164">
        <v>8.5007000000000001</v>
      </c>
      <c r="FB53" s="164">
        <v>-96.073400000000007</v>
      </c>
      <c r="FC53" s="164">
        <v>59.244500000000002</v>
      </c>
      <c r="FD53" s="165"/>
      <c r="FE53" s="164">
        <v>19.7654</v>
      </c>
      <c r="FF53" s="164">
        <v>19.810300000000002</v>
      </c>
      <c r="FG53" s="164">
        <v>41.629600000000003</v>
      </c>
      <c r="FH53" s="164">
        <v>41.572899999999997</v>
      </c>
      <c r="FI53" s="164">
        <v>39.592399999999998</v>
      </c>
      <c r="FJ53" s="164">
        <v>-25.7883</v>
      </c>
      <c r="FK53" s="164">
        <v>-25.9557</v>
      </c>
      <c r="FL53" s="164">
        <v>83.560699999999997</v>
      </c>
      <c r="FM53" s="164">
        <v>-51.699399999999997</v>
      </c>
      <c r="FN53" s="164">
        <v>-51.691899999999997</v>
      </c>
      <c r="FO53" s="164">
        <v>60.738700000000001</v>
      </c>
      <c r="FP53" s="164">
        <v>80.649199999999993</v>
      </c>
      <c r="FQ53" s="164">
        <v>3.8544</v>
      </c>
      <c r="FR53" s="164">
        <v>-9.7200000000000006</v>
      </c>
      <c r="FS53" s="164">
        <v>13.4749</v>
      </c>
      <c r="FT53" s="164">
        <v>1.2918000000000001</v>
      </c>
      <c r="FU53" s="164">
        <v>-8.43</v>
      </c>
      <c r="FV53" s="164">
        <v>19.63</v>
      </c>
      <c r="FW53" s="165"/>
      <c r="FX53" s="165"/>
      <c r="FY53" s="164">
        <v>-5.34</v>
      </c>
      <c r="FZ53" s="164">
        <v>4.2949999999999999</v>
      </c>
      <c r="GA53" s="164">
        <v>8.6235999999999997</v>
      </c>
      <c r="GB53" s="164">
        <v>23.15</v>
      </c>
      <c r="GC53" s="164">
        <v>-80.292299999999997</v>
      </c>
      <c r="GD53" s="164">
        <v>-59.921999999999997</v>
      </c>
      <c r="GE53" s="164">
        <v>16.52</v>
      </c>
      <c r="GF53" s="164">
        <v>69.642600000000002</v>
      </c>
      <c r="GG53" s="164">
        <v>23.8</v>
      </c>
      <c r="GH53" s="164">
        <v>-16.810199999999998</v>
      </c>
      <c r="GI53" s="164">
        <v>-2.8256999999999999</v>
      </c>
      <c r="GJ53" s="164">
        <v>-2.9302000000000001</v>
      </c>
      <c r="GK53" s="164">
        <v>2.3824999999999998</v>
      </c>
      <c r="GL53" s="165"/>
      <c r="GM53" s="165"/>
      <c r="GN53" s="164">
        <v>-13.1454</v>
      </c>
      <c r="GO53" s="164">
        <v>-31.847200000000001</v>
      </c>
      <c r="GP53" s="164">
        <v>16.4894</v>
      </c>
      <c r="GQ53" s="164">
        <v>33.406999999999996</v>
      </c>
      <c r="GR53" s="164">
        <v>65.769900000000007</v>
      </c>
      <c r="GS53" s="164">
        <v>68.273600000000002</v>
      </c>
      <c r="GT53" s="164">
        <v>-111.7409</v>
      </c>
      <c r="GU53" s="164">
        <v>-21.491599999999998</v>
      </c>
      <c r="GV53" s="164">
        <v>29.7209</v>
      </c>
      <c r="GW53" s="164">
        <v>-53.136200000000002</v>
      </c>
      <c r="GX53" s="164">
        <v>3.5632999999999999</v>
      </c>
      <c r="GY53" s="164">
        <v>12.0145</v>
      </c>
      <c r="GZ53" s="164">
        <v>11.7311</v>
      </c>
      <c r="HA53" s="164">
        <v>5.2885</v>
      </c>
      <c r="HB53" s="164">
        <v>269.15600000000001</v>
      </c>
      <c r="HC53" s="164">
        <v>264.71899999999999</v>
      </c>
      <c r="HD53" s="164">
        <v>163</v>
      </c>
      <c r="HE53" s="164">
        <v>-162.92760000000001</v>
      </c>
      <c r="HF53" s="164">
        <v>-432.44920000000002</v>
      </c>
      <c r="HG53" s="164">
        <v>435.86660000000001</v>
      </c>
      <c r="HH53" s="164">
        <v>427.62569999999999</v>
      </c>
      <c r="HI53" s="164">
        <v>-248.8167</v>
      </c>
      <c r="HJ53" s="164">
        <v>-248.17869999999999</v>
      </c>
      <c r="HK53" s="164">
        <v>-7.9046000000000003</v>
      </c>
      <c r="HL53" s="164">
        <v>6.2271000000000001</v>
      </c>
      <c r="HM53" s="164">
        <v>78.557599999999994</v>
      </c>
      <c r="HN53" s="164">
        <v>79.345100000000002</v>
      </c>
      <c r="HO53" s="165"/>
      <c r="HP53" s="165"/>
      <c r="HQ53" s="164">
        <v>42.136000000000003</v>
      </c>
      <c r="HR53" s="164">
        <v>42.015099999999997</v>
      </c>
      <c r="HS53" s="164">
        <v>-55.120600000000003</v>
      </c>
      <c r="HT53" s="164">
        <v>-55.171999999999997</v>
      </c>
      <c r="HU53" s="164">
        <v>99.51</v>
      </c>
      <c r="HV53" s="164">
        <v>98.87</v>
      </c>
      <c r="HW53" s="164">
        <v>59.1</v>
      </c>
      <c r="HX53" s="164">
        <v>58.9</v>
      </c>
      <c r="HY53" s="164">
        <v>21.904199999999999</v>
      </c>
      <c r="HZ53" s="164">
        <v>30.24</v>
      </c>
      <c r="IA53" s="164">
        <v>-393.11040000000003</v>
      </c>
      <c r="IB53" s="164">
        <v>112.0278</v>
      </c>
      <c r="IC53" s="164">
        <v>111.6918</v>
      </c>
      <c r="ID53" s="164">
        <v>12.2</v>
      </c>
      <c r="IE53" s="164">
        <v>20.399999999999999</v>
      </c>
      <c r="IF53" s="164">
        <v>-40.700000000000003</v>
      </c>
      <c r="IG53" s="164">
        <v>-40.799999999999997</v>
      </c>
      <c r="IH53" s="165"/>
      <c r="II53" s="165"/>
      <c r="IJ53" s="164">
        <v>-426.21820000000002</v>
      </c>
      <c r="IK53" s="164">
        <v>-557.85640000000001</v>
      </c>
      <c r="IL53" s="164">
        <v>464.33580000000001</v>
      </c>
      <c r="IM53" s="164">
        <v>388.09199999999998</v>
      </c>
      <c r="IN53" s="164">
        <v>-41.4527</v>
      </c>
      <c r="IO53" s="164">
        <v>-381.63139999999999</v>
      </c>
      <c r="IP53" s="164">
        <v>379.75760000000002</v>
      </c>
      <c r="IQ53" s="164">
        <v>-169.75450000000001</v>
      </c>
      <c r="IR53" s="164">
        <v>-244.75880000000001</v>
      </c>
      <c r="IS53" s="164">
        <v>-376.06740000000002</v>
      </c>
      <c r="IT53" s="164">
        <v>100.00539999999999</v>
      </c>
      <c r="IU53" s="164">
        <v>101.0325</v>
      </c>
      <c r="IV53" s="164">
        <v>168.30670000000001</v>
      </c>
      <c r="IW53" s="164">
        <v>-458.38780000000003</v>
      </c>
      <c r="IX53" s="164">
        <v>247.51230000000001</v>
      </c>
      <c r="IY53" s="164">
        <v>-209.08199999999999</v>
      </c>
      <c r="IZ53" s="164">
        <v>208.94630000000001</v>
      </c>
      <c r="JA53" s="164">
        <v>-10.202299999999999</v>
      </c>
      <c r="JB53" s="165"/>
      <c r="JC53" s="164">
        <v>26.32</v>
      </c>
      <c r="JD53" s="164">
        <v>7.5940000000000003</v>
      </c>
      <c r="JE53" s="164">
        <v>7.593</v>
      </c>
      <c r="JF53" s="164">
        <v>-26.08</v>
      </c>
      <c r="JG53" s="164">
        <v>6.96</v>
      </c>
      <c r="JH53" s="165"/>
      <c r="JI53" s="164">
        <v>-7.3807999999999998</v>
      </c>
      <c r="JJ53" s="164">
        <v>-28.123899999999999</v>
      </c>
      <c r="JK53" s="164">
        <v>-8.6716999999999995</v>
      </c>
      <c r="JL53" s="164">
        <v>16.8</v>
      </c>
      <c r="JM53" s="164">
        <v>52.970999999999997</v>
      </c>
      <c r="JN53" s="164">
        <v>51.08</v>
      </c>
      <c r="JO53" s="165"/>
      <c r="JP53" s="165"/>
      <c r="JQ53" s="164">
        <v>52.527700000000003</v>
      </c>
      <c r="JR53" s="164">
        <v>52.099600000000002</v>
      </c>
      <c r="JS53" s="164">
        <v>52.142099999999999</v>
      </c>
      <c r="JT53" s="165"/>
      <c r="JU53" s="164">
        <v>-18.399999999999999</v>
      </c>
      <c r="JV53" s="164">
        <v>14.8086</v>
      </c>
      <c r="JW53" s="164">
        <v>8.01</v>
      </c>
      <c r="JX53" s="165"/>
      <c r="JY53" s="164">
        <v>5.9340000000000002</v>
      </c>
      <c r="JZ53" s="164">
        <v>40.337200000000003</v>
      </c>
      <c r="KA53" s="164">
        <v>7.3376000000000001</v>
      </c>
      <c r="KB53" s="164">
        <v>4.3654000000000002</v>
      </c>
      <c r="KC53" s="164">
        <v>-39.862499999999997</v>
      </c>
      <c r="KD53" s="164">
        <v>-5.4104000000000001</v>
      </c>
      <c r="KE53" s="164">
        <v>45.121000000000002</v>
      </c>
      <c r="KF53" s="164">
        <v>11.1</v>
      </c>
      <c r="KG53" s="164">
        <v>-10.4</v>
      </c>
      <c r="KH53" s="165"/>
      <c r="KI53" s="164">
        <v>111.67</v>
      </c>
    </row>
    <row r="54" spans="1:295" ht="18" customHeight="1" x14ac:dyDescent="0.3">
      <c r="A54" s="161" t="s">
        <v>54</v>
      </c>
      <c r="B54" s="161" t="s">
        <v>687</v>
      </c>
      <c r="C54" s="164">
        <v>0</v>
      </c>
      <c r="D54" s="164">
        <v>18.396000000000001</v>
      </c>
      <c r="E54" s="164">
        <v>-22.424800000000001</v>
      </c>
      <c r="F54" s="164">
        <v>-36.808900000000001</v>
      </c>
      <c r="G54" s="164">
        <v>9.6036999999999999</v>
      </c>
      <c r="H54" s="165"/>
      <c r="I54" s="164">
        <v>28.250299999999999</v>
      </c>
      <c r="J54" s="164">
        <v>-32.153100000000002</v>
      </c>
      <c r="K54" s="164">
        <v>46.454900000000002</v>
      </c>
      <c r="L54" s="164">
        <v>23.3093</v>
      </c>
      <c r="M54" s="164">
        <v>22.851199999999999</v>
      </c>
      <c r="N54" s="164">
        <v>26.64</v>
      </c>
      <c r="O54" s="164">
        <v>-37.405999999999999</v>
      </c>
      <c r="P54" s="164">
        <v>33</v>
      </c>
      <c r="Q54" s="164">
        <v>8.2799999999999994</v>
      </c>
      <c r="R54" s="164">
        <v>-33</v>
      </c>
      <c r="S54" s="164">
        <v>12.9627</v>
      </c>
      <c r="T54" s="164">
        <v>3.7574000000000001</v>
      </c>
      <c r="U54" s="164">
        <v>13.906499999999999</v>
      </c>
      <c r="V54" s="164">
        <v>13.641999999999999</v>
      </c>
      <c r="W54" s="164">
        <v>23.036300000000001</v>
      </c>
      <c r="X54" s="164">
        <v>15.4191</v>
      </c>
      <c r="Y54" s="164">
        <v>0.17080000000000001</v>
      </c>
      <c r="Z54" s="164">
        <v>7.7633000000000001</v>
      </c>
      <c r="AA54" s="165"/>
      <c r="AB54" s="165"/>
      <c r="AC54" s="164">
        <v>-50.06</v>
      </c>
      <c r="AD54" s="165"/>
      <c r="AE54" s="165"/>
      <c r="AF54" s="164">
        <v>-26.64</v>
      </c>
      <c r="AG54" s="164">
        <v>0</v>
      </c>
      <c r="AH54" s="164">
        <v>22.576000000000001</v>
      </c>
      <c r="AI54" s="164">
        <v>0.26700000000000002</v>
      </c>
      <c r="AJ54" s="164">
        <v>-26.04</v>
      </c>
      <c r="AK54" s="164">
        <v>-26.34</v>
      </c>
      <c r="AL54" s="164">
        <v>-42.64</v>
      </c>
      <c r="AM54" s="164">
        <v>26.21</v>
      </c>
      <c r="AN54" s="164">
        <v>26.71</v>
      </c>
      <c r="AO54" s="164">
        <v>19.466999999999999</v>
      </c>
      <c r="AP54" s="164">
        <v>-2.2446999999999999</v>
      </c>
      <c r="AQ54" s="164">
        <v>53.729100000000003</v>
      </c>
      <c r="AR54" s="164">
        <v>56.251600000000003</v>
      </c>
      <c r="AS54" s="164">
        <v>60.306100000000001</v>
      </c>
      <c r="AT54" s="164">
        <v>-32.284199999999998</v>
      </c>
      <c r="AU54" s="164">
        <v>-32.0169</v>
      </c>
      <c r="AV54" s="164">
        <v>13.688700000000001</v>
      </c>
      <c r="AW54" s="164">
        <v>13.437200000000001</v>
      </c>
      <c r="AX54" s="164">
        <v>53.5837</v>
      </c>
      <c r="AY54" s="164">
        <v>54.6554</v>
      </c>
      <c r="AZ54" s="164">
        <v>6.8212999999999999</v>
      </c>
      <c r="BA54" s="164">
        <v>36.204099999999997</v>
      </c>
      <c r="BB54" s="164">
        <v>-443.81819999999999</v>
      </c>
      <c r="BC54" s="164">
        <v>8.3430999999999997</v>
      </c>
      <c r="BD54" s="164">
        <v>-18</v>
      </c>
      <c r="BE54" s="164">
        <v>-18.399999999999999</v>
      </c>
      <c r="BF54" s="164">
        <v>37.4544</v>
      </c>
      <c r="BG54" s="164">
        <v>36.651499999999999</v>
      </c>
      <c r="BH54" s="164">
        <v>-3.7772000000000001</v>
      </c>
      <c r="BI54" s="165"/>
      <c r="BJ54" s="164">
        <v>-76.394099999999995</v>
      </c>
      <c r="BK54" s="164">
        <v>1.3223</v>
      </c>
      <c r="BL54" s="165"/>
      <c r="BM54" s="164">
        <v>3.2837000000000001</v>
      </c>
      <c r="BN54" s="164">
        <v>493.5147</v>
      </c>
      <c r="BO54" s="164">
        <v>91.402900000000002</v>
      </c>
      <c r="BP54" s="164">
        <v>91.433400000000006</v>
      </c>
      <c r="BQ54" s="164">
        <v>-419.6241</v>
      </c>
      <c r="BR54" s="164">
        <v>419.82659999999998</v>
      </c>
      <c r="BS54" s="165"/>
      <c r="BT54" s="164">
        <v>-63.668300000000002</v>
      </c>
      <c r="BU54" s="164">
        <v>65.392700000000005</v>
      </c>
      <c r="BV54" s="164">
        <v>76.513199999999998</v>
      </c>
      <c r="BW54" s="164">
        <v>26.31</v>
      </c>
      <c r="BX54" s="164">
        <v>22.97</v>
      </c>
      <c r="BY54" s="164">
        <v>54.4</v>
      </c>
      <c r="BZ54" s="164">
        <v>72.650000000000006</v>
      </c>
      <c r="CA54" s="164">
        <v>26.393699999999999</v>
      </c>
      <c r="CB54" s="164">
        <v>26.393699999999999</v>
      </c>
      <c r="CC54" s="164">
        <v>41.348399999999998</v>
      </c>
      <c r="CD54" s="164">
        <v>41.651000000000003</v>
      </c>
      <c r="CE54" s="164">
        <v>48.1691</v>
      </c>
      <c r="CF54" s="165"/>
      <c r="CG54" s="164">
        <v>-56.616599999999998</v>
      </c>
      <c r="CH54" s="164">
        <v>0.89270000000000005</v>
      </c>
      <c r="CI54" s="164">
        <v>-62.544899999999998</v>
      </c>
      <c r="CJ54" s="165"/>
      <c r="CK54" s="165"/>
      <c r="CL54" s="164">
        <v>31.7</v>
      </c>
      <c r="CM54" s="164">
        <v>125.7</v>
      </c>
      <c r="CN54" s="164">
        <v>-11.74</v>
      </c>
      <c r="CO54" s="164">
        <v>52.113799999999998</v>
      </c>
      <c r="CP54" s="164">
        <v>51.7059</v>
      </c>
      <c r="CQ54" s="164">
        <v>50.960900000000002</v>
      </c>
      <c r="CR54" s="164">
        <v>-49.712800000000001</v>
      </c>
      <c r="CS54" s="164">
        <v>-49.308799999999998</v>
      </c>
      <c r="CT54" s="164">
        <v>65.190799999999996</v>
      </c>
      <c r="CU54" s="164">
        <v>-57.619900000000001</v>
      </c>
      <c r="CV54" s="164">
        <v>71.516499999999994</v>
      </c>
      <c r="CW54" s="164">
        <v>14.2224</v>
      </c>
      <c r="CX54" s="164">
        <v>37.08</v>
      </c>
      <c r="CY54" s="164">
        <v>54.08</v>
      </c>
      <c r="CZ54" s="164">
        <v>34.226100000000002</v>
      </c>
      <c r="DA54" s="164">
        <v>32.231099999999998</v>
      </c>
      <c r="DB54" s="164">
        <v>-22.93</v>
      </c>
      <c r="DC54" s="165"/>
      <c r="DD54" s="164">
        <v>63.627699999999997</v>
      </c>
      <c r="DE54" s="164">
        <v>62.677199999999999</v>
      </c>
      <c r="DF54" s="164">
        <v>-131.74639999999999</v>
      </c>
      <c r="DG54" s="164">
        <v>-2.0000000000000001E-4</v>
      </c>
      <c r="DH54" s="164">
        <v>-13.948700000000001</v>
      </c>
      <c r="DI54" s="164">
        <v>-72.8</v>
      </c>
      <c r="DJ54" s="164">
        <v>-72.400000000000006</v>
      </c>
      <c r="DK54" s="164">
        <v>21.953399999999998</v>
      </c>
      <c r="DL54" s="164">
        <v>42.1967</v>
      </c>
      <c r="DM54" s="164">
        <v>47.448900000000002</v>
      </c>
      <c r="DN54" s="164">
        <v>59.783900000000003</v>
      </c>
      <c r="DO54" s="164">
        <v>42.08</v>
      </c>
      <c r="DP54" s="164">
        <v>-3.89</v>
      </c>
      <c r="DQ54" s="164">
        <v>51.956000000000003</v>
      </c>
      <c r="DR54" s="164">
        <v>130.88489999999999</v>
      </c>
      <c r="DS54" s="165"/>
      <c r="DT54" s="164">
        <v>-7.96</v>
      </c>
      <c r="DU54" s="164">
        <v>65.48</v>
      </c>
      <c r="DV54" s="164">
        <v>50.48</v>
      </c>
      <c r="DW54" s="164">
        <v>132.32730000000001</v>
      </c>
      <c r="DX54" s="164">
        <v>130.32730000000001</v>
      </c>
      <c r="DY54" s="164">
        <v>49.477899999999998</v>
      </c>
      <c r="DZ54" s="164">
        <v>47.590899999999998</v>
      </c>
      <c r="EA54" s="164">
        <v>217.13900000000001</v>
      </c>
      <c r="EB54" s="164">
        <v>185.03649999999999</v>
      </c>
      <c r="EC54" s="164">
        <v>176.75380000000001</v>
      </c>
      <c r="ED54" s="164">
        <v>179.9744</v>
      </c>
      <c r="EE54" s="164">
        <v>111.3899</v>
      </c>
      <c r="EF54" s="164">
        <v>95.900999999999996</v>
      </c>
      <c r="EG54" s="164">
        <v>-22.195</v>
      </c>
      <c r="EH54" s="164">
        <v>432.33390000000003</v>
      </c>
      <c r="EI54" s="164">
        <v>616.12900000000002</v>
      </c>
      <c r="EJ54" s="165"/>
      <c r="EK54" s="164">
        <v>-18.830400000000001</v>
      </c>
      <c r="EL54" s="164">
        <v>-16.839600000000001</v>
      </c>
      <c r="EM54" s="164">
        <v>-36.154299999999999</v>
      </c>
      <c r="EN54" s="164">
        <v>74.448800000000006</v>
      </c>
      <c r="EO54" s="164">
        <v>70.218000000000004</v>
      </c>
      <c r="EP54" s="164">
        <v>30.768000000000001</v>
      </c>
      <c r="EQ54" s="164">
        <v>-19.270900000000001</v>
      </c>
      <c r="ER54" s="164">
        <v>-19.974699999999999</v>
      </c>
      <c r="ES54" s="164">
        <v>-59.507899999999999</v>
      </c>
      <c r="ET54" s="165"/>
      <c r="EU54" s="164">
        <v>-8.66</v>
      </c>
      <c r="EV54" s="165"/>
      <c r="EW54" s="164">
        <v>7.0179999999999998</v>
      </c>
      <c r="EX54" s="164">
        <v>112.67359999999999</v>
      </c>
      <c r="EY54" s="164">
        <v>-34.194400000000002</v>
      </c>
      <c r="EZ54" s="164">
        <v>-33.164499999999997</v>
      </c>
      <c r="FA54" s="164">
        <v>9.3184000000000005</v>
      </c>
      <c r="FB54" s="164">
        <v>-93.0505</v>
      </c>
      <c r="FC54" s="164">
        <v>57.017200000000003</v>
      </c>
      <c r="FD54" s="165"/>
      <c r="FE54" s="164">
        <v>19.3688</v>
      </c>
      <c r="FF54" s="164">
        <v>19.133600000000001</v>
      </c>
      <c r="FG54" s="164">
        <v>41.4024</v>
      </c>
      <c r="FH54" s="164">
        <v>41.731200000000001</v>
      </c>
      <c r="FI54" s="164">
        <v>40.3613</v>
      </c>
      <c r="FJ54" s="164">
        <v>-25.7883</v>
      </c>
      <c r="FK54" s="164">
        <v>-26.792999999999999</v>
      </c>
      <c r="FL54" s="164">
        <v>77.364800000000002</v>
      </c>
      <c r="FM54" s="164">
        <v>-45.870899999999999</v>
      </c>
      <c r="FN54" s="164">
        <v>-47.212299999999999</v>
      </c>
      <c r="FO54" s="164">
        <v>49.307099999999998</v>
      </c>
      <c r="FP54" s="164">
        <v>69.226399999999998</v>
      </c>
      <c r="FQ54" s="164">
        <v>6.3959999999999999</v>
      </c>
      <c r="FR54" s="164">
        <v>-13.96</v>
      </c>
      <c r="FS54" s="164">
        <v>11.1678</v>
      </c>
      <c r="FT54" s="164">
        <v>1.2332000000000001</v>
      </c>
      <c r="FU54" s="164">
        <v>-6.68</v>
      </c>
      <c r="FV54" s="164">
        <v>19.03</v>
      </c>
      <c r="FW54" s="165"/>
      <c r="FX54" s="165"/>
      <c r="FY54" s="164">
        <v>-5.7919999999999998</v>
      </c>
      <c r="FZ54" s="164">
        <v>4.2850000000000001</v>
      </c>
      <c r="GA54" s="165"/>
      <c r="GB54" s="164">
        <v>22.28</v>
      </c>
      <c r="GC54" s="164">
        <v>-69.617599999999996</v>
      </c>
      <c r="GD54" s="164">
        <v>-49.868699999999997</v>
      </c>
      <c r="GE54" s="164">
        <v>16.11</v>
      </c>
      <c r="GF54" s="164">
        <v>66.010900000000007</v>
      </c>
      <c r="GG54" s="164">
        <v>22.9</v>
      </c>
      <c r="GH54" s="164">
        <v>-14.966900000000001</v>
      </c>
      <c r="GI54" s="164">
        <v>-2.2791999999999999</v>
      </c>
      <c r="GJ54" s="164">
        <v>-2.5013000000000001</v>
      </c>
      <c r="GK54" s="164">
        <v>2.1753999999999998</v>
      </c>
      <c r="GL54" s="165"/>
      <c r="GM54" s="165"/>
      <c r="GN54" s="164">
        <v>-12.190799999999999</v>
      </c>
      <c r="GO54" s="164">
        <v>-28.6873</v>
      </c>
      <c r="GP54" s="164">
        <v>15.671799999999999</v>
      </c>
      <c r="GQ54" s="164">
        <v>29.545500000000001</v>
      </c>
      <c r="GR54" s="164">
        <v>65.318299999999994</v>
      </c>
      <c r="GS54" s="164">
        <v>64.247699999999995</v>
      </c>
      <c r="GT54" s="164">
        <v>-104.08240000000001</v>
      </c>
      <c r="GU54" s="164">
        <v>-20.2346</v>
      </c>
      <c r="GV54" s="164">
        <v>27.0259</v>
      </c>
      <c r="GW54" s="164">
        <v>-48.482900000000001</v>
      </c>
      <c r="GX54" s="164">
        <v>3.6027</v>
      </c>
      <c r="GY54" s="164">
        <v>10.471500000000001</v>
      </c>
      <c r="GZ54" s="164">
        <v>10.1372</v>
      </c>
      <c r="HA54" s="164">
        <v>5.1325000000000003</v>
      </c>
      <c r="HB54" s="164">
        <v>274.2543</v>
      </c>
      <c r="HC54" s="164">
        <v>271.11419999999998</v>
      </c>
      <c r="HD54" s="164">
        <v>160.5</v>
      </c>
      <c r="HE54" s="164">
        <v>-158.87960000000001</v>
      </c>
      <c r="HF54" s="164">
        <v>-434.65730000000002</v>
      </c>
      <c r="HG54" s="164">
        <v>435.5849</v>
      </c>
      <c r="HH54" s="164">
        <v>436.13819999999998</v>
      </c>
      <c r="HI54" s="164">
        <v>-252.65780000000001</v>
      </c>
      <c r="HJ54" s="164">
        <v>-250.96789999999999</v>
      </c>
      <c r="HK54" s="164">
        <v>-9.6951999999999998</v>
      </c>
      <c r="HL54" s="164">
        <v>0</v>
      </c>
      <c r="HM54" s="164">
        <v>79.028300000000002</v>
      </c>
      <c r="HN54" s="164">
        <v>79.221299999999999</v>
      </c>
      <c r="HO54" s="165"/>
      <c r="HP54" s="165"/>
      <c r="HQ54" s="164">
        <v>43.003900000000002</v>
      </c>
      <c r="HR54" s="164">
        <v>42.212899999999998</v>
      </c>
      <c r="HS54" s="164">
        <v>-52.345100000000002</v>
      </c>
      <c r="HT54" s="164">
        <v>-52.834400000000002</v>
      </c>
      <c r="HU54" s="164">
        <v>96.22</v>
      </c>
      <c r="HV54" s="164">
        <v>96.27</v>
      </c>
      <c r="HW54" s="164">
        <v>70.8</v>
      </c>
      <c r="HX54" s="164">
        <v>70.599999999999994</v>
      </c>
      <c r="HY54" s="164">
        <v>21.904199999999999</v>
      </c>
      <c r="HZ54" s="164">
        <v>28.56</v>
      </c>
      <c r="IA54" s="164">
        <v>-399.10359999999997</v>
      </c>
      <c r="IB54" s="164">
        <v>111.42359999999999</v>
      </c>
      <c r="IC54" s="164">
        <v>111.2162</v>
      </c>
      <c r="ID54" s="164">
        <v>11.1</v>
      </c>
      <c r="IE54" s="164">
        <v>38.799999999999997</v>
      </c>
      <c r="IF54" s="164">
        <v>-41.2</v>
      </c>
      <c r="IG54" s="164">
        <v>-41.6</v>
      </c>
      <c r="IH54" s="165"/>
      <c r="II54" s="165"/>
      <c r="IJ54" s="164">
        <v>-428.55759999999998</v>
      </c>
      <c r="IK54" s="164">
        <v>-570.22209999999995</v>
      </c>
      <c r="IL54" s="164">
        <v>487.04129999999998</v>
      </c>
      <c r="IM54" s="164">
        <v>399.39109999999999</v>
      </c>
      <c r="IN54" s="164">
        <v>-41.707799999999999</v>
      </c>
      <c r="IO54" s="164">
        <v>-387.90120000000002</v>
      </c>
      <c r="IP54" s="164">
        <v>391.04419999999999</v>
      </c>
      <c r="IQ54" s="164">
        <v>-176.60339999999999</v>
      </c>
      <c r="IR54" s="164">
        <v>-250.73830000000001</v>
      </c>
      <c r="IS54" s="164">
        <v>-386.34550000000002</v>
      </c>
      <c r="IT54" s="164">
        <v>101.5064</v>
      </c>
      <c r="IU54" s="164">
        <v>100.33580000000001</v>
      </c>
      <c r="IV54" s="164">
        <v>178.12100000000001</v>
      </c>
      <c r="IW54" s="164">
        <v>-466.68880000000001</v>
      </c>
      <c r="IX54" s="164">
        <v>256.26729999999998</v>
      </c>
      <c r="IY54" s="164">
        <v>-220.6739</v>
      </c>
      <c r="IZ54" s="164">
        <v>216.09880000000001</v>
      </c>
      <c r="JA54" s="164">
        <v>-10.334199999999999</v>
      </c>
      <c r="JB54" s="165"/>
      <c r="JC54" s="164">
        <v>30.64</v>
      </c>
      <c r="JD54" s="164">
        <v>7.9109999999999996</v>
      </c>
      <c r="JE54" s="164">
        <v>7.9169999999999998</v>
      </c>
      <c r="JF54" s="164">
        <v>-30</v>
      </c>
      <c r="JG54" s="164">
        <v>11.84</v>
      </c>
      <c r="JH54" s="165"/>
      <c r="JI54" s="164">
        <v>-12.5078</v>
      </c>
      <c r="JJ54" s="164">
        <v>-33.604900000000001</v>
      </c>
      <c r="JK54" s="164">
        <v>-2.8702000000000001</v>
      </c>
      <c r="JL54" s="164">
        <v>21.6</v>
      </c>
      <c r="JM54" s="164">
        <v>54.101999999999997</v>
      </c>
      <c r="JN54" s="164">
        <v>53.965000000000003</v>
      </c>
      <c r="JO54" s="165"/>
      <c r="JP54" s="165"/>
      <c r="JQ54" s="164">
        <v>52.154699999999998</v>
      </c>
      <c r="JR54" s="164">
        <v>51.847299999999997</v>
      </c>
      <c r="JS54" s="164">
        <v>52.3003</v>
      </c>
      <c r="JT54" s="165"/>
      <c r="JU54" s="164">
        <v>-38.5</v>
      </c>
      <c r="JV54" s="164">
        <v>15.939299999999999</v>
      </c>
      <c r="JW54" s="164">
        <v>7.49</v>
      </c>
      <c r="JX54" s="165"/>
      <c r="JY54" s="164">
        <v>3.9878</v>
      </c>
      <c r="JZ54" s="164">
        <v>40.363500000000002</v>
      </c>
      <c r="KA54" s="164">
        <v>9.1036999999999999</v>
      </c>
      <c r="KB54" s="164">
        <v>3.4163000000000001</v>
      </c>
      <c r="KC54" s="164">
        <v>-40.436700000000002</v>
      </c>
      <c r="KD54" s="164">
        <v>-3.3509000000000002</v>
      </c>
      <c r="KE54" s="164">
        <v>42.985700000000001</v>
      </c>
      <c r="KF54" s="164">
        <v>29</v>
      </c>
      <c r="KG54" s="164">
        <v>-28.4</v>
      </c>
      <c r="KH54" s="165"/>
      <c r="KI54" s="164">
        <v>102.11109999999999</v>
      </c>
    </row>
    <row r="55" spans="1:295" ht="18" customHeight="1" x14ac:dyDescent="0.3">
      <c r="A55" s="161" t="s">
        <v>54</v>
      </c>
      <c r="B55" s="161" t="s">
        <v>688</v>
      </c>
      <c r="C55" s="164">
        <v>0</v>
      </c>
      <c r="D55" s="164">
        <v>17.288599999999999</v>
      </c>
      <c r="E55" s="164">
        <v>-20.940999999999999</v>
      </c>
      <c r="F55" s="164">
        <v>-37.522300000000001</v>
      </c>
      <c r="G55" s="164">
        <v>8.8743999999999996</v>
      </c>
      <c r="H55" s="165"/>
      <c r="I55" s="164">
        <v>25.793099999999999</v>
      </c>
      <c r="J55" s="164">
        <v>-26.9773</v>
      </c>
      <c r="K55" s="164">
        <v>43.500100000000003</v>
      </c>
      <c r="L55" s="164">
        <v>21.7333</v>
      </c>
      <c r="M55" s="164">
        <v>21.412099999999999</v>
      </c>
      <c r="N55" s="164">
        <v>33.299999999999997</v>
      </c>
      <c r="O55" s="164">
        <v>-35.548999999999999</v>
      </c>
      <c r="P55" s="164">
        <v>30.8</v>
      </c>
      <c r="Q55" s="164">
        <v>9.1080000000000005</v>
      </c>
      <c r="R55" s="164">
        <v>-30.8</v>
      </c>
      <c r="S55" s="164">
        <v>12.7395</v>
      </c>
      <c r="T55" s="164">
        <v>0.3594</v>
      </c>
      <c r="U55" s="164">
        <v>12.8774</v>
      </c>
      <c r="V55" s="164">
        <v>13.206</v>
      </c>
      <c r="W55" s="164">
        <v>22.268899999999999</v>
      </c>
      <c r="X55" s="164">
        <v>15.1248</v>
      </c>
      <c r="Y55" s="164">
        <v>0.32400000000000001</v>
      </c>
      <c r="Z55" s="164">
        <v>8.0952999999999999</v>
      </c>
      <c r="AA55" s="165"/>
      <c r="AB55" s="165"/>
      <c r="AC55" s="164">
        <v>-44.14</v>
      </c>
      <c r="AD55" s="165"/>
      <c r="AE55" s="165"/>
      <c r="AF55" s="164">
        <v>-33.299999999999997</v>
      </c>
      <c r="AG55" s="164">
        <v>0</v>
      </c>
      <c r="AH55" s="164">
        <v>21.939</v>
      </c>
      <c r="AI55" s="164">
        <v>0.26200000000000001</v>
      </c>
      <c r="AJ55" s="164">
        <v>-26.47</v>
      </c>
      <c r="AK55" s="164">
        <v>-26.63</v>
      </c>
      <c r="AL55" s="164">
        <v>-35.369999999999997</v>
      </c>
      <c r="AM55" s="164">
        <v>26.51</v>
      </c>
      <c r="AN55" s="164">
        <v>26.51</v>
      </c>
      <c r="AO55" s="164">
        <v>17.805399999999999</v>
      </c>
      <c r="AP55" s="164">
        <v>-1.3452999999999999</v>
      </c>
      <c r="AQ55" s="164">
        <v>50.298900000000003</v>
      </c>
      <c r="AR55" s="164">
        <v>52.214100000000002</v>
      </c>
      <c r="AS55" s="164">
        <v>54.926499999999997</v>
      </c>
      <c r="AT55" s="164">
        <v>-33.623699999999999</v>
      </c>
      <c r="AU55" s="164">
        <v>-33.880200000000002</v>
      </c>
      <c r="AV55" s="164">
        <v>32.881900000000002</v>
      </c>
      <c r="AW55" s="164">
        <v>30.552700000000002</v>
      </c>
      <c r="AX55" s="164">
        <v>47.153599999999997</v>
      </c>
      <c r="AY55" s="164">
        <v>48.225299999999997</v>
      </c>
      <c r="AZ55" s="164">
        <v>9.4385999999999992</v>
      </c>
      <c r="BA55" s="164">
        <v>50.340699999999998</v>
      </c>
      <c r="BB55" s="164">
        <v>-426.15750000000003</v>
      </c>
      <c r="BC55" s="164">
        <v>6.5026999999999999</v>
      </c>
      <c r="BD55" s="164">
        <v>-17.7</v>
      </c>
      <c r="BE55" s="164">
        <v>-18</v>
      </c>
      <c r="BF55" s="164">
        <v>38.979300000000002</v>
      </c>
      <c r="BG55" s="164">
        <v>37.121299999999998</v>
      </c>
      <c r="BH55" s="164">
        <v>-3.6608000000000001</v>
      </c>
      <c r="BI55" s="165"/>
      <c r="BJ55" s="164">
        <v>-77.120900000000006</v>
      </c>
      <c r="BK55" s="164">
        <v>0.69430000000000003</v>
      </c>
      <c r="BL55" s="165"/>
      <c r="BM55" s="164">
        <v>2.7629000000000001</v>
      </c>
      <c r="BN55" s="164">
        <v>482.43650000000002</v>
      </c>
      <c r="BO55" s="164">
        <v>77.730599999999995</v>
      </c>
      <c r="BP55" s="164">
        <v>77.3339</v>
      </c>
      <c r="BQ55" s="164">
        <v>-389.83339999999998</v>
      </c>
      <c r="BR55" s="164">
        <v>397.8723</v>
      </c>
      <c r="BS55" s="165"/>
      <c r="BT55" s="164">
        <v>-43.535299999999999</v>
      </c>
      <c r="BU55" s="164">
        <v>45.747900000000001</v>
      </c>
      <c r="BV55" s="164">
        <v>71.363799999999998</v>
      </c>
      <c r="BW55" s="164">
        <v>25.2</v>
      </c>
      <c r="BX55" s="164">
        <v>21.2</v>
      </c>
      <c r="BY55" s="164">
        <v>51.63</v>
      </c>
      <c r="BZ55" s="164">
        <v>70.36</v>
      </c>
      <c r="CA55" s="164">
        <v>21.571300000000001</v>
      </c>
      <c r="CB55" s="164">
        <v>21.839200000000002</v>
      </c>
      <c r="CC55" s="164">
        <v>48.087899999999998</v>
      </c>
      <c r="CD55" s="164">
        <v>47.578099999999999</v>
      </c>
      <c r="CE55" s="164">
        <v>48.150199999999998</v>
      </c>
      <c r="CF55" s="165"/>
      <c r="CG55" s="164">
        <v>-44.5854</v>
      </c>
      <c r="CH55" s="164">
        <v>-0.34889999999999999</v>
      </c>
      <c r="CI55" s="164">
        <v>-59.804499999999997</v>
      </c>
      <c r="CJ55" s="165"/>
      <c r="CK55" s="165"/>
      <c r="CL55" s="164">
        <v>28.5</v>
      </c>
      <c r="CM55" s="164">
        <v>121.2</v>
      </c>
      <c r="CN55" s="164">
        <v>-11.52</v>
      </c>
      <c r="CO55" s="164">
        <v>51.154000000000003</v>
      </c>
      <c r="CP55" s="164">
        <v>50.549500000000002</v>
      </c>
      <c r="CQ55" s="164">
        <v>50.3748</v>
      </c>
      <c r="CR55" s="164">
        <v>-55.150500000000001</v>
      </c>
      <c r="CS55" s="164">
        <v>-53.978499999999997</v>
      </c>
      <c r="CT55" s="164">
        <v>64.628299999999996</v>
      </c>
      <c r="CU55" s="164">
        <v>-49.523000000000003</v>
      </c>
      <c r="CV55" s="164">
        <v>70.602699999999999</v>
      </c>
      <c r="CW55" s="164">
        <v>13.286</v>
      </c>
      <c r="CX55" s="164">
        <v>37.6</v>
      </c>
      <c r="CY55" s="164">
        <v>51.73</v>
      </c>
      <c r="CZ55" s="164">
        <v>32.351100000000002</v>
      </c>
      <c r="DA55" s="164">
        <v>30.473299999999998</v>
      </c>
      <c r="DB55" s="164">
        <v>-21.52</v>
      </c>
      <c r="DC55" s="165"/>
      <c r="DD55" s="164">
        <v>60.650500000000001</v>
      </c>
      <c r="DE55" s="164">
        <v>59.523899999999998</v>
      </c>
      <c r="DF55" s="164">
        <v>-137.40350000000001</v>
      </c>
      <c r="DG55" s="164">
        <v>-1E-4</v>
      </c>
      <c r="DH55" s="164">
        <v>-12.9259</v>
      </c>
      <c r="DI55" s="164">
        <v>-68.099999999999994</v>
      </c>
      <c r="DJ55" s="164">
        <v>-67.7</v>
      </c>
      <c r="DK55" s="164">
        <v>21.947900000000001</v>
      </c>
      <c r="DL55" s="164">
        <v>38.680999999999997</v>
      </c>
      <c r="DM55" s="164">
        <v>43.222099999999998</v>
      </c>
      <c r="DN55" s="164">
        <v>55.096400000000003</v>
      </c>
      <c r="DO55" s="164">
        <v>38.53</v>
      </c>
      <c r="DP55" s="164">
        <v>-3.44</v>
      </c>
      <c r="DQ55" s="164">
        <v>49.522500000000001</v>
      </c>
      <c r="DR55" s="164">
        <v>137.1678</v>
      </c>
      <c r="DS55" s="165"/>
      <c r="DT55" s="164">
        <v>-8.1300000000000008</v>
      </c>
      <c r="DU55" s="164">
        <v>58.38</v>
      </c>
      <c r="DV55" s="164">
        <v>47.5</v>
      </c>
      <c r="DW55" s="164">
        <v>138.1455</v>
      </c>
      <c r="DX55" s="164">
        <v>135.49090000000001</v>
      </c>
      <c r="DY55" s="164">
        <v>48.160800000000002</v>
      </c>
      <c r="DZ55" s="164">
        <v>46.336399999999998</v>
      </c>
      <c r="EA55" s="164">
        <v>214.1191</v>
      </c>
      <c r="EB55" s="164">
        <v>180.08349999999999</v>
      </c>
      <c r="EC55" s="164">
        <v>173.14519999999999</v>
      </c>
      <c r="ED55" s="164">
        <v>176.3244</v>
      </c>
      <c r="EE55" s="164">
        <v>107.0591</v>
      </c>
      <c r="EF55" s="164">
        <v>92.321799999999996</v>
      </c>
      <c r="EG55" s="164">
        <v>-21.331</v>
      </c>
      <c r="EH55" s="164">
        <v>402.65800000000002</v>
      </c>
      <c r="EI55" s="164">
        <v>599.11199999999997</v>
      </c>
      <c r="EJ55" s="165"/>
      <c r="EK55" s="164">
        <v>-18.4053</v>
      </c>
      <c r="EL55" s="164">
        <v>-16.360800000000001</v>
      </c>
      <c r="EM55" s="164">
        <v>-35.379899999999999</v>
      </c>
      <c r="EN55" s="164">
        <v>73.803799999999995</v>
      </c>
      <c r="EO55" s="164">
        <v>69.625600000000006</v>
      </c>
      <c r="EP55" s="164">
        <v>30.768000000000001</v>
      </c>
      <c r="EQ55" s="164">
        <v>-20.8401</v>
      </c>
      <c r="ER55" s="164">
        <v>-21.4419</v>
      </c>
      <c r="ES55" s="164">
        <v>-59.087200000000003</v>
      </c>
      <c r="ET55" s="165"/>
      <c r="EU55" s="164">
        <v>-14.03</v>
      </c>
      <c r="EV55" s="165"/>
      <c r="EW55" s="164">
        <v>6.2832999999999997</v>
      </c>
      <c r="EX55" s="164">
        <v>114.9003</v>
      </c>
      <c r="EY55" s="164">
        <v>-32.5657</v>
      </c>
      <c r="EZ55" s="164">
        <v>-31.8782</v>
      </c>
      <c r="FA55" s="164">
        <v>10.203900000000001</v>
      </c>
      <c r="FB55" s="164">
        <v>-89.551699999999997</v>
      </c>
      <c r="FC55" s="164">
        <v>53.488599999999998</v>
      </c>
      <c r="FD55" s="165"/>
      <c r="FE55" s="164">
        <v>18.602599999999999</v>
      </c>
      <c r="FF55" s="164">
        <v>18.603000000000002</v>
      </c>
      <c r="FG55" s="164">
        <v>41.593400000000003</v>
      </c>
      <c r="FH55" s="164">
        <v>41.462000000000003</v>
      </c>
      <c r="FI55" s="164">
        <v>39.700000000000003</v>
      </c>
      <c r="FJ55" s="164">
        <v>-22.4391</v>
      </c>
      <c r="FK55" s="164">
        <v>-22.104199999999999</v>
      </c>
      <c r="FL55" s="164">
        <v>72.006200000000007</v>
      </c>
      <c r="FM55" s="164">
        <v>-45.474600000000002</v>
      </c>
      <c r="FN55" s="164">
        <v>-45.366199999999999</v>
      </c>
      <c r="FO55" s="164">
        <v>49.736199999999997</v>
      </c>
      <c r="FP55" s="164">
        <v>69.292299999999997</v>
      </c>
      <c r="FQ55" s="164">
        <v>2.7338</v>
      </c>
      <c r="FR55" s="164">
        <v>-14.36</v>
      </c>
      <c r="FS55" s="164">
        <v>12.3348</v>
      </c>
      <c r="FT55" s="164">
        <v>1.127</v>
      </c>
      <c r="FU55" s="164">
        <v>-7.61</v>
      </c>
      <c r="FV55" s="164">
        <v>19.059999999999999</v>
      </c>
      <c r="FW55" s="164">
        <v>0</v>
      </c>
      <c r="FX55" s="165"/>
      <c r="FY55" s="164">
        <v>-6.1379999999999999</v>
      </c>
      <c r="FZ55" s="164">
        <v>4.415</v>
      </c>
      <c r="GA55" s="165"/>
      <c r="GB55" s="164">
        <v>21.33</v>
      </c>
      <c r="GC55" s="164">
        <v>-69.275099999999995</v>
      </c>
      <c r="GD55" s="164">
        <v>-48.347299999999997</v>
      </c>
      <c r="GE55" s="164">
        <v>15.84</v>
      </c>
      <c r="GF55" s="164">
        <v>65.413899999999998</v>
      </c>
      <c r="GG55" s="164">
        <v>22.5</v>
      </c>
      <c r="GH55" s="164">
        <v>-15.028</v>
      </c>
      <c r="GI55" s="164">
        <v>-1.4677</v>
      </c>
      <c r="GJ55" s="164">
        <v>-1.6752</v>
      </c>
      <c r="GK55" s="164">
        <v>1.952</v>
      </c>
      <c r="GL55" s="165"/>
      <c r="GM55" s="165"/>
      <c r="GN55" s="164">
        <v>-12.763299999999999</v>
      </c>
      <c r="GO55" s="164">
        <v>-26.429600000000001</v>
      </c>
      <c r="GP55" s="164">
        <v>15.3202</v>
      </c>
      <c r="GQ55" s="164">
        <v>27.237400000000001</v>
      </c>
      <c r="GR55" s="164">
        <v>67.420199999999994</v>
      </c>
      <c r="GS55" s="164">
        <v>70.686400000000006</v>
      </c>
      <c r="GT55" s="164">
        <v>-103.9221</v>
      </c>
      <c r="GU55" s="164">
        <v>-18.9695</v>
      </c>
      <c r="GV55" s="164">
        <v>25.945599999999999</v>
      </c>
      <c r="GW55" s="164">
        <v>-44.596800000000002</v>
      </c>
      <c r="GX55" s="164">
        <v>3.4998999999999998</v>
      </c>
      <c r="GY55" s="164">
        <v>9.5229999999999997</v>
      </c>
      <c r="GZ55" s="164">
        <v>9.1668000000000003</v>
      </c>
      <c r="HA55" s="164">
        <v>5</v>
      </c>
      <c r="HB55" s="164">
        <v>276.49950000000001</v>
      </c>
      <c r="HC55" s="164">
        <v>273.18779999999998</v>
      </c>
      <c r="HD55" s="164">
        <v>185.2</v>
      </c>
      <c r="HE55" s="164">
        <v>-183.64599999999999</v>
      </c>
      <c r="HF55" s="164">
        <v>-460.52319999999997</v>
      </c>
      <c r="HG55" s="164">
        <v>466.11869999999999</v>
      </c>
      <c r="HH55" s="164">
        <v>458.33960000000002</v>
      </c>
      <c r="HI55" s="164">
        <v>-256.11430000000001</v>
      </c>
      <c r="HJ55" s="164">
        <v>-255.0615</v>
      </c>
      <c r="HK55" s="164">
        <v>-9.9713999999999992</v>
      </c>
      <c r="HL55" s="164">
        <v>0</v>
      </c>
      <c r="HM55" s="164">
        <v>79.126099999999994</v>
      </c>
      <c r="HN55" s="164">
        <v>77.217799999999997</v>
      </c>
      <c r="HO55" s="164">
        <v>-152.31960000000001</v>
      </c>
      <c r="HP55" s="164">
        <v>-150.98179999999999</v>
      </c>
      <c r="HQ55" s="164">
        <v>42.872100000000003</v>
      </c>
      <c r="HR55" s="164">
        <v>41.498699999999999</v>
      </c>
      <c r="HS55" s="164">
        <v>-49.821399999999997</v>
      </c>
      <c r="HT55" s="164">
        <v>-49.042099999999998</v>
      </c>
      <c r="HU55" s="164">
        <v>109.13</v>
      </c>
      <c r="HV55" s="164">
        <v>109.07</v>
      </c>
      <c r="HW55" s="164">
        <v>71.099999999999994</v>
      </c>
      <c r="HX55" s="164">
        <v>72.400000000000006</v>
      </c>
      <c r="HY55" s="164">
        <v>22.0473</v>
      </c>
      <c r="HZ55" s="164">
        <v>26.96</v>
      </c>
      <c r="IA55" s="164">
        <v>-403.5643</v>
      </c>
      <c r="IB55" s="164">
        <v>109.12730000000001</v>
      </c>
      <c r="IC55" s="164">
        <v>108.7595</v>
      </c>
      <c r="ID55" s="164">
        <v>10.5</v>
      </c>
      <c r="IE55" s="164">
        <v>38.799999999999997</v>
      </c>
      <c r="IF55" s="164">
        <v>-41.3</v>
      </c>
      <c r="IG55" s="164">
        <v>-41.6</v>
      </c>
      <c r="IH55" s="165"/>
      <c r="II55" s="165"/>
      <c r="IJ55" s="164">
        <v>-455.15949999999998</v>
      </c>
      <c r="IK55" s="164">
        <v>-559.73860000000002</v>
      </c>
      <c r="IL55" s="164">
        <v>496.22089999999997</v>
      </c>
      <c r="IM55" s="164">
        <v>405.85550000000001</v>
      </c>
      <c r="IN55" s="164">
        <v>-39.626199999999997</v>
      </c>
      <c r="IO55" s="164">
        <v>-399.24599999999998</v>
      </c>
      <c r="IP55" s="164">
        <v>402.29500000000002</v>
      </c>
      <c r="IQ55" s="164">
        <v>-178.01060000000001</v>
      </c>
      <c r="IR55" s="164">
        <v>-253.398</v>
      </c>
      <c r="IS55" s="164">
        <v>-391.01830000000001</v>
      </c>
      <c r="IT55" s="164">
        <v>104.36320000000001</v>
      </c>
      <c r="IU55" s="164">
        <v>105.3937</v>
      </c>
      <c r="IV55" s="164">
        <v>179.24340000000001</v>
      </c>
      <c r="IW55" s="164">
        <v>-475.43849999999998</v>
      </c>
      <c r="IX55" s="164">
        <v>254.71270000000001</v>
      </c>
      <c r="IY55" s="164">
        <v>-222.07220000000001</v>
      </c>
      <c r="IZ55" s="164">
        <v>222.4074</v>
      </c>
      <c r="JA55" s="164">
        <v>-9.7024000000000008</v>
      </c>
      <c r="JB55" s="165"/>
      <c r="JC55" s="164">
        <v>30.48</v>
      </c>
      <c r="JD55" s="164">
        <v>6.9240000000000004</v>
      </c>
      <c r="JE55" s="164">
        <v>6.9009999999999998</v>
      </c>
      <c r="JF55" s="164">
        <v>-30.08</v>
      </c>
      <c r="JG55" s="164">
        <v>11.76</v>
      </c>
      <c r="JH55" s="165"/>
      <c r="JI55" s="164">
        <v>-12.480399999999999</v>
      </c>
      <c r="JJ55" s="164">
        <v>-35.4482</v>
      </c>
      <c r="JK55" s="164">
        <v>-3.0167000000000002</v>
      </c>
      <c r="JL55" s="164">
        <v>24.6</v>
      </c>
      <c r="JM55" s="164">
        <v>57.183</v>
      </c>
      <c r="JN55" s="164">
        <v>56.045999999999999</v>
      </c>
      <c r="JO55" s="165"/>
      <c r="JP55" s="165"/>
      <c r="JQ55" s="164">
        <v>52.020299999999999</v>
      </c>
      <c r="JR55" s="164">
        <v>52.4131</v>
      </c>
      <c r="JS55" s="164">
        <v>52.319299999999998</v>
      </c>
      <c r="JT55" s="165"/>
      <c r="JU55" s="164">
        <v>-37.299999999999997</v>
      </c>
      <c r="JV55" s="164">
        <v>16.835999999999999</v>
      </c>
      <c r="JW55" s="164">
        <v>6.86</v>
      </c>
      <c r="JX55" s="165"/>
      <c r="JY55" s="164">
        <v>4.9513999999999996</v>
      </c>
      <c r="JZ55" s="164">
        <v>40.556399999999996</v>
      </c>
      <c r="KA55" s="164">
        <v>9.3318999999999992</v>
      </c>
      <c r="KB55" s="164">
        <v>4.3323</v>
      </c>
      <c r="KC55" s="164">
        <v>-40.110100000000003</v>
      </c>
      <c r="KD55" s="164">
        <v>-2.7557999999999998</v>
      </c>
      <c r="KE55" s="164">
        <v>42.014800000000001</v>
      </c>
      <c r="KF55" s="164">
        <v>28.3</v>
      </c>
      <c r="KG55" s="164">
        <v>-27.2</v>
      </c>
      <c r="KH55" s="165"/>
      <c r="KI55" s="164">
        <v>107.3783</v>
      </c>
    </row>
    <row r="56" spans="1:295" ht="18" customHeight="1" x14ac:dyDescent="0.3">
      <c r="A56" s="161" t="s">
        <v>689</v>
      </c>
      <c r="B56" s="161" t="s">
        <v>55</v>
      </c>
      <c r="C56" s="166">
        <v>0</v>
      </c>
      <c r="D56" s="166">
        <v>16.478200000000001</v>
      </c>
      <c r="E56" s="166">
        <v>-19.955100000000002</v>
      </c>
      <c r="F56" s="166">
        <v>-38.295000000000002</v>
      </c>
      <c r="G56" s="166">
        <v>8.7213999999999992</v>
      </c>
      <c r="H56" s="167"/>
      <c r="I56" s="166">
        <v>25.921500000000002</v>
      </c>
      <c r="J56" s="166">
        <v>-29.6386</v>
      </c>
      <c r="K56" s="166">
        <v>40.001800000000003</v>
      </c>
      <c r="L56" s="166">
        <v>20.413399999999999</v>
      </c>
      <c r="M56" s="166">
        <v>19.810700000000001</v>
      </c>
      <c r="N56" s="166">
        <v>35.520000000000003</v>
      </c>
      <c r="O56" s="166">
        <v>-39.195</v>
      </c>
      <c r="P56" s="166">
        <v>35.200000000000003</v>
      </c>
      <c r="Q56" s="166">
        <v>15.731999999999999</v>
      </c>
      <c r="R56" s="166">
        <v>-35.200000000000003</v>
      </c>
      <c r="S56" s="166">
        <v>12.845599999999999</v>
      </c>
      <c r="T56" s="166">
        <v>3.6953999999999998</v>
      </c>
      <c r="U56" s="166">
        <v>12.496</v>
      </c>
      <c r="V56" s="166">
        <v>12.5235</v>
      </c>
      <c r="W56" s="166">
        <v>21.1404</v>
      </c>
      <c r="X56" s="166">
        <v>15.5068</v>
      </c>
      <c r="Y56" s="166">
        <v>0.2351</v>
      </c>
      <c r="Z56" s="166">
        <v>8.1079000000000008</v>
      </c>
      <c r="AA56" s="167"/>
      <c r="AB56" s="167"/>
      <c r="AC56" s="166">
        <v>-43.69</v>
      </c>
      <c r="AD56" s="167"/>
      <c r="AE56" s="167"/>
      <c r="AF56" s="166">
        <v>-35.520000000000003</v>
      </c>
      <c r="AG56" s="166">
        <v>0</v>
      </c>
      <c r="AH56" s="166">
        <v>21.038</v>
      </c>
      <c r="AI56" s="166">
        <v>0.25600000000000001</v>
      </c>
      <c r="AJ56" s="166">
        <v>-24.9</v>
      </c>
      <c r="AK56" s="166">
        <v>-25.25</v>
      </c>
      <c r="AL56" s="166">
        <v>-35.380000000000003</v>
      </c>
      <c r="AM56" s="166">
        <v>25.28</v>
      </c>
      <c r="AN56" s="166">
        <v>25.27</v>
      </c>
      <c r="AO56" s="166">
        <v>16.351900000000001</v>
      </c>
      <c r="AP56" s="166">
        <v>-0.92949999999999999</v>
      </c>
      <c r="AQ56" s="166">
        <v>47.714500000000001</v>
      </c>
      <c r="AR56" s="166">
        <v>49.630400000000002</v>
      </c>
      <c r="AS56" s="166">
        <v>53.512</v>
      </c>
      <c r="AT56" s="166">
        <v>-33.7577</v>
      </c>
      <c r="AU56" s="166">
        <v>-33.264800000000001</v>
      </c>
      <c r="AV56" s="166">
        <v>32.106900000000003</v>
      </c>
      <c r="AW56" s="166">
        <v>31.8597</v>
      </c>
      <c r="AX56" s="166">
        <v>47.0197</v>
      </c>
      <c r="AY56" s="166">
        <v>47.421599999999998</v>
      </c>
      <c r="AZ56" s="166">
        <v>8.9151000000000007</v>
      </c>
      <c r="BA56" s="166">
        <v>46.805700000000002</v>
      </c>
      <c r="BB56" s="166">
        <v>-416.31959999999998</v>
      </c>
      <c r="BC56" s="166">
        <v>6.6788999999999996</v>
      </c>
      <c r="BD56" s="166">
        <v>-17.600000000000001</v>
      </c>
      <c r="BE56" s="166">
        <v>-17.899999999999999</v>
      </c>
      <c r="BF56" s="166">
        <v>37.641399999999997</v>
      </c>
      <c r="BG56" s="166">
        <v>36.711300000000001</v>
      </c>
      <c r="BH56" s="166">
        <v>-3.8754</v>
      </c>
      <c r="BI56" s="167"/>
      <c r="BJ56" s="166">
        <v>-75.722800000000007</v>
      </c>
      <c r="BK56" s="166">
        <v>-0.31609999999999999</v>
      </c>
      <c r="BL56" s="167"/>
      <c r="BM56" s="166">
        <v>2.1465000000000001</v>
      </c>
      <c r="BN56" s="166">
        <v>471.41930000000002</v>
      </c>
      <c r="BO56" s="166">
        <v>71.016499999999994</v>
      </c>
      <c r="BP56" s="166">
        <v>70.894499999999994</v>
      </c>
      <c r="BQ56" s="166">
        <v>-382.3408</v>
      </c>
      <c r="BR56" s="166">
        <v>380.01330000000002</v>
      </c>
      <c r="BS56" s="167"/>
      <c r="BT56" s="166">
        <v>-33.732999999999997</v>
      </c>
      <c r="BU56" s="166">
        <v>34.883800000000001</v>
      </c>
      <c r="BV56" s="166">
        <v>67.192300000000003</v>
      </c>
      <c r="BW56" s="166">
        <v>24.14</v>
      </c>
      <c r="BX56" s="166">
        <v>19.59</v>
      </c>
      <c r="BY56" s="166">
        <v>48.46</v>
      </c>
      <c r="BZ56" s="166">
        <v>67.489999999999995</v>
      </c>
      <c r="CA56" s="166">
        <v>22.910900000000002</v>
      </c>
      <c r="CB56" s="166">
        <v>20.767499999999998</v>
      </c>
      <c r="CC56" s="166">
        <v>48.801299999999998</v>
      </c>
      <c r="CD56" s="166">
        <v>49.153399999999998</v>
      </c>
      <c r="CE56" s="166">
        <v>49.150700000000001</v>
      </c>
      <c r="CF56" s="167"/>
      <c r="CG56" s="166">
        <v>-30.6175</v>
      </c>
      <c r="CH56" s="166">
        <v>-1.9020999999999999</v>
      </c>
      <c r="CI56" s="166">
        <v>-49.423999999999999</v>
      </c>
      <c r="CJ56" s="167"/>
      <c r="CK56" s="167"/>
      <c r="CL56" s="166">
        <v>40.700000000000003</v>
      </c>
      <c r="CM56" s="166">
        <v>98.6</v>
      </c>
      <c r="CN56" s="166">
        <v>-10.76</v>
      </c>
      <c r="CO56" s="166">
        <v>54.732199999999999</v>
      </c>
      <c r="CP56" s="166">
        <v>54.159199999999998</v>
      </c>
      <c r="CQ56" s="166">
        <v>53.923499999999997</v>
      </c>
      <c r="CR56" s="166">
        <v>-50.779000000000003</v>
      </c>
      <c r="CS56" s="166">
        <v>-50.284100000000002</v>
      </c>
      <c r="CT56" s="166">
        <v>62.7029</v>
      </c>
      <c r="CU56" s="166">
        <v>-48.6355</v>
      </c>
      <c r="CV56" s="166">
        <v>67.193600000000004</v>
      </c>
      <c r="CW56" s="166">
        <v>12.125500000000001</v>
      </c>
      <c r="CX56" s="166">
        <v>32.19</v>
      </c>
      <c r="CY56" s="166">
        <v>45.92</v>
      </c>
      <c r="CZ56" s="166">
        <v>30.476099999999999</v>
      </c>
      <c r="DA56" s="166">
        <v>28.861999999999998</v>
      </c>
      <c r="DB56" s="166">
        <v>-20.2</v>
      </c>
      <c r="DC56" s="167"/>
      <c r="DD56" s="166">
        <v>49.838700000000003</v>
      </c>
      <c r="DE56" s="166">
        <v>48.779499999999999</v>
      </c>
      <c r="DF56" s="166">
        <v>-116.24160000000001</v>
      </c>
      <c r="DG56" s="166">
        <v>-2.0000000000000001E-4</v>
      </c>
      <c r="DH56" s="166">
        <v>-12.2172</v>
      </c>
      <c r="DI56" s="166">
        <v>-63.4</v>
      </c>
      <c r="DJ56" s="166">
        <v>-65.3</v>
      </c>
      <c r="DK56" s="166">
        <v>21.426100000000002</v>
      </c>
      <c r="DL56" s="166">
        <v>37.5092</v>
      </c>
      <c r="DM56" s="166">
        <v>34.768500000000003</v>
      </c>
      <c r="DN56" s="166">
        <v>53.3386</v>
      </c>
      <c r="DO56" s="166">
        <v>37.21</v>
      </c>
      <c r="DP56" s="166">
        <v>-1.01</v>
      </c>
      <c r="DQ56" s="166">
        <v>47.709000000000003</v>
      </c>
      <c r="DR56" s="166">
        <v>114.6465</v>
      </c>
      <c r="DS56" s="167"/>
      <c r="DT56" s="166">
        <v>-9.43</v>
      </c>
      <c r="DU56" s="166">
        <v>55.2</v>
      </c>
      <c r="DV56" s="166">
        <v>45.69</v>
      </c>
      <c r="DW56" s="166">
        <v>115.5091</v>
      </c>
      <c r="DX56" s="166">
        <v>113.74550000000001</v>
      </c>
      <c r="DY56" s="166">
        <v>41.296399999999998</v>
      </c>
      <c r="DZ56" s="166">
        <v>39.527299999999997</v>
      </c>
      <c r="EA56" s="166">
        <v>193.9785</v>
      </c>
      <c r="EB56" s="166">
        <v>160.75540000000001</v>
      </c>
      <c r="EC56" s="166">
        <v>153.31489999999999</v>
      </c>
      <c r="ED56" s="166">
        <v>156.33029999999999</v>
      </c>
      <c r="EE56" s="166">
        <v>100.8113</v>
      </c>
      <c r="EF56" s="166">
        <v>86.0886</v>
      </c>
      <c r="EG56" s="166">
        <v>-21.349</v>
      </c>
      <c r="EH56" s="166">
        <v>396.50529999999998</v>
      </c>
      <c r="EI56" s="166">
        <v>572.17100000000005</v>
      </c>
      <c r="EJ56" s="167"/>
      <c r="EK56" s="166">
        <v>-18.216899999999999</v>
      </c>
      <c r="EL56" s="166">
        <v>-16.382100000000001</v>
      </c>
      <c r="EM56" s="166">
        <v>-29.448399999999999</v>
      </c>
      <c r="EN56" s="166">
        <v>69.092699999999994</v>
      </c>
      <c r="EO56" s="166">
        <v>64.691999999999993</v>
      </c>
      <c r="EP56" s="166">
        <v>32.304000000000002</v>
      </c>
      <c r="EQ56" s="166">
        <v>-26.254899999999999</v>
      </c>
      <c r="ER56" s="166">
        <v>-26.842700000000001</v>
      </c>
      <c r="ES56" s="166">
        <v>-52.2637</v>
      </c>
      <c r="ET56" s="167"/>
      <c r="EU56" s="166">
        <v>-14.23</v>
      </c>
      <c r="EV56" s="167"/>
      <c r="EW56" s="166">
        <v>5.8428000000000004</v>
      </c>
      <c r="EX56" s="166">
        <v>107.44629999999999</v>
      </c>
      <c r="EY56" s="166">
        <v>-31.538900000000002</v>
      </c>
      <c r="EZ56" s="166">
        <v>-30.8688</v>
      </c>
      <c r="FA56" s="166">
        <v>9.4905000000000008</v>
      </c>
      <c r="FB56" s="166">
        <v>-84.4131</v>
      </c>
      <c r="FC56" s="166">
        <v>46.929900000000004</v>
      </c>
      <c r="FD56" s="167"/>
      <c r="FE56" s="166">
        <v>18.4925</v>
      </c>
      <c r="FF56" s="166">
        <v>18.331499999999998</v>
      </c>
      <c r="FG56" s="166">
        <v>41.248699999999999</v>
      </c>
      <c r="FH56" s="166">
        <v>41.228999999999999</v>
      </c>
      <c r="FI56" s="166">
        <v>39.939799999999998</v>
      </c>
      <c r="FJ56" s="166">
        <v>-22.6066</v>
      </c>
      <c r="FK56" s="166">
        <v>-22.271699999999999</v>
      </c>
      <c r="FL56" s="166">
        <v>71.503799999999998</v>
      </c>
      <c r="FM56" s="166">
        <v>-38.918900000000001</v>
      </c>
      <c r="FN56" s="166">
        <v>-38.930999999999997</v>
      </c>
      <c r="FO56" s="166">
        <v>46.529400000000003</v>
      </c>
      <c r="FP56" s="166">
        <v>64.075400000000002</v>
      </c>
      <c r="FQ56" s="166">
        <v>5.5316999999999998</v>
      </c>
      <c r="FR56" s="166">
        <v>-10.15</v>
      </c>
      <c r="FS56" s="166">
        <v>12.1248</v>
      </c>
      <c r="FT56" s="166">
        <v>1.0562</v>
      </c>
      <c r="FU56" s="166">
        <v>-7.37</v>
      </c>
      <c r="FV56" s="166">
        <v>18.05</v>
      </c>
      <c r="FW56" s="167"/>
      <c r="FX56" s="167"/>
      <c r="FY56" s="166">
        <v>-6.4820000000000002</v>
      </c>
      <c r="FZ56" s="166">
        <v>4.34</v>
      </c>
      <c r="GA56" s="167"/>
      <c r="GB56" s="166">
        <v>23.08</v>
      </c>
      <c r="GC56" s="166">
        <v>-66.043300000000002</v>
      </c>
      <c r="GD56" s="166">
        <v>-45.982599999999998</v>
      </c>
      <c r="GE56" s="166">
        <v>14.64</v>
      </c>
      <c r="GF56" s="166">
        <v>64.554500000000004</v>
      </c>
      <c r="GG56" s="166">
        <v>23.4</v>
      </c>
      <c r="GH56" s="166">
        <v>-14.4368</v>
      </c>
      <c r="GI56" s="166">
        <v>-1.5868</v>
      </c>
      <c r="GJ56" s="166">
        <v>-2.0596000000000001</v>
      </c>
      <c r="GK56" s="166">
        <v>1.7757000000000001</v>
      </c>
      <c r="GL56" s="167"/>
      <c r="GM56" s="167"/>
      <c r="GN56" s="166">
        <v>-12.015700000000001</v>
      </c>
      <c r="GO56" s="166">
        <v>-24.936499999999999</v>
      </c>
      <c r="GP56" s="166">
        <v>14.4678</v>
      </c>
      <c r="GQ56" s="166">
        <v>25.373100000000001</v>
      </c>
      <c r="GR56" s="166">
        <v>67.081800000000001</v>
      </c>
      <c r="GS56" s="166">
        <v>69.133099999999999</v>
      </c>
      <c r="GT56" s="166">
        <v>-100.39709999999999</v>
      </c>
      <c r="GU56" s="166">
        <v>-17.685199999999998</v>
      </c>
      <c r="GV56" s="166">
        <v>26.130299999999998</v>
      </c>
      <c r="GW56" s="166">
        <v>-41.935299999999998</v>
      </c>
      <c r="GX56" s="167"/>
      <c r="GY56" s="166">
        <v>8.5658999999999992</v>
      </c>
      <c r="GZ56" s="166">
        <v>8.1965000000000003</v>
      </c>
      <c r="HA56" s="166">
        <v>4.9317000000000002</v>
      </c>
      <c r="HB56" s="166">
        <v>269.96069999999997</v>
      </c>
      <c r="HC56" s="166">
        <v>270.51400000000001</v>
      </c>
      <c r="HD56" s="166">
        <v>193.6</v>
      </c>
      <c r="HE56" s="166">
        <v>-192.83590000000001</v>
      </c>
      <c r="HF56" s="166">
        <v>-463.74110000000002</v>
      </c>
      <c r="HG56" s="166">
        <v>465.5215</v>
      </c>
      <c r="HH56" s="166">
        <v>460.85629999999998</v>
      </c>
      <c r="HI56" s="166">
        <v>-251.86859999999999</v>
      </c>
      <c r="HJ56" s="166">
        <v>-250.6832</v>
      </c>
      <c r="HK56" s="166">
        <v>-12.589499999999999</v>
      </c>
      <c r="HL56" s="167"/>
      <c r="HM56" s="166">
        <v>80.075800000000001</v>
      </c>
      <c r="HN56" s="166">
        <v>76.376900000000006</v>
      </c>
      <c r="HO56" s="167"/>
      <c r="HP56" s="166">
        <v>-157.88290000000001</v>
      </c>
      <c r="HQ56" s="166">
        <v>41.377899999999997</v>
      </c>
      <c r="HR56" s="166">
        <v>41.246099999999998</v>
      </c>
      <c r="HS56" s="166">
        <v>-46.2179</v>
      </c>
      <c r="HT56" s="166">
        <v>-46.446300000000001</v>
      </c>
      <c r="HU56" s="166">
        <v>111.86</v>
      </c>
      <c r="HV56" s="166">
        <v>113.42</v>
      </c>
      <c r="HW56" s="166">
        <v>67.2</v>
      </c>
      <c r="HX56" s="166">
        <v>66.7</v>
      </c>
      <c r="HY56" s="166">
        <v>21.842199999999998</v>
      </c>
      <c r="HZ56" s="166">
        <v>25.28</v>
      </c>
      <c r="IA56" s="166">
        <v>-398.66480000000001</v>
      </c>
      <c r="IB56" s="166">
        <v>109.4055</v>
      </c>
      <c r="IC56" s="166">
        <v>106.37220000000001</v>
      </c>
      <c r="ID56" s="166">
        <v>9.9</v>
      </c>
      <c r="IE56" s="166">
        <v>34.799999999999997</v>
      </c>
      <c r="IF56" s="166">
        <v>-40.4</v>
      </c>
      <c r="IG56" s="166">
        <v>-40.799999999999997</v>
      </c>
      <c r="IH56" s="166">
        <v>1.8701000000000001</v>
      </c>
      <c r="II56" s="166">
        <v>1.5114000000000001</v>
      </c>
      <c r="IJ56" s="166">
        <v>-460.24579999999997</v>
      </c>
      <c r="IK56" s="166">
        <v>-537.58410000000003</v>
      </c>
      <c r="IL56" s="166">
        <v>480.7165</v>
      </c>
      <c r="IM56" s="166">
        <v>399.83420000000001</v>
      </c>
      <c r="IN56" s="166">
        <v>-40.623800000000003</v>
      </c>
      <c r="IO56" s="166">
        <v>-389.72070000000002</v>
      </c>
      <c r="IP56" s="166">
        <v>390.9477</v>
      </c>
      <c r="IQ56" s="166">
        <v>-171.19399999999999</v>
      </c>
      <c r="IR56" s="166">
        <v>-251.2303</v>
      </c>
      <c r="IS56" s="166">
        <v>-384.75889999999998</v>
      </c>
      <c r="IT56" s="166">
        <v>103.0943</v>
      </c>
      <c r="IU56" s="166">
        <v>103.76390000000001</v>
      </c>
      <c r="IV56" s="166">
        <v>175.44479999999999</v>
      </c>
      <c r="IW56" s="166">
        <v>-463.43560000000002</v>
      </c>
      <c r="IX56" s="166">
        <v>251.8143</v>
      </c>
      <c r="IY56" s="166">
        <v>-215.80090000000001</v>
      </c>
      <c r="IZ56" s="166">
        <v>216.32400000000001</v>
      </c>
      <c r="JA56" s="166">
        <v>-10.334199999999999</v>
      </c>
      <c r="JB56" s="167"/>
      <c r="JC56" s="166">
        <v>29.6</v>
      </c>
      <c r="JD56" s="166">
        <v>7.0830000000000002</v>
      </c>
      <c r="JE56" s="166">
        <v>7.056</v>
      </c>
      <c r="JF56" s="166">
        <v>-29.04</v>
      </c>
      <c r="JG56" s="166">
        <v>10.32</v>
      </c>
      <c r="JH56" s="167"/>
      <c r="JI56" s="166">
        <v>-11.4549</v>
      </c>
      <c r="JJ56" s="166">
        <v>-35.216299999999997</v>
      </c>
      <c r="JK56" s="166">
        <v>-3.4836</v>
      </c>
      <c r="JL56" s="166">
        <v>24.2</v>
      </c>
      <c r="JM56" s="166">
        <v>54.186</v>
      </c>
      <c r="JN56" s="166">
        <v>52.646000000000001</v>
      </c>
      <c r="JO56" s="167"/>
      <c r="JP56" s="167"/>
      <c r="JQ56" s="166">
        <v>52.030900000000003</v>
      </c>
      <c r="JR56" s="166">
        <v>51.920999999999999</v>
      </c>
      <c r="JS56" s="166">
        <v>52.051699999999997</v>
      </c>
      <c r="JT56" s="167"/>
      <c r="JU56" s="166">
        <v>-34</v>
      </c>
      <c r="JV56" s="166">
        <v>17.405899999999999</v>
      </c>
      <c r="JW56" s="166">
        <v>6.45</v>
      </c>
      <c r="JX56" s="167"/>
      <c r="JY56" s="166">
        <v>0</v>
      </c>
      <c r="JZ56" s="166">
        <v>40.760300000000001</v>
      </c>
      <c r="KA56" s="166">
        <v>11.8156</v>
      </c>
      <c r="KB56" s="166">
        <v>2.5903999999999998</v>
      </c>
      <c r="KC56" s="166">
        <v>-40.9681</v>
      </c>
      <c r="KD56" s="166">
        <v>0</v>
      </c>
      <c r="KE56" s="166">
        <v>39.894300000000001</v>
      </c>
      <c r="KF56" s="166">
        <v>23.8</v>
      </c>
      <c r="KG56" s="166">
        <v>-25.1</v>
      </c>
      <c r="KH56" s="167"/>
      <c r="KI56" s="166">
        <v>99.069400000000002</v>
      </c>
    </row>
    <row r="57" spans="1:295" x14ac:dyDescent="0.3">
      <c r="A57" s="224" t="s">
        <v>701</v>
      </c>
      <c r="B57" s="224"/>
      <c r="C57" s="168">
        <v>0</v>
      </c>
      <c r="D57" s="168">
        <v>22.838000000000001</v>
      </c>
      <c r="E57" s="168">
        <v>-16.512499999999999</v>
      </c>
      <c r="F57" s="168">
        <v>11.0397</v>
      </c>
      <c r="G57" s="168">
        <v>13.602600000000001</v>
      </c>
      <c r="H57" s="168">
        <v>0</v>
      </c>
      <c r="I57" s="168">
        <v>38.731000000000002</v>
      </c>
      <c r="J57" s="168">
        <v>-26.9773</v>
      </c>
      <c r="K57" s="168">
        <v>59.721800000000002</v>
      </c>
      <c r="L57" s="168">
        <v>30.083100000000002</v>
      </c>
      <c r="M57" s="168">
        <v>29.426500000000001</v>
      </c>
      <c r="N57" s="168">
        <v>35.520000000000003</v>
      </c>
      <c r="O57" s="168">
        <v>-27.295000000000002</v>
      </c>
      <c r="P57" s="168">
        <v>50.6</v>
      </c>
      <c r="Q57" s="168">
        <v>17.388000000000002</v>
      </c>
      <c r="R57" s="168">
        <v>-24.2</v>
      </c>
      <c r="S57" s="168">
        <v>13.7585</v>
      </c>
      <c r="T57" s="168">
        <v>27.043399999999998</v>
      </c>
      <c r="U57" s="168">
        <v>18.489100000000001</v>
      </c>
      <c r="V57" s="168">
        <v>18.805499999999999</v>
      </c>
      <c r="W57" s="168">
        <v>31.534500000000001</v>
      </c>
      <c r="X57" s="168">
        <v>16.389099999999999</v>
      </c>
      <c r="Y57" s="168">
        <v>0.44409999999999999</v>
      </c>
      <c r="Z57" s="168">
        <v>8.6540999999999997</v>
      </c>
      <c r="AA57" s="168">
        <v>0</v>
      </c>
      <c r="AB57" s="168">
        <v>0</v>
      </c>
      <c r="AC57" s="168">
        <v>-43.69</v>
      </c>
      <c r="AD57" s="168">
        <v>0</v>
      </c>
      <c r="AE57" s="168">
        <v>0</v>
      </c>
      <c r="AF57" s="168">
        <v>8.8800000000000008</v>
      </c>
      <c r="AG57" s="168">
        <v>0</v>
      </c>
      <c r="AH57" s="168">
        <v>25.358000000000001</v>
      </c>
      <c r="AI57" s="168">
        <v>0.28999999999999998</v>
      </c>
      <c r="AJ57" s="168">
        <v>-24.9</v>
      </c>
      <c r="AK57" s="168">
        <v>-25.17</v>
      </c>
      <c r="AL57" s="168">
        <v>-24.82</v>
      </c>
      <c r="AM57" s="168">
        <v>57.54</v>
      </c>
      <c r="AN57" s="168">
        <v>57.13</v>
      </c>
      <c r="AO57" s="168">
        <v>24.311499999999999</v>
      </c>
      <c r="AP57" s="168">
        <v>0.96440000000000003</v>
      </c>
      <c r="AQ57" s="168">
        <v>65.340800000000002</v>
      </c>
      <c r="AR57" s="168">
        <v>67.987899999999996</v>
      </c>
      <c r="AS57" s="168">
        <v>81.432900000000004</v>
      </c>
      <c r="AT57" s="168">
        <v>0</v>
      </c>
      <c r="AU57" s="168">
        <v>-32.0169</v>
      </c>
      <c r="AV57" s="168">
        <v>36.460500000000003</v>
      </c>
      <c r="AW57" s="168">
        <v>38.186900000000001</v>
      </c>
      <c r="AX57" s="168">
        <v>78.634100000000004</v>
      </c>
      <c r="AY57" s="168">
        <v>77.562399999999997</v>
      </c>
      <c r="AZ57" s="168">
        <v>10.4855</v>
      </c>
      <c r="BA57" s="168">
        <v>58.978099999999998</v>
      </c>
      <c r="BB57" s="168">
        <v>-416.31959999999998</v>
      </c>
      <c r="BC57" s="168">
        <v>9.9764999999999997</v>
      </c>
      <c r="BD57" s="168">
        <v>-9.3000000000000007</v>
      </c>
      <c r="BE57" s="168">
        <v>-10.1</v>
      </c>
      <c r="BF57" s="168">
        <v>59.056399999999996</v>
      </c>
      <c r="BG57" s="168">
        <v>60.991900000000001</v>
      </c>
      <c r="BH57" s="168">
        <v>-1.9913000000000001</v>
      </c>
      <c r="BI57" s="168">
        <v>0</v>
      </c>
      <c r="BJ57" s="168">
        <v>-67.371899999999997</v>
      </c>
      <c r="BK57" s="168">
        <v>4.2713999999999999</v>
      </c>
      <c r="BL57" s="168">
        <v>6.5411999999999999</v>
      </c>
      <c r="BM57" s="168">
        <v>4.4683999999999999</v>
      </c>
      <c r="BN57" s="168">
        <v>605.39549999999997</v>
      </c>
      <c r="BO57" s="168">
        <v>126.133</v>
      </c>
      <c r="BP57" s="168">
        <v>125.91930000000001</v>
      </c>
      <c r="BQ57" s="168">
        <v>-365.01179999999999</v>
      </c>
      <c r="BR57" s="168">
        <v>512.34960000000001</v>
      </c>
      <c r="BS57" s="168">
        <v>0</v>
      </c>
      <c r="BT57" s="168">
        <v>-23.866299999999999</v>
      </c>
      <c r="BU57" s="168">
        <v>112.1032</v>
      </c>
      <c r="BV57" s="168">
        <v>86.901899999999998</v>
      </c>
      <c r="BW57" s="168">
        <v>29.57</v>
      </c>
      <c r="BX57" s="168">
        <v>30.47</v>
      </c>
      <c r="BY57" s="168">
        <v>63.58</v>
      </c>
      <c r="BZ57" s="168">
        <v>78.12</v>
      </c>
      <c r="CA57" s="168">
        <v>55.462400000000002</v>
      </c>
      <c r="CB57" s="168">
        <v>55.8643</v>
      </c>
      <c r="CC57" s="168">
        <v>59.2288</v>
      </c>
      <c r="CD57" s="168">
        <v>59.369900000000001</v>
      </c>
      <c r="CE57" s="168">
        <v>51.770899999999997</v>
      </c>
      <c r="CF57" s="168">
        <v>0</v>
      </c>
      <c r="CG57" s="168">
        <v>3.7513000000000001</v>
      </c>
      <c r="CH57" s="168">
        <v>8.9696999999999996</v>
      </c>
      <c r="CI57" s="168">
        <v>-33.297600000000003</v>
      </c>
      <c r="CJ57" s="168">
        <v>0</v>
      </c>
      <c r="CK57" s="168">
        <v>0</v>
      </c>
      <c r="CL57" s="168">
        <v>64.8</v>
      </c>
      <c r="CM57" s="168">
        <v>168.1</v>
      </c>
      <c r="CN57" s="168">
        <v>-6.44</v>
      </c>
      <c r="CO57" s="168">
        <v>60.122199999999999</v>
      </c>
      <c r="CP57" s="168">
        <v>59.280900000000003</v>
      </c>
      <c r="CQ57" s="168">
        <v>58.310899999999997</v>
      </c>
      <c r="CR57" s="168">
        <v>-34.572299999999998</v>
      </c>
      <c r="CS57" s="168">
        <v>-34.201500000000003</v>
      </c>
      <c r="CT57" s="168">
        <v>75.391499999999994</v>
      </c>
      <c r="CU57" s="168">
        <v>-2.3936999999999999</v>
      </c>
      <c r="CV57" s="168">
        <v>81.44</v>
      </c>
      <c r="CW57" s="168">
        <v>17.088100000000001</v>
      </c>
      <c r="CX57" s="168">
        <v>51.46</v>
      </c>
      <c r="CY57" s="168">
        <v>68.95</v>
      </c>
      <c r="CZ57" s="168">
        <v>41.0229</v>
      </c>
      <c r="DA57" s="168">
        <v>38.676499999999997</v>
      </c>
      <c r="DB57" s="168">
        <v>-17.21</v>
      </c>
      <c r="DC57" s="168">
        <v>-0.80940000000000001</v>
      </c>
      <c r="DD57" s="168">
        <v>84.484899999999996</v>
      </c>
      <c r="DE57" s="168">
        <v>83.777299999999997</v>
      </c>
      <c r="DF57" s="168">
        <v>-99.471999999999994</v>
      </c>
      <c r="DG57" s="168">
        <v>0</v>
      </c>
      <c r="DH57" s="168">
        <v>-10.320399999999999</v>
      </c>
      <c r="DI57" s="168">
        <v>-43.1</v>
      </c>
      <c r="DJ57" s="168">
        <v>-44.5</v>
      </c>
      <c r="DK57" s="168">
        <v>23.211400000000001</v>
      </c>
      <c r="DL57" s="168">
        <v>53.915399999999998</v>
      </c>
      <c r="DM57" s="168">
        <v>62.477600000000002</v>
      </c>
      <c r="DN57" s="168">
        <v>76.190200000000004</v>
      </c>
      <c r="DO57" s="168">
        <v>52.98</v>
      </c>
      <c r="DP57" s="168">
        <v>-0.17</v>
      </c>
      <c r="DQ57" s="168">
        <v>53.490499999999997</v>
      </c>
      <c r="DR57" s="168">
        <v>202.6215</v>
      </c>
      <c r="DS57" s="168">
        <v>0</v>
      </c>
      <c r="DT57" s="168">
        <v>-3.09</v>
      </c>
      <c r="DU57" s="168">
        <v>77.23</v>
      </c>
      <c r="DV57" s="168">
        <v>57.89</v>
      </c>
      <c r="DW57" s="168">
        <v>164.05459999999999</v>
      </c>
      <c r="DX57" s="168">
        <v>199.81819999999999</v>
      </c>
      <c r="DY57" s="168">
        <v>88.119500000000002</v>
      </c>
      <c r="DZ57" s="168">
        <v>69.472700000000003</v>
      </c>
      <c r="EA57" s="168">
        <v>247.19229999999999</v>
      </c>
      <c r="EB57" s="168">
        <v>213.6104</v>
      </c>
      <c r="EC57" s="168">
        <v>204.80940000000001</v>
      </c>
      <c r="ED57" s="168">
        <v>208.17240000000001</v>
      </c>
      <c r="EE57" s="168">
        <v>118.306</v>
      </c>
      <c r="EF57" s="168">
        <v>118.0009</v>
      </c>
      <c r="EG57" s="168">
        <v>-20.893999999999998</v>
      </c>
      <c r="EH57" s="168">
        <v>546.94200000000001</v>
      </c>
      <c r="EI57" s="168">
        <v>634.20569999999998</v>
      </c>
      <c r="EJ57" s="168">
        <v>0</v>
      </c>
      <c r="EK57" s="168">
        <v>-17.178899999999999</v>
      </c>
      <c r="EL57" s="168">
        <v>-15.6309</v>
      </c>
      <c r="EM57" s="168">
        <v>-17.834499999999998</v>
      </c>
      <c r="EN57" s="168">
        <v>77.0381</v>
      </c>
      <c r="EO57" s="168">
        <v>72.213899999999995</v>
      </c>
      <c r="EP57" s="168">
        <v>32.304000000000002</v>
      </c>
      <c r="EQ57" s="168">
        <v>-14.9321</v>
      </c>
      <c r="ER57" s="168">
        <v>-15.4771</v>
      </c>
      <c r="ES57" s="168">
        <v>-52.2637</v>
      </c>
      <c r="ET57" s="168">
        <v>0</v>
      </c>
      <c r="EU57" s="168">
        <v>-4.24</v>
      </c>
      <c r="EV57" s="168">
        <v>0</v>
      </c>
      <c r="EW57" s="168">
        <v>9.9527999999999999</v>
      </c>
      <c r="EX57" s="168">
        <v>114.9003</v>
      </c>
      <c r="EY57" s="168">
        <v>-28.8324</v>
      </c>
      <c r="EZ57" s="168">
        <v>-28.029599999999999</v>
      </c>
      <c r="FA57" s="168">
        <v>14.3452</v>
      </c>
      <c r="FB57" s="168">
        <v>-73.254999999999995</v>
      </c>
      <c r="FC57" s="168">
        <v>77.147800000000004</v>
      </c>
      <c r="FD57" s="168">
        <v>0</v>
      </c>
      <c r="FE57" s="168">
        <v>21.108499999999999</v>
      </c>
      <c r="FF57" s="168">
        <v>21.017199999999999</v>
      </c>
      <c r="FG57" s="168">
        <v>42.287500000000001</v>
      </c>
      <c r="FH57" s="168">
        <v>42.720399999999998</v>
      </c>
      <c r="FI57" s="168">
        <v>40.515599999999999</v>
      </c>
      <c r="FJ57" s="168">
        <v>-7.8704000000000001</v>
      </c>
      <c r="FK57" s="168">
        <v>-7.8704000000000001</v>
      </c>
      <c r="FL57" s="168">
        <v>101.98090000000001</v>
      </c>
      <c r="FM57" s="168">
        <v>-36.604199999999999</v>
      </c>
      <c r="FN57" s="168">
        <v>0</v>
      </c>
      <c r="FO57" s="168">
        <v>68.687399999999997</v>
      </c>
      <c r="FP57" s="168">
        <v>85.079300000000003</v>
      </c>
      <c r="FQ57" s="168">
        <v>24.941199999999998</v>
      </c>
      <c r="FR57" s="168">
        <v>5.27</v>
      </c>
      <c r="FS57" s="168">
        <v>13.597</v>
      </c>
      <c r="FT57" s="168">
        <v>1.5848</v>
      </c>
      <c r="FU57" s="168">
        <v>-5.23</v>
      </c>
      <c r="FV57" s="168">
        <v>20.63</v>
      </c>
      <c r="FW57" s="168">
        <v>23.9117</v>
      </c>
      <c r="FX57" s="168">
        <v>8.4911999999999992</v>
      </c>
      <c r="FY57" s="168">
        <v>-1.2789999999999999</v>
      </c>
      <c r="FZ57" s="168">
        <v>4.4989999999999997</v>
      </c>
      <c r="GA57" s="168">
        <v>8.6981999999999999</v>
      </c>
      <c r="GB57" s="168">
        <v>29.82</v>
      </c>
      <c r="GC57" s="168">
        <v>-21.059899999999999</v>
      </c>
      <c r="GD57" s="168">
        <v>-4.8558000000000003</v>
      </c>
      <c r="GE57" s="168">
        <v>16.68</v>
      </c>
      <c r="GF57" s="168">
        <v>81.6554</v>
      </c>
      <c r="GG57" s="168">
        <v>24.1</v>
      </c>
      <c r="GH57" s="168">
        <v>-11.901300000000001</v>
      </c>
      <c r="GI57" s="168">
        <v>-1.4677</v>
      </c>
      <c r="GJ57" s="168">
        <v>-1.6532</v>
      </c>
      <c r="GK57" s="168">
        <v>2.9548999999999999</v>
      </c>
      <c r="GL57" s="168">
        <v>0</v>
      </c>
      <c r="GM57" s="168">
        <v>0</v>
      </c>
      <c r="GN57" s="168">
        <v>-10.556800000000001</v>
      </c>
      <c r="GO57" s="168">
        <v>-18.427800000000001</v>
      </c>
      <c r="GP57" s="168">
        <v>18.968599999999999</v>
      </c>
      <c r="GQ57" s="168">
        <v>48.873100000000001</v>
      </c>
      <c r="GR57" s="168">
        <v>67.420199999999994</v>
      </c>
      <c r="GS57" s="168">
        <v>70.686400000000006</v>
      </c>
      <c r="GT57" s="168">
        <v>-83.889899999999997</v>
      </c>
      <c r="GU57" s="168">
        <v>-14.275499999999999</v>
      </c>
      <c r="GV57" s="168">
        <v>38.166899999999998</v>
      </c>
      <c r="GW57" s="168">
        <v>-36.088000000000001</v>
      </c>
      <c r="GX57" s="168">
        <v>11.4186</v>
      </c>
      <c r="GY57" s="168">
        <v>17.4163</v>
      </c>
      <c r="GZ57" s="168">
        <v>16.7529</v>
      </c>
      <c r="HA57" s="168">
        <v>13</v>
      </c>
      <c r="HB57" s="168">
        <v>278.25319999999999</v>
      </c>
      <c r="HC57" s="168">
        <v>275.48570000000001</v>
      </c>
      <c r="HD57" s="168">
        <v>219.6</v>
      </c>
      <c r="HE57" s="168">
        <v>-67.778499999999994</v>
      </c>
      <c r="HF57" s="168">
        <v>-231.15350000000001</v>
      </c>
      <c r="HG57" s="168">
        <v>477.61450000000002</v>
      </c>
      <c r="HH57" s="168">
        <v>475.03050000000002</v>
      </c>
      <c r="HI57" s="168">
        <v>-167.68209999999999</v>
      </c>
      <c r="HJ57" s="168">
        <v>-167.84379999999999</v>
      </c>
      <c r="HK57" s="168">
        <v>0</v>
      </c>
      <c r="HL57" s="168">
        <v>16.017199999999999</v>
      </c>
      <c r="HM57" s="168">
        <v>84.255799999999994</v>
      </c>
      <c r="HN57" s="168">
        <v>83.736500000000007</v>
      </c>
      <c r="HO57" s="168">
        <v>-76.345200000000006</v>
      </c>
      <c r="HP57" s="168">
        <v>-76.3583</v>
      </c>
      <c r="HQ57" s="168">
        <v>46.5306</v>
      </c>
      <c r="HR57" s="168">
        <v>45.475900000000003</v>
      </c>
      <c r="HS57" s="168">
        <v>-25.826499999999999</v>
      </c>
      <c r="HT57" s="168">
        <v>-25.944400000000002</v>
      </c>
      <c r="HU57" s="168">
        <v>117.46</v>
      </c>
      <c r="HV57" s="168">
        <v>117.29</v>
      </c>
      <c r="HW57" s="168">
        <v>85.8</v>
      </c>
      <c r="HX57" s="168">
        <v>86.5</v>
      </c>
      <c r="HY57" s="168">
        <v>22.314299999999999</v>
      </c>
      <c r="HZ57" s="168">
        <v>35.520000000000003</v>
      </c>
      <c r="IA57" s="168">
        <v>-372.47469999999998</v>
      </c>
      <c r="IB57" s="168">
        <v>112.45569999999999</v>
      </c>
      <c r="IC57" s="168">
        <v>112.65779999999999</v>
      </c>
      <c r="ID57" s="168">
        <v>15.6</v>
      </c>
      <c r="IE57" s="168">
        <v>57.6</v>
      </c>
      <c r="IF57" s="168">
        <v>-8.8000000000000007</v>
      </c>
      <c r="IG57" s="168">
        <v>-8.6999999999999993</v>
      </c>
      <c r="IH57" s="168">
        <v>2.0026000000000002</v>
      </c>
      <c r="II57" s="168">
        <v>1.7416</v>
      </c>
      <c r="IJ57" s="168">
        <v>-231.67910000000001</v>
      </c>
      <c r="IK57" s="168">
        <v>-276.58049999999997</v>
      </c>
      <c r="IL57" s="168">
        <v>513.48720000000003</v>
      </c>
      <c r="IM57" s="168">
        <v>413.92809999999997</v>
      </c>
      <c r="IN57" s="168">
        <v>16.311699999999998</v>
      </c>
      <c r="IO57" s="168">
        <v>-184.505</v>
      </c>
      <c r="IP57" s="168">
        <v>411.4554</v>
      </c>
      <c r="IQ57" s="168">
        <v>-110.4785</v>
      </c>
      <c r="IR57" s="168">
        <v>-70.798900000000003</v>
      </c>
      <c r="IS57" s="168">
        <v>-177.1669</v>
      </c>
      <c r="IT57" s="168">
        <v>152.7467</v>
      </c>
      <c r="IU57" s="168">
        <v>149.67949999999999</v>
      </c>
      <c r="IV57" s="168">
        <v>185.9675</v>
      </c>
      <c r="IW57" s="168">
        <v>-237.8809</v>
      </c>
      <c r="IX57" s="168">
        <v>261.43279999999999</v>
      </c>
      <c r="IY57" s="168">
        <v>-158.93989999999999</v>
      </c>
      <c r="IZ57" s="168">
        <v>234.91300000000001</v>
      </c>
      <c r="JA57" s="168">
        <v>-8.4115000000000002</v>
      </c>
      <c r="JB57" s="168">
        <v>0</v>
      </c>
      <c r="JC57" s="168">
        <v>36.479999999999997</v>
      </c>
      <c r="JD57" s="168">
        <v>7.9109999999999996</v>
      </c>
      <c r="JE57" s="168">
        <v>7.9169999999999998</v>
      </c>
      <c r="JF57" s="168">
        <v>-22.72</v>
      </c>
      <c r="JG57" s="168">
        <v>17.600000000000001</v>
      </c>
      <c r="JH57" s="168">
        <v>0</v>
      </c>
      <c r="JI57" s="168">
        <v>-5.5069999999999997</v>
      </c>
      <c r="JJ57" s="168">
        <v>-18.983699999999999</v>
      </c>
      <c r="JK57" s="168">
        <v>0.82250000000000001</v>
      </c>
      <c r="JL57" s="168">
        <v>27.2</v>
      </c>
      <c r="JM57" s="168">
        <v>57.421999999999997</v>
      </c>
      <c r="JN57" s="168">
        <v>58.679000000000002</v>
      </c>
      <c r="JO57" s="168">
        <v>11.2826</v>
      </c>
      <c r="JP57" s="168">
        <v>13.4755</v>
      </c>
      <c r="JQ57" s="168">
        <v>54.228099999999998</v>
      </c>
      <c r="JR57" s="168">
        <v>54.1496</v>
      </c>
      <c r="JS57" s="168">
        <v>54.0533</v>
      </c>
      <c r="JT57" s="168">
        <v>0</v>
      </c>
      <c r="JU57" s="168">
        <v>-18.399999999999999</v>
      </c>
      <c r="JV57" s="168">
        <v>31.293500000000002</v>
      </c>
      <c r="JW57" s="168">
        <v>10.06</v>
      </c>
      <c r="JX57" s="168">
        <v>0</v>
      </c>
      <c r="JY57" s="168">
        <v>17.803599999999999</v>
      </c>
      <c r="JZ57" s="168">
        <v>44.2196</v>
      </c>
      <c r="KA57" s="168">
        <v>18.397200000000002</v>
      </c>
      <c r="KB57" s="168">
        <v>17.139800000000001</v>
      </c>
      <c r="KC57" s="168">
        <v>-37.3249</v>
      </c>
      <c r="KD57" s="168">
        <v>8.2347000000000001</v>
      </c>
      <c r="KE57" s="168">
        <v>52.265599999999999</v>
      </c>
      <c r="KF57" s="168">
        <v>49.5</v>
      </c>
      <c r="KG57" s="168">
        <v>-10.4</v>
      </c>
      <c r="KH57" s="168">
        <v>0</v>
      </c>
      <c r="KI57" s="168">
        <v>124.4444</v>
      </c>
    </row>
    <row r="58" spans="1:295" x14ac:dyDescent="0.3">
      <c r="A58" s="224" t="s">
        <v>702</v>
      </c>
      <c r="B58" s="224"/>
      <c r="C58" s="168">
        <v>0</v>
      </c>
      <c r="D58" s="168">
        <v>14.0954</v>
      </c>
      <c r="E58" s="168">
        <v>-27.863199999999999</v>
      </c>
      <c r="F58" s="168">
        <v>-38.295000000000002</v>
      </c>
      <c r="G58" s="168">
        <v>5.4619999999999997</v>
      </c>
      <c r="H58" s="168">
        <v>0</v>
      </c>
      <c r="I58" s="168">
        <v>18.943200000000001</v>
      </c>
      <c r="J58" s="168">
        <v>-70.835999999999999</v>
      </c>
      <c r="K58" s="168">
        <v>31.865500000000001</v>
      </c>
      <c r="L58" s="168">
        <v>16.081499999999998</v>
      </c>
      <c r="M58" s="168">
        <v>15.731400000000001</v>
      </c>
      <c r="N58" s="168">
        <v>-8.8800000000000008</v>
      </c>
      <c r="O58" s="168">
        <v>-57.942999999999998</v>
      </c>
      <c r="P58" s="168">
        <v>24.2</v>
      </c>
      <c r="Q58" s="168">
        <v>8.2799999999999994</v>
      </c>
      <c r="R58" s="168">
        <v>-48.4</v>
      </c>
      <c r="S58" s="168">
        <v>10.043200000000001</v>
      </c>
      <c r="T58" s="168">
        <v>0</v>
      </c>
      <c r="U58" s="168">
        <v>11.283200000000001</v>
      </c>
      <c r="V58" s="168">
        <v>11.397500000000001</v>
      </c>
      <c r="W58" s="168">
        <v>19.061499999999999</v>
      </c>
      <c r="X58" s="168">
        <v>8.5624000000000002</v>
      </c>
      <c r="Y58" s="168">
        <v>0.14219999999999999</v>
      </c>
      <c r="Z58" s="168">
        <v>4.3350999999999997</v>
      </c>
      <c r="AA58" s="168">
        <v>0</v>
      </c>
      <c r="AB58" s="168">
        <v>0</v>
      </c>
      <c r="AC58" s="168">
        <v>-74.540000000000006</v>
      </c>
      <c r="AD58" s="168">
        <v>-51.81</v>
      </c>
      <c r="AE58" s="168">
        <v>0</v>
      </c>
      <c r="AF58" s="168">
        <v>-35.520000000000003</v>
      </c>
      <c r="AG58" s="168">
        <v>0</v>
      </c>
      <c r="AH58" s="168">
        <v>17.922999999999998</v>
      </c>
      <c r="AI58" s="168">
        <v>0.24</v>
      </c>
      <c r="AJ58" s="168">
        <v>-56.58</v>
      </c>
      <c r="AK58" s="168">
        <v>-56.8</v>
      </c>
      <c r="AL58" s="168">
        <v>-53.07</v>
      </c>
      <c r="AM58" s="168">
        <v>25.16</v>
      </c>
      <c r="AN58" s="168">
        <v>25.27</v>
      </c>
      <c r="AO58" s="168">
        <v>13.152100000000001</v>
      </c>
      <c r="AP58" s="168">
        <v>-5.7988</v>
      </c>
      <c r="AQ58" s="168">
        <v>38.930700000000002</v>
      </c>
      <c r="AR58" s="168">
        <v>40.015700000000002</v>
      </c>
      <c r="AS58" s="168">
        <v>29.4389</v>
      </c>
      <c r="AT58" s="168">
        <v>-53.717599999999997</v>
      </c>
      <c r="AU58" s="168">
        <v>-56.229100000000003</v>
      </c>
      <c r="AV58" s="168">
        <v>9.1674000000000007</v>
      </c>
      <c r="AW58" s="168">
        <v>9.9757999999999996</v>
      </c>
      <c r="AX58" s="168">
        <v>0</v>
      </c>
      <c r="AY58" s="168">
        <v>0</v>
      </c>
      <c r="AZ58" s="168">
        <v>3.1570999999999998</v>
      </c>
      <c r="BA58" s="168">
        <v>17.575399999999998</v>
      </c>
      <c r="BB58" s="168">
        <v>-555.85879999999997</v>
      </c>
      <c r="BC58" s="168">
        <v>-9.4062000000000001</v>
      </c>
      <c r="BD58" s="168">
        <v>-18</v>
      </c>
      <c r="BE58" s="168">
        <v>-18.399999999999999</v>
      </c>
      <c r="BF58" s="168">
        <v>0</v>
      </c>
      <c r="BG58" s="168">
        <v>36.651499999999999</v>
      </c>
      <c r="BH58" s="168">
        <v>-5.1074999999999999</v>
      </c>
      <c r="BI58" s="168">
        <v>0</v>
      </c>
      <c r="BJ58" s="168">
        <v>-94.664000000000001</v>
      </c>
      <c r="BK58" s="168">
        <v>-3.5878000000000001</v>
      </c>
      <c r="BL58" s="168">
        <v>0</v>
      </c>
      <c r="BM58" s="168">
        <v>0</v>
      </c>
      <c r="BN58" s="168">
        <v>471.41930000000002</v>
      </c>
      <c r="BO58" s="168">
        <v>36.439100000000003</v>
      </c>
      <c r="BP58" s="168">
        <v>36.164400000000001</v>
      </c>
      <c r="BQ58" s="168">
        <v>-535.26390000000004</v>
      </c>
      <c r="BR58" s="168">
        <v>328.94549999999998</v>
      </c>
      <c r="BS58" s="168">
        <v>0</v>
      </c>
      <c r="BT58" s="168">
        <v>-109.8831</v>
      </c>
      <c r="BU58" s="168">
        <v>25.0105</v>
      </c>
      <c r="BV58" s="168">
        <v>43.041800000000002</v>
      </c>
      <c r="BW58" s="168">
        <v>18.23</v>
      </c>
      <c r="BX58" s="168">
        <v>11.93</v>
      </c>
      <c r="BY58" s="168">
        <v>33.590000000000003</v>
      </c>
      <c r="BZ58" s="168">
        <v>50.94</v>
      </c>
      <c r="CA58" s="168">
        <v>7.1039000000000003</v>
      </c>
      <c r="CB58" s="168">
        <v>6.8360000000000003</v>
      </c>
      <c r="CC58" s="168">
        <v>16.57</v>
      </c>
      <c r="CD58" s="168">
        <v>16.508199999999999</v>
      </c>
      <c r="CE58" s="168">
        <v>36.704500000000003</v>
      </c>
      <c r="CF58" s="168">
        <v>0</v>
      </c>
      <c r="CG58" s="168">
        <v>-98.687100000000001</v>
      </c>
      <c r="CH58" s="168">
        <v>-7.4878</v>
      </c>
      <c r="CI58" s="168">
        <v>-84.404399999999995</v>
      </c>
      <c r="CJ58" s="168">
        <v>0</v>
      </c>
      <c r="CK58" s="168">
        <v>0</v>
      </c>
      <c r="CL58" s="168">
        <v>12.8</v>
      </c>
      <c r="CM58" s="168">
        <v>66.7</v>
      </c>
      <c r="CN58" s="168">
        <v>-13.2</v>
      </c>
      <c r="CO58" s="168">
        <v>44.307400000000001</v>
      </c>
      <c r="CP58" s="168">
        <v>43.518300000000004</v>
      </c>
      <c r="CQ58" s="168">
        <v>43.366100000000003</v>
      </c>
      <c r="CR58" s="168">
        <v>-76.887200000000007</v>
      </c>
      <c r="CS58" s="168">
        <v>-76.450699999999998</v>
      </c>
      <c r="CT58" s="168">
        <v>38.133899999999997</v>
      </c>
      <c r="CU58" s="168">
        <v>-77.868200000000002</v>
      </c>
      <c r="CV58" s="168">
        <v>41.349800000000002</v>
      </c>
      <c r="CW58" s="168">
        <v>9.5927000000000007</v>
      </c>
      <c r="CX58" s="168">
        <v>19.32</v>
      </c>
      <c r="CY58" s="168">
        <v>34.46</v>
      </c>
      <c r="CZ58" s="168">
        <v>25.554200000000002</v>
      </c>
      <c r="DA58" s="168">
        <v>24.174499999999998</v>
      </c>
      <c r="DB58" s="168">
        <v>-26.88</v>
      </c>
      <c r="DC58" s="168">
        <v>-3.7679</v>
      </c>
      <c r="DD58" s="168">
        <v>33.846600000000002</v>
      </c>
      <c r="DE58" s="168">
        <v>32.761600000000001</v>
      </c>
      <c r="DF58" s="168">
        <v>-163.4469</v>
      </c>
      <c r="DG58" s="168">
        <v>-2.0000000000000001E-4</v>
      </c>
      <c r="DH58" s="168">
        <v>-16.279</v>
      </c>
      <c r="DI58" s="168">
        <v>-85.8</v>
      </c>
      <c r="DJ58" s="168">
        <v>-86.3</v>
      </c>
      <c r="DK58" s="168">
        <v>18.338899999999999</v>
      </c>
      <c r="DL58" s="168">
        <v>28.427099999999999</v>
      </c>
      <c r="DM58" s="168">
        <v>23.9666</v>
      </c>
      <c r="DN58" s="168">
        <v>40.448</v>
      </c>
      <c r="DO58" s="168">
        <v>28.39</v>
      </c>
      <c r="DP58" s="168">
        <v>-6.87</v>
      </c>
      <c r="DQ58" s="168">
        <v>36.920999999999999</v>
      </c>
      <c r="DR58" s="168">
        <v>98.733099999999993</v>
      </c>
      <c r="DS58" s="168">
        <v>0</v>
      </c>
      <c r="DT58" s="168">
        <v>-9.43</v>
      </c>
      <c r="DU58" s="168">
        <v>34.659999999999997</v>
      </c>
      <c r="DV58" s="168">
        <v>33.58</v>
      </c>
      <c r="DW58" s="168">
        <v>99.618200000000002</v>
      </c>
      <c r="DX58" s="168">
        <v>97.545500000000004</v>
      </c>
      <c r="DY58" s="168">
        <v>39.270499999999998</v>
      </c>
      <c r="DZ58" s="168">
        <v>0</v>
      </c>
      <c r="EA58" s="168">
        <v>158.5172</v>
      </c>
      <c r="EB58" s="168">
        <v>132.38220000000001</v>
      </c>
      <c r="EC58" s="168">
        <v>126.8383</v>
      </c>
      <c r="ED58" s="168">
        <v>128.93639999999999</v>
      </c>
      <c r="EE58" s="168">
        <v>40.340200000000003</v>
      </c>
      <c r="EF58" s="168">
        <v>74.5488</v>
      </c>
      <c r="EG58" s="168">
        <v>-26.068999999999999</v>
      </c>
      <c r="EH58" s="168">
        <v>377.553</v>
      </c>
      <c r="EI58" s="168">
        <v>303.6576</v>
      </c>
      <c r="EJ58" s="168">
        <v>0</v>
      </c>
      <c r="EK58" s="168">
        <v>-24.755700000000001</v>
      </c>
      <c r="EL58" s="168">
        <v>-23.0366</v>
      </c>
      <c r="EM58" s="168">
        <v>-58.457500000000003</v>
      </c>
      <c r="EN58" s="168">
        <v>36.985100000000003</v>
      </c>
      <c r="EO58" s="168">
        <v>34.490099999999998</v>
      </c>
      <c r="EP58" s="168">
        <v>20.015999999999998</v>
      </c>
      <c r="EQ58" s="168">
        <v>-35.166600000000003</v>
      </c>
      <c r="ER58" s="168">
        <v>-35.674399999999999</v>
      </c>
      <c r="ES58" s="168">
        <v>-61.246499999999997</v>
      </c>
      <c r="ET58" s="168">
        <v>0</v>
      </c>
      <c r="EU58" s="168">
        <v>-15.29</v>
      </c>
      <c r="EV58" s="168">
        <v>0</v>
      </c>
      <c r="EW58" s="168">
        <v>9.2799999999999994E-2</v>
      </c>
      <c r="EX58" s="168">
        <v>33.290100000000002</v>
      </c>
      <c r="EY58" s="168">
        <v>-35.749200000000002</v>
      </c>
      <c r="EZ58" s="168">
        <v>-35.059199999999997</v>
      </c>
      <c r="FA58" s="168">
        <v>1.8127</v>
      </c>
      <c r="FB58" s="168">
        <v>-113.99420000000001</v>
      </c>
      <c r="FC58" s="168">
        <v>36.316499999999998</v>
      </c>
      <c r="FD58" s="168">
        <v>0</v>
      </c>
      <c r="FE58" s="168">
        <v>17.545200000000001</v>
      </c>
      <c r="FF58" s="168">
        <v>17.2301</v>
      </c>
      <c r="FG58" s="168">
        <v>31.572600000000001</v>
      </c>
      <c r="FH58" s="168">
        <v>31.719100000000001</v>
      </c>
      <c r="FI58" s="168">
        <v>30.5427</v>
      </c>
      <c r="FJ58" s="168">
        <v>-56.265300000000003</v>
      </c>
      <c r="FK58" s="168">
        <v>-57.270099999999999</v>
      </c>
      <c r="FL58" s="168">
        <v>11.052099999999999</v>
      </c>
      <c r="FM58" s="168">
        <v>-86.156899999999993</v>
      </c>
      <c r="FN58" s="168">
        <v>-68.771199999999993</v>
      </c>
      <c r="FO58" s="168">
        <v>6.9310999999999998</v>
      </c>
      <c r="FP58" s="168">
        <v>19.1005</v>
      </c>
      <c r="FQ58" s="168">
        <v>-11.255699999999999</v>
      </c>
      <c r="FR58" s="168">
        <v>-18.77</v>
      </c>
      <c r="FS58" s="168">
        <v>8.9215999999999998</v>
      </c>
      <c r="FT58" s="168">
        <v>0.65710000000000002</v>
      </c>
      <c r="FU58" s="168">
        <v>-8.49</v>
      </c>
      <c r="FV58" s="168">
        <v>14.58</v>
      </c>
      <c r="FW58" s="168">
        <v>-11.3574</v>
      </c>
      <c r="FX58" s="168">
        <v>4.1976000000000004</v>
      </c>
      <c r="FY58" s="168">
        <v>-6.4820000000000002</v>
      </c>
      <c r="FZ58" s="168">
        <v>0.41</v>
      </c>
      <c r="GA58" s="168">
        <v>6.6905999999999999</v>
      </c>
      <c r="GB58" s="168">
        <v>14.28</v>
      </c>
      <c r="GC58" s="168">
        <v>-87.841200000000001</v>
      </c>
      <c r="GD58" s="168">
        <v>-67.446799999999996</v>
      </c>
      <c r="GE58" s="168">
        <v>13.5</v>
      </c>
      <c r="GF58" s="168">
        <v>56.142000000000003</v>
      </c>
      <c r="GG58" s="168">
        <v>17.7</v>
      </c>
      <c r="GH58" s="168">
        <v>-24.504999999999999</v>
      </c>
      <c r="GI58" s="168">
        <v>-4.4549000000000003</v>
      </c>
      <c r="GJ58" s="168">
        <v>-4.6948999999999996</v>
      </c>
      <c r="GK58" s="168">
        <v>1.3353999999999999</v>
      </c>
      <c r="GL58" s="168">
        <v>0</v>
      </c>
      <c r="GM58" s="168">
        <v>0</v>
      </c>
      <c r="GN58" s="168">
        <v>-15.039899999999999</v>
      </c>
      <c r="GO58" s="168">
        <v>-46.723799999999997</v>
      </c>
      <c r="GP58" s="168">
        <v>14.230700000000001</v>
      </c>
      <c r="GQ58" s="168">
        <v>18.868400000000001</v>
      </c>
      <c r="GR58" s="168">
        <v>59.476300000000002</v>
      </c>
      <c r="GS58" s="168">
        <v>61.099499999999999</v>
      </c>
      <c r="GT58" s="168">
        <v>-147.12909999999999</v>
      </c>
      <c r="GU58" s="168">
        <v>-27.602900000000002</v>
      </c>
      <c r="GV58" s="168">
        <v>25.736799999999999</v>
      </c>
      <c r="GW58" s="168">
        <v>-69.765000000000001</v>
      </c>
      <c r="GX58" s="168">
        <v>3.4598</v>
      </c>
      <c r="GY58" s="168">
        <v>6.8861999999999997</v>
      </c>
      <c r="GZ58" s="168">
        <v>6.6882000000000001</v>
      </c>
      <c r="HA58" s="168">
        <v>4.7057000000000002</v>
      </c>
      <c r="HB58" s="168">
        <v>179.76429999999999</v>
      </c>
      <c r="HC58" s="168">
        <v>177.35570000000001</v>
      </c>
      <c r="HD58" s="168">
        <v>67.099999999999994</v>
      </c>
      <c r="HE58" s="168">
        <v>-218.98689999999999</v>
      </c>
      <c r="HF58" s="168">
        <v>-473.49430000000001</v>
      </c>
      <c r="HG58" s="168">
        <v>234.03829999999999</v>
      </c>
      <c r="HH58" s="168">
        <v>234.68799999999999</v>
      </c>
      <c r="HI58" s="168">
        <v>-256.16809999999998</v>
      </c>
      <c r="HJ58" s="168">
        <v>-256.01900000000001</v>
      </c>
      <c r="HK58" s="168">
        <v>-18.7042</v>
      </c>
      <c r="HL58" s="168">
        <v>-9.2093000000000007</v>
      </c>
      <c r="HM58" s="168">
        <v>77.183300000000003</v>
      </c>
      <c r="HN58" s="168">
        <v>76.196200000000005</v>
      </c>
      <c r="HO58" s="168">
        <v>-157.10120000000001</v>
      </c>
      <c r="HP58" s="168">
        <v>-157.88290000000001</v>
      </c>
      <c r="HQ58" s="168">
        <v>8.1656999999999993</v>
      </c>
      <c r="HR58" s="168">
        <v>8.1107999999999993</v>
      </c>
      <c r="HS58" s="168">
        <v>-74.889399999999995</v>
      </c>
      <c r="HT58" s="168">
        <v>-75.428600000000003</v>
      </c>
      <c r="HU58" s="168">
        <v>50.47</v>
      </c>
      <c r="HV58" s="168">
        <v>50.34</v>
      </c>
      <c r="HW58" s="168">
        <v>50.4</v>
      </c>
      <c r="HX58" s="168">
        <v>52.5</v>
      </c>
      <c r="HY58" s="168">
        <v>21.453399999999998</v>
      </c>
      <c r="HZ58" s="168">
        <v>-62.8</v>
      </c>
      <c r="IA58" s="168">
        <v>-421.96300000000002</v>
      </c>
      <c r="IB58" s="168">
        <v>77.942899999999995</v>
      </c>
      <c r="IC58" s="168">
        <v>77.519099999999995</v>
      </c>
      <c r="ID58" s="168">
        <v>4.8</v>
      </c>
      <c r="IE58" s="168">
        <v>20.399999999999999</v>
      </c>
      <c r="IF58" s="168">
        <v>-43.9</v>
      </c>
      <c r="IG58" s="168">
        <v>-44.2</v>
      </c>
      <c r="IH58" s="168">
        <v>1.2834000000000001</v>
      </c>
      <c r="II58" s="168">
        <v>1.0661</v>
      </c>
      <c r="IJ58" s="168">
        <v>-466.56990000000002</v>
      </c>
      <c r="IK58" s="168">
        <v>-589.40009999999995</v>
      </c>
      <c r="IL58" s="168">
        <v>245.36080000000001</v>
      </c>
      <c r="IM58" s="168">
        <v>190.90440000000001</v>
      </c>
      <c r="IN58" s="168">
        <v>-61.252699999999997</v>
      </c>
      <c r="IO58" s="168">
        <v>-405.12540000000001</v>
      </c>
      <c r="IP58" s="168">
        <v>179.21690000000001</v>
      </c>
      <c r="IQ58" s="168">
        <v>-186.52289999999999</v>
      </c>
      <c r="IR58" s="168">
        <v>-256.05520000000001</v>
      </c>
      <c r="IS58" s="168">
        <v>-403.12650000000002</v>
      </c>
      <c r="IT58" s="168">
        <v>95.928799999999995</v>
      </c>
      <c r="IU58" s="168">
        <v>94.720100000000002</v>
      </c>
      <c r="IV58" s="168">
        <v>110.2149</v>
      </c>
      <c r="IW58" s="168">
        <v>-491.42570000000001</v>
      </c>
      <c r="IX58" s="168">
        <v>72.9602</v>
      </c>
      <c r="IY58" s="168">
        <v>-236.63290000000001</v>
      </c>
      <c r="IZ58" s="168">
        <v>153.6447</v>
      </c>
      <c r="JA58" s="168">
        <v>-11.3367</v>
      </c>
      <c r="JB58" s="168">
        <v>0</v>
      </c>
      <c r="JC58" s="168">
        <v>22.96</v>
      </c>
      <c r="JD58" s="168">
        <v>5.4390000000000001</v>
      </c>
      <c r="JE58" s="168">
        <v>5.452</v>
      </c>
      <c r="JF58" s="168">
        <v>-36.56</v>
      </c>
      <c r="JG58" s="168">
        <v>5.04</v>
      </c>
      <c r="JH58" s="168">
        <v>0</v>
      </c>
      <c r="JI58" s="168">
        <v>-18.748799999999999</v>
      </c>
      <c r="JJ58" s="168">
        <v>-39.198900000000002</v>
      </c>
      <c r="JK58" s="168">
        <v>-16.609400000000001</v>
      </c>
      <c r="JL58" s="168">
        <v>10.4</v>
      </c>
      <c r="JM58" s="168">
        <v>49.683</v>
      </c>
      <c r="JN58" s="168">
        <v>50.18</v>
      </c>
      <c r="JO58" s="168">
        <v>11.021100000000001</v>
      </c>
      <c r="JP58" s="168">
        <v>13.1951</v>
      </c>
      <c r="JQ58" s="168">
        <v>48.951799999999999</v>
      </c>
      <c r="JR58" s="168">
        <v>48.796500000000002</v>
      </c>
      <c r="JS58" s="168">
        <v>49.043100000000003</v>
      </c>
      <c r="JT58" s="168">
        <v>0</v>
      </c>
      <c r="JU58" s="168">
        <v>-58.3</v>
      </c>
      <c r="JV58" s="168">
        <v>11.917199999999999</v>
      </c>
      <c r="JW58" s="168">
        <v>5.05</v>
      </c>
      <c r="JX58" s="168">
        <v>0</v>
      </c>
      <c r="JY58" s="168">
        <v>-5.7102000000000004</v>
      </c>
      <c r="JZ58" s="168">
        <v>37.522799999999997</v>
      </c>
      <c r="KA58" s="168">
        <v>-0.66210000000000002</v>
      </c>
      <c r="KB58" s="168">
        <v>-5.9688999999999997</v>
      </c>
      <c r="KC58" s="168">
        <v>-44.162199999999999</v>
      </c>
      <c r="KD58" s="168">
        <v>-15.57</v>
      </c>
      <c r="KE58" s="168">
        <v>31.6084</v>
      </c>
      <c r="KF58" s="168">
        <v>11.1</v>
      </c>
      <c r="KG58" s="168">
        <v>-48.9</v>
      </c>
      <c r="KH58" s="168">
        <v>0</v>
      </c>
      <c r="KI58" s="168">
        <v>3.6006999999999998</v>
      </c>
    </row>
    <row r="59" spans="1:295" x14ac:dyDescent="0.3">
      <c r="A59" s="224" t="s">
        <v>703</v>
      </c>
      <c r="B59" s="224"/>
      <c r="C59" s="168">
        <v>0</v>
      </c>
      <c r="D59" s="168">
        <v>17.684471111111108</v>
      </c>
      <c r="E59" s="168">
        <v>-21.126060465116279</v>
      </c>
      <c r="F59" s="168">
        <v>-17.61404375</v>
      </c>
      <c r="G59" s="168">
        <v>10.062735416666666</v>
      </c>
      <c r="H59" s="168">
        <v>0</v>
      </c>
      <c r="I59" s="168">
        <v>29.457539583333336</v>
      </c>
      <c r="J59" s="168">
        <v>-48.558716666666669</v>
      </c>
      <c r="K59" s="168">
        <v>45.526872340425534</v>
      </c>
      <c r="L59" s="168">
        <v>22.770221739130438</v>
      </c>
      <c r="M59" s="168">
        <v>22.618252083333335</v>
      </c>
      <c r="N59" s="168">
        <v>11.336170212765957</v>
      </c>
      <c r="O59" s="168">
        <v>-42.068437500000002</v>
      </c>
      <c r="P59" s="168">
        <v>37.686956521739134</v>
      </c>
      <c r="Q59" s="168">
        <v>14.095714285714285</v>
      </c>
      <c r="R59" s="168">
        <v>-37.595555555555556</v>
      </c>
      <c r="S59" s="168">
        <v>12.71285</v>
      </c>
      <c r="T59" s="168">
        <v>12.168560975609756</v>
      </c>
      <c r="U59" s="168">
        <v>15.139056249999999</v>
      </c>
      <c r="V59" s="168">
        <v>15.277678723404255</v>
      </c>
      <c r="W59" s="168">
        <v>25.519137499999999</v>
      </c>
      <c r="X59" s="168">
        <v>13.251158333333333</v>
      </c>
      <c r="Y59" s="168">
        <v>0.28865000000000002</v>
      </c>
      <c r="Z59" s="168">
        <v>7.8173270833333337</v>
      </c>
      <c r="AA59" s="168">
        <v>0</v>
      </c>
      <c r="AB59" s="168">
        <v>0</v>
      </c>
      <c r="AC59" s="168">
        <v>-60.358372093023256</v>
      </c>
      <c r="AD59" s="168">
        <v>-30.859090909090906</v>
      </c>
      <c r="AE59" s="168">
        <v>0</v>
      </c>
      <c r="AF59" s="168">
        <v>-11.336170212765957</v>
      </c>
      <c r="AG59" s="168">
        <v>0</v>
      </c>
      <c r="AH59" s="168">
        <v>21.249500000000001</v>
      </c>
      <c r="AI59" s="168">
        <v>0.25700000000000001</v>
      </c>
      <c r="AJ59" s="168">
        <v>-34.987499999999997</v>
      </c>
      <c r="AK59" s="168">
        <v>-35.046041666666667</v>
      </c>
      <c r="AL59" s="168">
        <v>-40.75511627906976</v>
      </c>
      <c r="AM59" s="168">
        <v>35.558372093023259</v>
      </c>
      <c r="AN59" s="168">
        <v>35.580697674418609</v>
      </c>
      <c r="AO59" s="168">
        <v>18.142670833333334</v>
      </c>
      <c r="AP59" s="168">
        <v>-1.4770020833333335</v>
      </c>
      <c r="AQ59" s="168">
        <v>50.876508333333334</v>
      </c>
      <c r="AR59" s="168">
        <v>52.542064583333335</v>
      </c>
      <c r="AS59" s="168">
        <v>59.190739583333333</v>
      </c>
      <c r="AT59" s="168">
        <v>-29.833822916666669</v>
      </c>
      <c r="AU59" s="168">
        <v>-43.629291666666667</v>
      </c>
      <c r="AV59" s="168">
        <v>23.359247916666664</v>
      </c>
      <c r="AW59" s="168">
        <v>22.992883333333332</v>
      </c>
      <c r="AX59" s="168">
        <v>60.888740425531921</v>
      </c>
      <c r="AY59" s="168">
        <v>61.16784358974359</v>
      </c>
      <c r="AZ59" s="168">
        <v>7.1702604166666672</v>
      </c>
      <c r="BA59" s="168">
        <v>38.413216666666663</v>
      </c>
      <c r="BB59" s="168">
        <v>-491.4284854166666</v>
      </c>
      <c r="BC59" s="168">
        <v>2.9805312499999999</v>
      </c>
      <c r="BD59" s="168">
        <v>-15.395833333333334</v>
      </c>
      <c r="BE59" s="168">
        <v>-16.466666666666665</v>
      </c>
      <c r="BF59" s="168">
        <v>45.324925714285719</v>
      </c>
      <c r="BG59" s="168">
        <v>48.341722916666669</v>
      </c>
      <c r="BH59" s="168">
        <v>-3.4047895833333333</v>
      </c>
      <c r="BI59" s="168">
        <v>0</v>
      </c>
      <c r="BJ59" s="168">
        <v>-81.570468750000003</v>
      </c>
      <c r="BK59" s="168">
        <v>-0.32589791666666668</v>
      </c>
      <c r="BL59" s="168">
        <v>3.0561333333333334</v>
      </c>
      <c r="BM59" s="168">
        <v>2.3055270833333337</v>
      </c>
      <c r="BN59" s="168">
        <v>538.21027291666667</v>
      </c>
      <c r="BO59" s="168">
        <v>82.345268750000002</v>
      </c>
      <c r="BP59" s="168">
        <v>82.295675000000003</v>
      </c>
      <c r="BQ59" s="168">
        <v>-446.1165708333333</v>
      </c>
      <c r="BR59" s="168">
        <v>411.33266250000003</v>
      </c>
      <c r="BS59" s="168">
        <v>0</v>
      </c>
      <c r="BT59" s="168">
        <v>-53.14882291666666</v>
      </c>
      <c r="BU59" s="168">
        <v>54.438972916666664</v>
      </c>
      <c r="BV59" s="168">
        <v>66.272222222222211</v>
      </c>
      <c r="BW59" s="168">
        <v>23.778333333333336</v>
      </c>
      <c r="BX59" s="168">
        <v>20.417916666666667</v>
      </c>
      <c r="BY59" s="168">
        <v>48.821111111111108</v>
      </c>
      <c r="BZ59" s="168">
        <v>65.365106382978723</v>
      </c>
      <c r="CA59" s="168">
        <v>29.656154166666667</v>
      </c>
      <c r="CB59" s="168">
        <v>29.611504166666663</v>
      </c>
      <c r="CC59" s="168">
        <v>42.270722916666664</v>
      </c>
      <c r="CD59" s="168">
        <v>42.720629166666669</v>
      </c>
      <c r="CE59" s="168">
        <v>46.064845833333329</v>
      </c>
      <c r="CF59" s="168">
        <v>0</v>
      </c>
      <c r="CG59" s="168">
        <v>-43.370445833333335</v>
      </c>
      <c r="CH59" s="168">
        <v>-0.40263125</v>
      </c>
      <c r="CI59" s="168">
        <v>-55.408658333333328</v>
      </c>
      <c r="CJ59" s="168">
        <v>0</v>
      </c>
      <c r="CK59" s="168">
        <v>0</v>
      </c>
      <c r="CL59" s="168">
        <v>35.75</v>
      </c>
      <c r="CM59" s="168">
        <v>111.53749999999999</v>
      </c>
      <c r="CN59" s="168">
        <v>-9.9350000000000005</v>
      </c>
      <c r="CO59" s="168">
        <v>51.022925000000001</v>
      </c>
      <c r="CP59" s="168">
        <v>50.466372916666671</v>
      </c>
      <c r="CQ59" s="168">
        <v>50.233264583333337</v>
      </c>
      <c r="CR59" s="168">
        <v>-58.482797916666662</v>
      </c>
      <c r="CS59" s="168">
        <v>-58.003283333333329</v>
      </c>
      <c r="CT59" s="168">
        <v>62.358037500000002</v>
      </c>
      <c r="CU59" s="168">
        <v>-40.208293750000003</v>
      </c>
      <c r="CV59" s="168">
        <v>66.555660416666669</v>
      </c>
      <c r="CW59" s="168">
        <v>12.792036170212764</v>
      </c>
      <c r="CX59" s="168">
        <v>32.743541666666665</v>
      </c>
      <c r="CY59" s="168">
        <v>49.172916666666673</v>
      </c>
      <c r="CZ59" s="168">
        <v>33.433172340425529</v>
      </c>
      <c r="DA59" s="168">
        <v>31.228043478260872</v>
      </c>
      <c r="DB59" s="168">
        <v>-21.834583333333331</v>
      </c>
      <c r="DC59" s="168">
        <v>-3.4216761904761905</v>
      </c>
      <c r="DD59" s="168">
        <v>56.039131249999997</v>
      </c>
      <c r="DE59" s="168">
        <v>55.244947916666668</v>
      </c>
      <c r="DF59" s="168">
        <v>-134.24916666666667</v>
      </c>
      <c r="DG59" s="168">
        <v>-1.2708333333333332E-4</v>
      </c>
      <c r="DH59" s="168">
        <v>-13.192554166666667</v>
      </c>
      <c r="DI59" s="168">
        <v>-66.893181818181816</v>
      </c>
      <c r="DJ59" s="168">
        <v>-68.487804878048777</v>
      </c>
      <c r="DK59" s="168">
        <v>20.244815217391306</v>
      </c>
      <c r="DL59" s="168">
        <v>41.923222222222222</v>
      </c>
      <c r="DM59" s="168">
        <v>43.1634125</v>
      </c>
      <c r="DN59" s="168">
        <v>58.761948837209303</v>
      </c>
      <c r="DO59" s="168">
        <v>41.757045454545448</v>
      </c>
      <c r="DP59" s="168">
        <v>-3.1952083333333334</v>
      </c>
      <c r="DQ59" s="168">
        <v>46.186395348837209</v>
      </c>
      <c r="DR59" s="168">
        <v>143.14281458333335</v>
      </c>
      <c r="DS59" s="168">
        <v>0</v>
      </c>
      <c r="DT59" s="168">
        <v>-4.5108333333333341</v>
      </c>
      <c r="DU59" s="168">
        <v>54.303958333333334</v>
      </c>
      <c r="DV59" s="168">
        <v>46.161875000000002</v>
      </c>
      <c r="DW59" s="168">
        <v>133.8488625</v>
      </c>
      <c r="DX59" s="168">
        <v>141.7534125</v>
      </c>
      <c r="DY59" s="168">
        <v>53.961427083333334</v>
      </c>
      <c r="DZ59" s="168">
        <v>45.761977272727272</v>
      </c>
      <c r="EA59" s="168">
        <v>208.50422391304346</v>
      </c>
      <c r="EB59" s="168">
        <v>176.94651458333331</v>
      </c>
      <c r="EC59" s="168">
        <v>169.86820624999999</v>
      </c>
      <c r="ED59" s="168">
        <v>172.44860416666666</v>
      </c>
      <c r="EE59" s="168">
        <v>65.422181249999994</v>
      </c>
      <c r="EF59" s="168">
        <v>96.330510416666669</v>
      </c>
      <c r="EG59" s="168">
        <v>-23.745416666666667</v>
      </c>
      <c r="EH59" s="168">
        <v>458.24885833333332</v>
      </c>
      <c r="EI59" s="168">
        <v>497.13635348837204</v>
      </c>
      <c r="EJ59" s="168">
        <v>0</v>
      </c>
      <c r="EK59" s="168">
        <v>-20.540129166666667</v>
      </c>
      <c r="EL59" s="168">
        <v>-18.681793750000001</v>
      </c>
      <c r="EM59" s="168">
        <v>-36.166589583333334</v>
      </c>
      <c r="EN59" s="168">
        <v>58.943639583333336</v>
      </c>
      <c r="EO59" s="168">
        <v>55.136447916666668</v>
      </c>
      <c r="EP59" s="168">
        <v>26.768000000000001</v>
      </c>
      <c r="EQ59" s="168">
        <v>-25.379470833333336</v>
      </c>
      <c r="ER59" s="168">
        <v>-25.9815875</v>
      </c>
      <c r="ES59" s="168">
        <v>-58.214942857142852</v>
      </c>
      <c r="ET59" s="168">
        <v>0</v>
      </c>
      <c r="EU59" s="168">
        <v>-11.459166666666667</v>
      </c>
      <c r="EV59" s="168">
        <v>0</v>
      </c>
      <c r="EW59" s="168">
        <v>7.0412687500000004</v>
      </c>
      <c r="EX59" s="168">
        <v>81.062458333333325</v>
      </c>
      <c r="EY59" s="168">
        <v>-31.898447916666669</v>
      </c>
      <c r="EZ59" s="168">
        <v>-31.081989583333332</v>
      </c>
      <c r="FA59" s="168">
        <v>7.5529291666666669</v>
      </c>
      <c r="FB59" s="168">
        <v>-93.868264583333328</v>
      </c>
      <c r="FC59" s="168">
        <v>58.606662499999999</v>
      </c>
      <c r="FD59" s="168">
        <v>0</v>
      </c>
      <c r="FE59" s="168">
        <v>19.066904166666667</v>
      </c>
      <c r="FF59" s="168">
        <v>18.875460416666666</v>
      </c>
      <c r="FG59" s="168">
        <v>39.81385208333333</v>
      </c>
      <c r="FH59" s="168">
        <v>40.21982083333333</v>
      </c>
      <c r="FI59" s="168">
        <v>38.681064583333331</v>
      </c>
      <c r="FJ59" s="168">
        <v>-30.389835416666667</v>
      </c>
      <c r="FK59" s="168">
        <v>-30.609627083333333</v>
      </c>
      <c r="FL59" s="168">
        <v>75.892595833333331</v>
      </c>
      <c r="FM59" s="168">
        <v>-51.465016666666671</v>
      </c>
      <c r="FN59" s="168">
        <v>-45.041718181818183</v>
      </c>
      <c r="FO59" s="168">
        <v>49.93086666666666</v>
      </c>
      <c r="FP59" s="168">
        <v>68.136360416666662</v>
      </c>
      <c r="FQ59" s="168">
        <v>6.5093437500000002</v>
      </c>
      <c r="FR59" s="168">
        <v>-8.1866666666666674</v>
      </c>
      <c r="FS59" s="168">
        <v>12.260360416666666</v>
      </c>
      <c r="FT59" s="168">
        <v>1.0273000000000001</v>
      </c>
      <c r="FU59" s="168">
        <v>-7.5189583333333339</v>
      </c>
      <c r="FV59" s="168">
        <v>18.021249999999998</v>
      </c>
      <c r="FW59" s="168">
        <v>8.6482600000000005</v>
      </c>
      <c r="FX59" s="168">
        <v>6.3229249999999997</v>
      </c>
      <c r="FY59" s="168">
        <v>-3.9464583333333336</v>
      </c>
      <c r="FZ59" s="168">
        <v>1.8645208333333334</v>
      </c>
      <c r="GA59" s="168">
        <v>7.8968999999999996</v>
      </c>
      <c r="GB59" s="168">
        <v>23.752500000000001</v>
      </c>
      <c r="GC59" s="168">
        <v>-68.945747916666662</v>
      </c>
      <c r="GD59" s="168">
        <v>-49.628002083333335</v>
      </c>
      <c r="GE59" s="168">
        <v>15.162432432432432</v>
      </c>
      <c r="GF59" s="168">
        <v>69.214456249999998</v>
      </c>
      <c r="GG59" s="168">
        <v>21.597777777777775</v>
      </c>
      <c r="GH59" s="168">
        <v>-17.223920833333334</v>
      </c>
      <c r="GI59" s="168">
        <v>-2.9425625000000002</v>
      </c>
      <c r="GJ59" s="168">
        <v>-3.18263125</v>
      </c>
      <c r="GK59" s="168">
        <v>1.97800625</v>
      </c>
      <c r="GL59" s="168">
        <v>0</v>
      </c>
      <c r="GM59" s="168">
        <v>0</v>
      </c>
      <c r="GN59" s="168">
        <v>-12.986062222222222</v>
      </c>
      <c r="GO59" s="168">
        <v>-30.197135416666669</v>
      </c>
      <c r="GP59" s="168">
        <v>16.080952083333333</v>
      </c>
      <c r="GQ59" s="168">
        <v>31.317125000000001</v>
      </c>
      <c r="GR59" s="168">
        <v>63.645393749999997</v>
      </c>
      <c r="GS59" s="168">
        <v>65.192562499999994</v>
      </c>
      <c r="GT59" s="168">
        <v>-108.38686875</v>
      </c>
      <c r="GU59" s="168">
        <v>-20.514914583333336</v>
      </c>
      <c r="GV59" s="168">
        <v>30.615287500000001</v>
      </c>
      <c r="GW59" s="168">
        <v>-51.004189583333329</v>
      </c>
      <c r="GX59" s="168">
        <v>5.3097951219512201</v>
      </c>
      <c r="GY59" s="168">
        <v>11.699343750000001</v>
      </c>
      <c r="GZ59" s="168">
        <v>11.365925000000001</v>
      </c>
      <c r="HA59" s="168">
        <v>6.7944174999999998</v>
      </c>
      <c r="HB59" s="168">
        <v>238.00789166666664</v>
      </c>
      <c r="HC59" s="168">
        <v>236.95733749999999</v>
      </c>
      <c r="HD59" s="168">
        <v>147.75208333333333</v>
      </c>
      <c r="HE59" s="168">
        <v>-147.51485625000001</v>
      </c>
      <c r="HF59" s="168">
        <v>-379.39507916666668</v>
      </c>
      <c r="HG59" s="168">
        <v>381.41612291666667</v>
      </c>
      <c r="HH59" s="168">
        <v>379.48963125</v>
      </c>
      <c r="HI59" s="168">
        <v>-222.41759375000001</v>
      </c>
      <c r="HJ59" s="168">
        <v>-221.49341250000001</v>
      </c>
      <c r="HK59" s="168">
        <v>-13.444709756097561</v>
      </c>
      <c r="HL59" s="168">
        <v>1.6419685714285714</v>
      </c>
      <c r="HM59" s="168">
        <v>79.820860416666662</v>
      </c>
      <c r="HN59" s="168">
        <v>79.272989583333327</v>
      </c>
      <c r="HO59" s="168">
        <v>-120.2858947368421</v>
      </c>
      <c r="HP59" s="168">
        <v>-122.54495263157895</v>
      </c>
      <c r="HQ59" s="168">
        <v>31.793775</v>
      </c>
      <c r="HR59" s="168">
        <v>31.265285416666664</v>
      </c>
      <c r="HS59" s="168">
        <v>-42.773818749999997</v>
      </c>
      <c r="HT59" s="168">
        <v>-42.843316666666666</v>
      </c>
      <c r="HU59" s="168">
        <v>89.622500000000002</v>
      </c>
      <c r="HV59" s="168">
        <v>89.498958333333334</v>
      </c>
      <c r="HW59" s="168">
        <v>68.152083333333337</v>
      </c>
      <c r="HX59" s="168">
        <v>68.275000000000006</v>
      </c>
      <c r="HY59" s="168">
        <v>21.805541463414631</v>
      </c>
      <c r="HZ59" s="168">
        <v>-1.0266666666666668</v>
      </c>
      <c r="IA59" s="168">
        <v>-399.00876511627911</v>
      </c>
      <c r="IB59" s="168">
        <v>100.69305625</v>
      </c>
      <c r="IC59" s="168">
        <v>100.09611666666667</v>
      </c>
      <c r="ID59" s="168">
        <v>10.041860465116279</v>
      </c>
      <c r="IE59" s="168">
        <v>37.820833333333333</v>
      </c>
      <c r="IF59" s="168">
        <v>-30.368749999999999</v>
      </c>
      <c r="IG59" s="168">
        <v>-30.458333333333332</v>
      </c>
      <c r="IH59" s="168">
        <v>1.5750599999999999</v>
      </c>
      <c r="II59" s="168">
        <v>1.3000214285714287</v>
      </c>
      <c r="IJ59" s="168">
        <v>-375.14209375000002</v>
      </c>
      <c r="IK59" s="168">
        <v>-461.90392325581399</v>
      </c>
      <c r="IL59" s="168">
        <v>411.28063958333337</v>
      </c>
      <c r="IM59" s="168">
        <v>335.48770208333332</v>
      </c>
      <c r="IN59" s="168">
        <v>-36.51372790697674</v>
      </c>
      <c r="IO59" s="168">
        <v>-320.10630465116276</v>
      </c>
      <c r="IP59" s="168">
        <v>319.64484651162786</v>
      </c>
      <c r="IQ59" s="168">
        <v>-157.44790930232557</v>
      </c>
      <c r="IR59" s="168">
        <v>-193.86869166666665</v>
      </c>
      <c r="IS59" s="168">
        <v>-322.29736250000002</v>
      </c>
      <c r="IT59" s="168">
        <v>117.15309166666665</v>
      </c>
      <c r="IU59" s="168">
        <v>116.5292</v>
      </c>
      <c r="IV59" s="168">
        <v>159.45725416666667</v>
      </c>
      <c r="IW59" s="168">
        <v>-397.50221041666663</v>
      </c>
      <c r="IX59" s="168">
        <v>198.25467708333332</v>
      </c>
      <c r="IY59" s="168">
        <v>-201.61084791666667</v>
      </c>
      <c r="IZ59" s="168">
        <v>201.07044166666665</v>
      </c>
      <c r="JA59" s="168">
        <v>-9.9513020833333332</v>
      </c>
      <c r="JB59" s="168">
        <v>0</v>
      </c>
      <c r="JC59" s="168">
        <v>29.993333333333332</v>
      </c>
      <c r="JD59" s="168">
        <v>6.6650232558139546</v>
      </c>
      <c r="JE59" s="168">
        <v>6.6815869565217394</v>
      </c>
      <c r="JF59" s="168">
        <v>-29.305</v>
      </c>
      <c r="JG59" s="168">
        <v>11.453333333333333</v>
      </c>
      <c r="JH59" s="168">
        <v>0</v>
      </c>
      <c r="JI59" s="168">
        <v>-12.15368125</v>
      </c>
      <c r="JJ59" s="168">
        <v>-29.293304166666665</v>
      </c>
      <c r="JK59" s="168">
        <v>-5.7262624999999998</v>
      </c>
      <c r="JL59" s="168">
        <v>20.414583333333333</v>
      </c>
      <c r="JM59" s="168">
        <v>54.337625000000003</v>
      </c>
      <c r="JN59" s="168">
        <v>54.098687499999997</v>
      </c>
      <c r="JO59" s="168">
        <v>11.168294117647058</v>
      </c>
      <c r="JP59" s="168">
        <v>13.3819</v>
      </c>
      <c r="JQ59" s="168">
        <v>51.818791666666662</v>
      </c>
      <c r="JR59" s="168">
        <v>51.830797916666668</v>
      </c>
      <c r="JS59" s="168">
        <v>52.125010416666662</v>
      </c>
      <c r="JT59" s="168">
        <v>0</v>
      </c>
      <c r="JU59" s="168">
        <v>-37.137500000000003</v>
      </c>
      <c r="JV59" s="168">
        <v>20.641822916666666</v>
      </c>
      <c r="JW59" s="168">
        <v>7.2229166666666664</v>
      </c>
      <c r="JX59" s="168">
        <v>0</v>
      </c>
      <c r="JY59" s="168">
        <v>2.8872702127659577</v>
      </c>
      <c r="JZ59" s="168">
        <v>40.829985416666666</v>
      </c>
      <c r="KA59" s="168">
        <v>11.431020833333333</v>
      </c>
      <c r="KB59" s="168">
        <v>2.1347166666666668</v>
      </c>
      <c r="KC59" s="168">
        <v>-40.511175000000001</v>
      </c>
      <c r="KD59" s="168">
        <v>-0.98779791666666672</v>
      </c>
      <c r="KE59" s="168">
        <v>40.463460416666663</v>
      </c>
      <c r="KF59" s="168">
        <v>28.145833333333336</v>
      </c>
      <c r="KG59" s="168">
        <v>-28.058333333333334</v>
      </c>
      <c r="KH59" s="168">
        <v>0</v>
      </c>
      <c r="KI59" s="168">
        <v>62.70494166666667</v>
      </c>
    </row>
    <row r="60" spans="1:295" x14ac:dyDescent="0.3">
      <c r="A60" s="224" t="s">
        <v>2157</v>
      </c>
      <c r="B60" s="224"/>
      <c r="C60" s="159" t="s">
        <v>152</v>
      </c>
      <c r="D60" s="159" t="s">
        <v>152</v>
      </c>
      <c r="E60" s="159" t="s">
        <v>152</v>
      </c>
      <c r="F60" s="159" t="s">
        <v>152</v>
      </c>
      <c r="G60" s="159" t="s">
        <v>152</v>
      </c>
      <c r="H60" s="159" t="s">
        <v>2158</v>
      </c>
      <c r="I60" s="159" t="s">
        <v>152</v>
      </c>
      <c r="J60" s="159" t="s">
        <v>152</v>
      </c>
      <c r="K60" s="159" t="s">
        <v>2158</v>
      </c>
      <c r="L60" s="159" t="s">
        <v>152</v>
      </c>
      <c r="M60" s="159" t="s">
        <v>152</v>
      </c>
      <c r="N60" s="159" t="s">
        <v>152</v>
      </c>
      <c r="O60" s="159" t="s">
        <v>152</v>
      </c>
      <c r="P60" s="159" t="s">
        <v>152</v>
      </c>
      <c r="Q60" s="159" t="s">
        <v>152</v>
      </c>
      <c r="R60" s="159" t="s">
        <v>152</v>
      </c>
      <c r="S60" s="159" t="s">
        <v>152</v>
      </c>
      <c r="T60" s="159" t="s">
        <v>152</v>
      </c>
      <c r="U60" s="159" t="s">
        <v>152</v>
      </c>
      <c r="V60" s="159" t="s">
        <v>152</v>
      </c>
      <c r="W60" s="159" t="s">
        <v>152</v>
      </c>
      <c r="X60" s="159" t="s">
        <v>2158</v>
      </c>
      <c r="Y60" s="159" t="s">
        <v>2158</v>
      </c>
      <c r="Z60" s="159" t="s">
        <v>2158</v>
      </c>
      <c r="AA60" s="159" t="s">
        <v>152</v>
      </c>
      <c r="AB60" s="159" t="s">
        <v>2158</v>
      </c>
      <c r="AC60" s="159" t="s">
        <v>152</v>
      </c>
      <c r="AD60" s="159" t="s">
        <v>152</v>
      </c>
      <c r="AE60" s="159" t="s">
        <v>2158</v>
      </c>
      <c r="AF60" s="159" t="s">
        <v>152</v>
      </c>
      <c r="AG60" s="159" t="s">
        <v>152</v>
      </c>
      <c r="AH60" s="159" t="s">
        <v>152</v>
      </c>
      <c r="AI60" s="159" t="s">
        <v>152</v>
      </c>
      <c r="AJ60" s="159" t="s">
        <v>152</v>
      </c>
      <c r="AK60" s="159" t="s">
        <v>152</v>
      </c>
      <c r="AL60" s="159" t="s">
        <v>2158</v>
      </c>
      <c r="AM60" s="159" t="s">
        <v>152</v>
      </c>
      <c r="AN60" s="159" t="s">
        <v>152</v>
      </c>
      <c r="AO60" s="159" t="s">
        <v>152</v>
      </c>
      <c r="AP60" s="159" t="s">
        <v>2158</v>
      </c>
      <c r="AQ60" s="159" t="s">
        <v>152</v>
      </c>
      <c r="AR60" s="159" t="s">
        <v>152</v>
      </c>
      <c r="AS60" s="159" t="s">
        <v>152</v>
      </c>
      <c r="AT60" s="159" t="s">
        <v>152</v>
      </c>
      <c r="AU60" s="159" t="s">
        <v>152</v>
      </c>
      <c r="AV60" s="159" t="s">
        <v>2158</v>
      </c>
      <c r="AW60" s="159" t="s">
        <v>2158</v>
      </c>
      <c r="AX60" s="159" t="s">
        <v>152</v>
      </c>
      <c r="AY60" s="159" t="s">
        <v>152</v>
      </c>
      <c r="AZ60" s="159" t="s">
        <v>152</v>
      </c>
      <c r="BA60" s="159" t="s">
        <v>152</v>
      </c>
      <c r="BB60" s="159" t="s">
        <v>152</v>
      </c>
      <c r="BC60" s="159" t="s">
        <v>2158</v>
      </c>
      <c r="BD60" s="159" t="s">
        <v>2158</v>
      </c>
      <c r="BE60" s="159" t="s">
        <v>2158</v>
      </c>
      <c r="BF60" s="159" t="s">
        <v>152</v>
      </c>
      <c r="BG60" s="159" t="s">
        <v>152</v>
      </c>
      <c r="BH60" s="159" t="s">
        <v>2158</v>
      </c>
      <c r="BI60" s="159" t="s">
        <v>2158</v>
      </c>
      <c r="BJ60" s="159" t="s">
        <v>2158</v>
      </c>
      <c r="BK60" s="159" t="s">
        <v>2158</v>
      </c>
      <c r="BL60" s="159" t="s">
        <v>2158</v>
      </c>
      <c r="BM60" s="159" t="s">
        <v>2158</v>
      </c>
      <c r="BN60" s="159" t="s">
        <v>152</v>
      </c>
      <c r="BO60" s="159" t="s">
        <v>152</v>
      </c>
      <c r="BP60" s="159" t="s">
        <v>152</v>
      </c>
      <c r="BQ60" s="159" t="s">
        <v>2158</v>
      </c>
      <c r="BR60" s="159" t="s">
        <v>2158</v>
      </c>
      <c r="BS60" s="159" t="s">
        <v>2158</v>
      </c>
      <c r="BT60" s="159" t="s">
        <v>2158</v>
      </c>
      <c r="BU60" s="159" t="s">
        <v>2158</v>
      </c>
      <c r="BV60" s="159" t="s">
        <v>2158</v>
      </c>
      <c r="BW60" s="159" t="s">
        <v>2158</v>
      </c>
      <c r="BX60" s="159" t="s">
        <v>2159</v>
      </c>
      <c r="BY60" s="159" t="s">
        <v>2158</v>
      </c>
      <c r="BZ60" s="159" t="s">
        <v>2158</v>
      </c>
      <c r="CA60" s="159" t="s">
        <v>2158</v>
      </c>
      <c r="CB60" s="159" t="s">
        <v>2158</v>
      </c>
      <c r="CC60" s="159" t="s">
        <v>2158</v>
      </c>
      <c r="CD60" s="159" t="s">
        <v>2158</v>
      </c>
      <c r="CE60" s="159" t="s">
        <v>2158</v>
      </c>
      <c r="CF60" s="159" t="s">
        <v>2158</v>
      </c>
      <c r="CG60" s="159" t="s">
        <v>2158</v>
      </c>
      <c r="CH60" s="159" t="s">
        <v>2158</v>
      </c>
      <c r="CI60" s="159" t="s">
        <v>2158</v>
      </c>
      <c r="CJ60" s="159" t="s">
        <v>2158</v>
      </c>
      <c r="CK60" s="159" t="s">
        <v>2158</v>
      </c>
      <c r="CL60" s="159" t="s">
        <v>2158</v>
      </c>
      <c r="CM60" s="159" t="s">
        <v>2158</v>
      </c>
      <c r="CN60" s="159" t="s">
        <v>2158</v>
      </c>
      <c r="CO60" s="159" t="s">
        <v>2158</v>
      </c>
      <c r="CP60" s="159" t="s">
        <v>2158</v>
      </c>
      <c r="CQ60" s="159" t="s">
        <v>2158</v>
      </c>
      <c r="CR60" s="159" t="s">
        <v>2158</v>
      </c>
      <c r="CS60" s="159" t="s">
        <v>2158</v>
      </c>
      <c r="CT60" s="159" t="s">
        <v>2158</v>
      </c>
      <c r="CU60" s="159" t="s">
        <v>2158</v>
      </c>
      <c r="CV60" s="159" t="s">
        <v>2158</v>
      </c>
      <c r="CW60" s="159" t="s">
        <v>2158</v>
      </c>
      <c r="CX60" s="159" t="s">
        <v>2158</v>
      </c>
      <c r="CY60" s="159" t="s">
        <v>2158</v>
      </c>
      <c r="CZ60" s="159" t="s">
        <v>2158</v>
      </c>
      <c r="DA60" s="159" t="s">
        <v>2158</v>
      </c>
      <c r="DB60" s="159" t="s">
        <v>2158</v>
      </c>
      <c r="DC60" s="159" t="s">
        <v>2158</v>
      </c>
      <c r="DD60" s="159" t="s">
        <v>2158</v>
      </c>
      <c r="DE60" s="159" t="s">
        <v>2158</v>
      </c>
      <c r="DF60" s="159" t="s">
        <v>2158</v>
      </c>
      <c r="DG60" s="159" t="s">
        <v>2158</v>
      </c>
      <c r="DH60" s="159" t="s">
        <v>2158</v>
      </c>
      <c r="DI60" s="159" t="s">
        <v>2158</v>
      </c>
      <c r="DJ60" s="159" t="s">
        <v>2158</v>
      </c>
      <c r="DK60" s="159" t="s">
        <v>2158</v>
      </c>
      <c r="DL60" s="159" t="s">
        <v>2158</v>
      </c>
      <c r="DM60" s="159" t="s">
        <v>2158</v>
      </c>
      <c r="DN60" s="159" t="s">
        <v>2158</v>
      </c>
      <c r="DO60" s="159" t="s">
        <v>2158</v>
      </c>
      <c r="DP60" s="159" t="s">
        <v>2158</v>
      </c>
      <c r="DQ60" s="159" t="s">
        <v>2158</v>
      </c>
      <c r="DR60" s="159" t="s">
        <v>2158</v>
      </c>
      <c r="DS60" s="159" t="s">
        <v>2158</v>
      </c>
      <c r="DT60" s="159" t="s">
        <v>2158</v>
      </c>
      <c r="DU60" s="159" t="s">
        <v>2158</v>
      </c>
      <c r="DV60" s="159" t="s">
        <v>2158</v>
      </c>
      <c r="DW60" s="159" t="s">
        <v>2158</v>
      </c>
      <c r="DX60" s="159" t="s">
        <v>2158</v>
      </c>
      <c r="DY60" s="159" t="s">
        <v>2158</v>
      </c>
      <c r="DZ60" s="159" t="s">
        <v>2158</v>
      </c>
      <c r="EA60" s="159" t="s">
        <v>2158</v>
      </c>
      <c r="EB60" s="159" t="s">
        <v>2158</v>
      </c>
      <c r="EC60" s="159" t="s">
        <v>2158</v>
      </c>
      <c r="ED60" s="159" t="s">
        <v>2158</v>
      </c>
      <c r="EE60" s="159" t="s">
        <v>2158</v>
      </c>
      <c r="EF60" s="159" t="s">
        <v>2158</v>
      </c>
      <c r="EG60" s="159" t="s">
        <v>2158</v>
      </c>
      <c r="EH60" s="159" t="s">
        <v>2158</v>
      </c>
      <c r="EI60" s="159" t="s">
        <v>2158</v>
      </c>
      <c r="EJ60" s="159" t="s">
        <v>2158</v>
      </c>
      <c r="EK60" s="159" t="s">
        <v>2158</v>
      </c>
      <c r="EL60" s="159" t="s">
        <v>2158</v>
      </c>
      <c r="EM60" s="159" t="s">
        <v>2158</v>
      </c>
      <c r="EN60" s="159" t="s">
        <v>2158</v>
      </c>
      <c r="EO60" s="159" t="s">
        <v>2158</v>
      </c>
      <c r="EP60" s="159" t="s">
        <v>2158</v>
      </c>
      <c r="EQ60" s="159" t="s">
        <v>2158</v>
      </c>
      <c r="ER60" s="159" t="s">
        <v>2158</v>
      </c>
      <c r="ES60" s="159" t="s">
        <v>2158</v>
      </c>
      <c r="ET60" s="159" t="s">
        <v>2158</v>
      </c>
      <c r="EU60" s="159" t="s">
        <v>2158</v>
      </c>
      <c r="EV60" s="159" t="s">
        <v>2158</v>
      </c>
      <c r="EW60" s="159" t="s">
        <v>2158</v>
      </c>
      <c r="EX60" s="159" t="s">
        <v>2158</v>
      </c>
      <c r="EY60" s="159" t="s">
        <v>2158</v>
      </c>
      <c r="EZ60" s="159" t="s">
        <v>2158</v>
      </c>
      <c r="FA60" s="159" t="s">
        <v>2158</v>
      </c>
      <c r="FB60" s="159" t="s">
        <v>2158</v>
      </c>
      <c r="FC60" s="159" t="s">
        <v>2158</v>
      </c>
      <c r="FD60" s="159" t="s">
        <v>2158</v>
      </c>
      <c r="FE60" s="159" t="s">
        <v>2158</v>
      </c>
      <c r="FF60" s="159" t="s">
        <v>2158</v>
      </c>
      <c r="FG60" s="159" t="s">
        <v>2158</v>
      </c>
      <c r="FH60" s="159" t="s">
        <v>2158</v>
      </c>
      <c r="FI60" s="159" t="s">
        <v>2158</v>
      </c>
      <c r="FJ60" s="159" t="s">
        <v>2158</v>
      </c>
      <c r="FK60" s="159" t="s">
        <v>2158</v>
      </c>
      <c r="FL60" s="159" t="s">
        <v>2158</v>
      </c>
      <c r="FM60" s="159" t="s">
        <v>2158</v>
      </c>
      <c r="FN60" s="159" t="s">
        <v>2158</v>
      </c>
      <c r="FO60" s="159" t="s">
        <v>2158</v>
      </c>
      <c r="FP60" s="159" t="s">
        <v>2158</v>
      </c>
      <c r="FQ60" s="159" t="s">
        <v>2158</v>
      </c>
      <c r="FR60" s="159" t="s">
        <v>2158</v>
      </c>
      <c r="FS60" s="159" t="s">
        <v>2158</v>
      </c>
      <c r="FT60" s="159" t="s">
        <v>2158</v>
      </c>
      <c r="FU60" s="159" t="s">
        <v>2158</v>
      </c>
      <c r="FV60" s="159" t="s">
        <v>2158</v>
      </c>
      <c r="FW60" s="159" t="s">
        <v>2158</v>
      </c>
      <c r="FX60" s="159" t="s">
        <v>2158</v>
      </c>
      <c r="FY60" s="159" t="s">
        <v>2158</v>
      </c>
      <c r="FZ60" s="159" t="s">
        <v>2158</v>
      </c>
      <c r="GA60" s="159" t="s">
        <v>2158</v>
      </c>
      <c r="GB60" s="159" t="s">
        <v>2158</v>
      </c>
      <c r="GC60" s="159" t="s">
        <v>2158</v>
      </c>
      <c r="GD60" s="159" t="s">
        <v>2158</v>
      </c>
      <c r="GE60" s="159" t="s">
        <v>2158</v>
      </c>
      <c r="GF60" s="159" t="s">
        <v>2158</v>
      </c>
      <c r="GG60" s="159" t="s">
        <v>2158</v>
      </c>
      <c r="GH60" s="159" t="s">
        <v>2158</v>
      </c>
      <c r="GI60" s="159" t="s">
        <v>2158</v>
      </c>
      <c r="GJ60" s="159" t="s">
        <v>2158</v>
      </c>
      <c r="GK60" s="159" t="s">
        <v>2158</v>
      </c>
      <c r="GL60" s="159" t="s">
        <v>2158</v>
      </c>
      <c r="GM60" s="159" t="s">
        <v>2158</v>
      </c>
      <c r="GN60" s="159" t="s">
        <v>2158</v>
      </c>
      <c r="GO60" s="159" t="s">
        <v>2158</v>
      </c>
      <c r="GP60" s="159" t="s">
        <v>2158</v>
      </c>
      <c r="GQ60" s="159" t="s">
        <v>2158</v>
      </c>
      <c r="GR60" s="159" t="s">
        <v>2158</v>
      </c>
      <c r="GS60" s="159" t="s">
        <v>2158</v>
      </c>
      <c r="GT60" s="159" t="s">
        <v>2158</v>
      </c>
      <c r="GU60" s="159" t="s">
        <v>2158</v>
      </c>
      <c r="GV60" s="159" t="s">
        <v>2158</v>
      </c>
      <c r="GW60" s="159" t="s">
        <v>2158</v>
      </c>
      <c r="GX60" s="159" t="s">
        <v>2158</v>
      </c>
      <c r="GY60" s="159" t="s">
        <v>2158</v>
      </c>
      <c r="GZ60" s="159" t="s">
        <v>2158</v>
      </c>
      <c r="HA60" s="159" t="s">
        <v>2158</v>
      </c>
      <c r="HB60" s="159" t="s">
        <v>2158</v>
      </c>
      <c r="HC60" s="159" t="s">
        <v>2158</v>
      </c>
      <c r="HD60" s="159" t="s">
        <v>2158</v>
      </c>
      <c r="HE60" s="159" t="s">
        <v>2159</v>
      </c>
      <c r="HF60" s="159" t="s">
        <v>2159</v>
      </c>
      <c r="HG60" s="159" t="s">
        <v>2159</v>
      </c>
      <c r="HH60" s="159" t="s">
        <v>2159</v>
      </c>
      <c r="HI60" s="159" t="s">
        <v>2159</v>
      </c>
      <c r="HJ60" s="159" t="s">
        <v>2159</v>
      </c>
      <c r="HK60" s="159" t="s">
        <v>2159</v>
      </c>
      <c r="HL60" s="159" t="s">
        <v>2159</v>
      </c>
      <c r="HM60" s="159" t="s">
        <v>2159</v>
      </c>
      <c r="HN60" s="159" t="s">
        <v>2159</v>
      </c>
      <c r="HO60" s="159" t="s">
        <v>2159</v>
      </c>
      <c r="HP60" s="159" t="s">
        <v>2159</v>
      </c>
      <c r="HQ60" s="159" t="s">
        <v>2159</v>
      </c>
      <c r="HR60" s="159" t="s">
        <v>2159</v>
      </c>
      <c r="HS60" s="159" t="s">
        <v>2159</v>
      </c>
      <c r="HT60" s="159" t="s">
        <v>2159</v>
      </c>
      <c r="HU60" s="159" t="s">
        <v>2159</v>
      </c>
      <c r="HV60" s="159" t="s">
        <v>2159</v>
      </c>
      <c r="HW60" s="159" t="s">
        <v>2159</v>
      </c>
      <c r="HX60" s="159" t="s">
        <v>2159</v>
      </c>
      <c r="HY60" s="159" t="s">
        <v>2159</v>
      </c>
      <c r="HZ60" s="159" t="s">
        <v>2159</v>
      </c>
      <c r="IA60" s="159" t="s">
        <v>2159</v>
      </c>
      <c r="IB60" s="159" t="s">
        <v>2159</v>
      </c>
      <c r="IC60" s="159" t="s">
        <v>2159</v>
      </c>
      <c r="ID60" s="159" t="s">
        <v>2159</v>
      </c>
      <c r="IE60" s="159" t="s">
        <v>2159</v>
      </c>
      <c r="IF60" s="159" t="s">
        <v>2159</v>
      </c>
      <c r="IG60" s="159" t="s">
        <v>2159</v>
      </c>
      <c r="IH60" s="159" t="s">
        <v>2159</v>
      </c>
      <c r="II60" s="159" t="s">
        <v>2159</v>
      </c>
      <c r="IJ60" s="159" t="s">
        <v>2159</v>
      </c>
      <c r="IK60" s="159" t="s">
        <v>2159</v>
      </c>
      <c r="IL60" s="159" t="s">
        <v>2159</v>
      </c>
      <c r="IM60" s="159" t="s">
        <v>2159</v>
      </c>
      <c r="IN60" s="159" t="s">
        <v>2159</v>
      </c>
      <c r="IO60" s="159" t="s">
        <v>2159</v>
      </c>
      <c r="IP60" s="159" t="s">
        <v>2159</v>
      </c>
      <c r="IQ60" s="159" t="s">
        <v>2159</v>
      </c>
      <c r="IR60" s="159" t="s">
        <v>152</v>
      </c>
      <c r="IS60" s="159" t="s">
        <v>2158</v>
      </c>
      <c r="IT60" s="159" t="s">
        <v>2159</v>
      </c>
      <c r="IU60" s="159" t="s">
        <v>2159</v>
      </c>
      <c r="IV60" s="159" t="s">
        <v>2159</v>
      </c>
      <c r="IW60" s="159" t="s">
        <v>152</v>
      </c>
      <c r="IX60" s="159" t="s">
        <v>152</v>
      </c>
      <c r="IY60" s="159" t="s">
        <v>152</v>
      </c>
      <c r="IZ60" s="159" t="s">
        <v>152</v>
      </c>
      <c r="JA60" s="159" t="s">
        <v>2158</v>
      </c>
      <c r="JB60" s="159" t="s">
        <v>2159</v>
      </c>
      <c r="JC60" s="159" t="s">
        <v>2158</v>
      </c>
      <c r="JD60" s="159" t="s">
        <v>2159</v>
      </c>
      <c r="JE60" s="159" t="s">
        <v>2159</v>
      </c>
      <c r="JF60" s="159" t="s">
        <v>2159</v>
      </c>
      <c r="JG60" s="159" t="s">
        <v>2159</v>
      </c>
      <c r="JH60" s="159" t="s">
        <v>2158</v>
      </c>
      <c r="JI60" s="159" t="s">
        <v>2158</v>
      </c>
      <c r="JJ60" s="159" t="s">
        <v>2158</v>
      </c>
      <c r="JK60" s="159" t="s">
        <v>2158</v>
      </c>
      <c r="JL60" s="159" t="s">
        <v>2159</v>
      </c>
      <c r="JM60" s="159" t="s">
        <v>2158</v>
      </c>
      <c r="JN60" s="159" t="s">
        <v>2158</v>
      </c>
      <c r="JO60" s="159" t="s">
        <v>2159</v>
      </c>
      <c r="JP60" s="159" t="s">
        <v>2159</v>
      </c>
      <c r="JQ60" s="159" t="s">
        <v>2159</v>
      </c>
      <c r="JR60" s="159" t="s">
        <v>2159</v>
      </c>
      <c r="JS60" s="159" t="s">
        <v>2158</v>
      </c>
      <c r="JT60" s="159" t="s">
        <v>2158</v>
      </c>
      <c r="JU60" s="159" t="s">
        <v>2159</v>
      </c>
      <c r="JV60" s="159" t="s">
        <v>2159</v>
      </c>
      <c r="JW60" s="159" t="s">
        <v>2159</v>
      </c>
      <c r="JX60" s="159" t="s">
        <v>2159</v>
      </c>
      <c r="JY60" s="159" t="s">
        <v>2159</v>
      </c>
      <c r="JZ60" s="159" t="s">
        <v>2159</v>
      </c>
      <c r="KA60" s="159" t="s">
        <v>2159</v>
      </c>
      <c r="KB60" s="159" t="s">
        <v>2159</v>
      </c>
      <c r="KC60" s="159" t="s">
        <v>2159</v>
      </c>
      <c r="KD60" s="159" t="s">
        <v>2159</v>
      </c>
      <c r="KE60" s="159" t="s">
        <v>2159</v>
      </c>
      <c r="KF60" s="159" t="s">
        <v>2159</v>
      </c>
      <c r="KG60" s="159" t="s">
        <v>2159</v>
      </c>
      <c r="KH60" s="159" t="s">
        <v>2158</v>
      </c>
      <c r="KI60" s="159" t="s">
        <v>2158</v>
      </c>
    </row>
    <row r="61" spans="1:295" ht="27" customHeight="1" x14ac:dyDescent="0.3">
      <c r="A61" s="224" t="s">
        <v>3</v>
      </c>
      <c r="B61" s="224"/>
      <c r="C61" s="225" t="s">
        <v>22</v>
      </c>
      <c r="D61" s="225"/>
      <c r="E61" s="225"/>
      <c r="F61" s="225"/>
      <c r="G61" s="225"/>
      <c r="H61" s="225"/>
      <c r="I61" s="225"/>
      <c r="J61" s="225"/>
      <c r="K61" s="225"/>
      <c r="L61" s="225"/>
      <c r="M61" s="225"/>
      <c r="N61" s="225" t="s">
        <v>2160</v>
      </c>
      <c r="O61" s="225"/>
      <c r="P61" s="225"/>
      <c r="Q61" s="225"/>
      <c r="R61" s="225"/>
      <c r="S61" s="225" t="s">
        <v>362</v>
      </c>
      <c r="T61" s="225" t="s">
        <v>22</v>
      </c>
      <c r="U61" s="225"/>
      <c r="V61" s="225"/>
      <c r="W61" s="225"/>
      <c r="X61" s="225" t="s">
        <v>714</v>
      </c>
      <c r="Y61" s="225"/>
      <c r="Z61" s="225"/>
      <c r="AA61" s="225" t="s">
        <v>203</v>
      </c>
      <c r="AB61" s="225" t="s">
        <v>22</v>
      </c>
      <c r="AC61" s="225" t="s">
        <v>178</v>
      </c>
      <c r="AD61" s="225"/>
      <c r="AE61" s="225" t="s">
        <v>22</v>
      </c>
      <c r="AF61" s="225" t="s">
        <v>2160</v>
      </c>
      <c r="AG61" s="225"/>
      <c r="AH61" s="225" t="s">
        <v>261</v>
      </c>
      <c r="AI61" s="225"/>
      <c r="AJ61" s="225" t="s">
        <v>178</v>
      </c>
      <c r="AK61" s="225"/>
      <c r="AL61" s="225"/>
      <c r="AM61" s="225"/>
      <c r="AN61" s="225"/>
      <c r="AO61" s="225" t="s">
        <v>2161</v>
      </c>
      <c r="AP61" s="225" t="s">
        <v>2162</v>
      </c>
      <c r="AQ61" s="225" t="s">
        <v>22</v>
      </c>
      <c r="AR61" s="225"/>
      <c r="AS61" s="225"/>
      <c r="AT61" s="225"/>
      <c r="AU61" s="225"/>
      <c r="AV61" s="225"/>
      <c r="AW61" s="225"/>
      <c r="AX61" s="225"/>
      <c r="AY61" s="225"/>
      <c r="AZ61" s="225"/>
      <c r="BA61" s="225" t="s">
        <v>265</v>
      </c>
      <c r="BB61" s="225" t="s">
        <v>362</v>
      </c>
      <c r="BC61" s="225" t="s">
        <v>755</v>
      </c>
      <c r="BD61" s="225" t="s">
        <v>116</v>
      </c>
      <c r="BE61" s="225"/>
      <c r="BF61" s="225" t="s">
        <v>22</v>
      </c>
      <c r="BG61" s="225"/>
      <c r="BH61" s="225"/>
      <c r="BI61" s="225"/>
      <c r="BJ61" s="225"/>
      <c r="BK61" s="225"/>
      <c r="BL61" s="225"/>
      <c r="BM61" s="225"/>
      <c r="BN61" s="225" t="s">
        <v>362</v>
      </c>
      <c r="BO61" s="225"/>
      <c r="BP61" s="225"/>
      <c r="BQ61" s="225"/>
      <c r="BR61" s="225"/>
      <c r="BS61" s="225"/>
      <c r="BT61" s="225" t="s">
        <v>203</v>
      </c>
      <c r="BU61" s="225"/>
      <c r="BV61" s="225" t="s">
        <v>362</v>
      </c>
      <c r="BW61" s="225" t="s">
        <v>2163</v>
      </c>
      <c r="BX61" s="225"/>
      <c r="BY61" s="225"/>
      <c r="BZ61" s="225"/>
      <c r="CA61" s="225" t="s">
        <v>22</v>
      </c>
      <c r="CB61" s="225"/>
      <c r="CC61" s="225" t="s">
        <v>2164</v>
      </c>
      <c r="CD61" s="225"/>
      <c r="CE61" s="225" t="s">
        <v>101</v>
      </c>
      <c r="CF61" s="225" t="s">
        <v>22</v>
      </c>
      <c r="CG61" s="225"/>
      <c r="CH61" s="225"/>
      <c r="CI61" s="225"/>
      <c r="CJ61" s="225" t="s">
        <v>755</v>
      </c>
      <c r="CK61" s="225"/>
      <c r="CL61" s="225" t="s">
        <v>2163</v>
      </c>
      <c r="CM61" s="225"/>
      <c r="CN61" s="225"/>
      <c r="CO61" s="225" t="s">
        <v>22</v>
      </c>
      <c r="CP61" s="225"/>
      <c r="CQ61" s="225"/>
      <c r="CR61" s="225"/>
      <c r="CS61" s="225"/>
      <c r="CT61" s="225"/>
      <c r="CU61" s="225"/>
      <c r="CV61" s="225"/>
      <c r="CW61" s="225" t="s">
        <v>2164</v>
      </c>
      <c r="CX61" s="225" t="s">
        <v>2163</v>
      </c>
      <c r="CY61" s="225"/>
      <c r="CZ61" s="225" t="s">
        <v>2165</v>
      </c>
      <c r="DA61" s="225"/>
      <c r="DB61" s="225"/>
      <c r="DC61" s="225"/>
      <c r="DD61" s="225" t="s">
        <v>22</v>
      </c>
      <c r="DE61" s="225"/>
      <c r="DF61" s="225"/>
      <c r="DG61" s="225" t="s">
        <v>2165</v>
      </c>
      <c r="DH61" s="225"/>
      <c r="DI61" s="225" t="s">
        <v>738</v>
      </c>
      <c r="DJ61" s="225"/>
      <c r="DK61" s="225" t="s">
        <v>429</v>
      </c>
      <c r="DL61" s="225" t="s">
        <v>2165</v>
      </c>
      <c r="DM61" s="225"/>
      <c r="DN61" s="225"/>
      <c r="DO61" s="225"/>
      <c r="DP61" s="225" t="s">
        <v>429</v>
      </c>
      <c r="DQ61" s="225" t="s">
        <v>2165</v>
      </c>
      <c r="DR61" s="225" t="s">
        <v>429</v>
      </c>
      <c r="DS61" s="225" t="s">
        <v>2165</v>
      </c>
      <c r="DT61" s="225"/>
      <c r="DU61" s="225"/>
      <c r="DV61" s="225"/>
      <c r="DW61" s="225" t="s">
        <v>22</v>
      </c>
      <c r="DX61" s="225" t="s">
        <v>429</v>
      </c>
      <c r="DY61" s="225" t="s">
        <v>22</v>
      </c>
      <c r="DZ61" s="225"/>
      <c r="EA61" s="225"/>
      <c r="EB61" s="225"/>
      <c r="EC61" s="225"/>
      <c r="ED61" s="225"/>
      <c r="EE61" s="225" t="s">
        <v>362</v>
      </c>
      <c r="EF61" s="225"/>
      <c r="EG61" s="225" t="s">
        <v>2165</v>
      </c>
      <c r="EH61" s="225" t="s">
        <v>362</v>
      </c>
      <c r="EI61" s="225" t="s">
        <v>2166</v>
      </c>
      <c r="EJ61" s="225" t="s">
        <v>429</v>
      </c>
      <c r="EK61" s="225" t="s">
        <v>22</v>
      </c>
      <c r="EL61" s="225"/>
      <c r="EM61" s="225"/>
      <c r="EN61" s="225"/>
      <c r="EO61" s="225"/>
      <c r="EP61" s="225"/>
      <c r="EQ61" s="225"/>
      <c r="ER61" s="225"/>
      <c r="ES61" s="225"/>
      <c r="ET61" s="225" t="s">
        <v>733</v>
      </c>
      <c r="EU61" s="225"/>
      <c r="EV61" s="225"/>
      <c r="EW61" s="225" t="s">
        <v>22</v>
      </c>
      <c r="EX61" s="225"/>
      <c r="EY61" s="225"/>
      <c r="EZ61" s="225"/>
      <c r="FA61" s="225"/>
      <c r="FB61" s="225"/>
      <c r="FC61" s="225"/>
      <c r="FD61" s="225"/>
      <c r="FE61" s="225"/>
      <c r="FF61" s="225"/>
      <c r="FG61" s="225" t="s">
        <v>745</v>
      </c>
      <c r="FH61" s="225"/>
      <c r="FI61" s="225"/>
      <c r="FJ61" s="225" t="s">
        <v>22</v>
      </c>
      <c r="FK61" s="225"/>
      <c r="FL61" s="225"/>
      <c r="FM61" s="225"/>
      <c r="FN61" s="225"/>
      <c r="FO61" s="225"/>
      <c r="FP61" s="225" t="s">
        <v>265</v>
      </c>
      <c r="FQ61" s="225" t="s">
        <v>116</v>
      </c>
      <c r="FR61" s="225"/>
      <c r="FS61" s="225"/>
      <c r="FT61" s="225"/>
      <c r="FU61" s="225"/>
      <c r="FV61" s="225"/>
      <c r="FW61" s="225" t="s">
        <v>2164</v>
      </c>
      <c r="FX61" s="225" t="s">
        <v>472</v>
      </c>
      <c r="FY61" s="225"/>
      <c r="FZ61" s="225"/>
      <c r="GA61" s="225" t="s">
        <v>429</v>
      </c>
      <c r="GB61" s="225" t="s">
        <v>178</v>
      </c>
      <c r="GC61" s="225" t="s">
        <v>265</v>
      </c>
      <c r="GD61" s="225" t="s">
        <v>22</v>
      </c>
      <c r="GE61" s="225" t="s">
        <v>116</v>
      </c>
      <c r="GF61" s="225" t="s">
        <v>265</v>
      </c>
      <c r="GG61" s="225" t="s">
        <v>178</v>
      </c>
      <c r="GH61" s="225" t="s">
        <v>22</v>
      </c>
      <c r="GI61" s="225" t="s">
        <v>265</v>
      </c>
      <c r="GJ61" s="225" t="s">
        <v>22</v>
      </c>
      <c r="GK61" s="225"/>
      <c r="GL61" s="225" t="s">
        <v>2167</v>
      </c>
      <c r="GM61" s="225" t="s">
        <v>22</v>
      </c>
      <c r="GN61" s="225" t="s">
        <v>116</v>
      </c>
      <c r="GO61" s="225" t="s">
        <v>22</v>
      </c>
      <c r="GP61" s="225"/>
      <c r="GQ61" s="225"/>
      <c r="GR61" s="225" t="s">
        <v>269</v>
      </c>
      <c r="GS61" s="225"/>
      <c r="GT61" s="225" t="s">
        <v>265</v>
      </c>
      <c r="GU61" s="225"/>
      <c r="GV61" s="225" t="s">
        <v>22</v>
      </c>
      <c r="GW61" s="225" t="s">
        <v>265</v>
      </c>
      <c r="GX61" s="225" t="s">
        <v>433</v>
      </c>
      <c r="GY61" s="225" t="s">
        <v>22</v>
      </c>
      <c r="GZ61" s="225"/>
      <c r="HA61" s="225" t="s">
        <v>433</v>
      </c>
      <c r="HB61" s="225" t="s">
        <v>362</v>
      </c>
      <c r="HC61" s="225"/>
      <c r="HD61" s="225"/>
      <c r="HE61" s="225"/>
      <c r="HF61" s="225"/>
      <c r="HG61" s="225"/>
      <c r="HH61" s="225"/>
      <c r="HI61" s="225"/>
      <c r="HJ61" s="225"/>
      <c r="HK61" s="225"/>
      <c r="HL61" s="225"/>
      <c r="HM61" s="225" t="s">
        <v>2168</v>
      </c>
      <c r="HN61" s="225"/>
      <c r="HO61" s="225" t="s">
        <v>362</v>
      </c>
      <c r="HP61" s="225"/>
      <c r="HQ61" s="225" t="s">
        <v>2169</v>
      </c>
      <c r="HR61" s="225"/>
      <c r="HS61" s="225" t="s">
        <v>362</v>
      </c>
      <c r="HT61" s="225"/>
      <c r="HU61" s="225" t="s">
        <v>278</v>
      </c>
      <c r="HV61" s="225"/>
      <c r="HW61" s="225" t="s">
        <v>2170</v>
      </c>
      <c r="HX61" s="225"/>
      <c r="HY61" s="225" t="s">
        <v>278</v>
      </c>
      <c r="HZ61" s="225" t="s">
        <v>22</v>
      </c>
      <c r="IA61" s="225" t="s">
        <v>38</v>
      </c>
      <c r="IB61" s="225" t="s">
        <v>68</v>
      </c>
      <c r="IC61" s="225"/>
      <c r="ID61" s="225" t="s">
        <v>2169</v>
      </c>
      <c r="IE61" s="225"/>
      <c r="IF61" s="225"/>
      <c r="IG61" s="225"/>
      <c r="IH61" s="225" t="s">
        <v>68</v>
      </c>
      <c r="II61" s="225"/>
      <c r="IJ61" s="225" t="s">
        <v>362</v>
      </c>
      <c r="IK61" s="225" t="s">
        <v>38</v>
      </c>
      <c r="IL61" s="225" t="s">
        <v>362</v>
      </c>
      <c r="IM61" s="225" t="s">
        <v>38</v>
      </c>
      <c r="IN61" s="225"/>
      <c r="IO61" s="225"/>
      <c r="IP61" s="225"/>
      <c r="IQ61" s="225"/>
      <c r="IR61" s="225" t="s">
        <v>362</v>
      </c>
      <c r="IS61" s="225" t="s">
        <v>2166</v>
      </c>
      <c r="IT61" s="225" t="s">
        <v>278</v>
      </c>
      <c r="IU61" s="225"/>
      <c r="IV61" s="225" t="s">
        <v>38</v>
      </c>
      <c r="IW61" s="225" t="s">
        <v>362</v>
      </c>
      <c r="IX61" s="225"/>
      <c r="IY61" s="225"/>
      <c r="IZ61" s="225"/>
      <c r="JA61" s="225" t="s">
        <v>22</v>
      </c>
      <c r="JB61" s="225" t="s">
        <v>778</v>
      </c>
      <c r="JC61" s="225" t="s">
        <v>22</v>
      </c>
      <c r="JD61" s="225" t="s">
        <v>57</v>
      </c>
      <c r="JE61" s="225"/>
      <c r="JF61" s="225" t="s">
        <v>22</v>
      </c>
      <c r="JG61" s="225"/>
      <c r="JH61" s="225"/>
      <c r="JI61" s="225"/>
      <c r="JJ61" s="225"/>
      <c r="JK61" s="225"/>
      <c r="JL61" s="225" t="s">
        <v>2170</v>
      </c>
      <c r="JM61" s="225" t="s">
        <v>116</v>
      </c>
      <c r="JN61" s="225"/>
      <c r="JO61" s="225" t="s">
        <v>772</v>
      </c>
      <c r="JP61" s="225"/>
      <c r="JQ61" s="225" t="s">
        <v>774</v>
      </c>
      <c r="JR61" s="225"/>
      <c r="JS61" s="225"/>
      <c r="JT61" s="225" t="s">
        <v>22</v>
      </c>
      <c r="JU61" s="225" t="s">
        <v>2169</v>
      </c>
      <c r="JV61" s="225" t="s">
        <v>29</v>
      </c>
      <c r="JW61" s="225" t="s">
        <v>2171</v>
      </c>
      <c r="JX61" s="225"/>
      <c r="JY61" s="225" t="s">
        <v>362</v>
      </c>
      <c r="JZ61" s="225"/>
      <c r="KA61" s="225"/>
      <c r="KB61" s="225"/>
      <c r="KC61" s="225"/>
      <c r="KD61" s="225"/>
      <c r="KE61" s="225"/>
      <c r="KF61" s="225" t="s">
        <v>2169</v>
      </c>
      <c r="KG61" s="225"/>
      <c r="KH61" s="225" t="s">
        <v>362</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2172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2173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2174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2175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2176</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1520</v>
      </c>
      <c r="B5" s="22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4" t="s">
        <v>1521</v>
      </c>
      <c r="B6" s="224"/>
      <c r="C6" s="159" t="s">
        <v>2177</v>
      </c>
      <c r="D6" s="159" t="s">
        <v>2178</v>
      </c>
      <c r="E6" s="159" t="s">
        <v>2179</v>
      </c>
      <c r="F6" s="159" t="s">
        <v>2180</v>
      </c>
      <c r="G6" s="159" t="s">
        <v>2181</v>
      </c>
      <c r="H6" s="159" t="s">
        <v>2182</v>
      </c>
      <c r="I6" s="159" t="s">
        <v>2183</v>
      </c>
      <c r="J6" s="159"/>
      <c r="K6" s="159" t="s">
        <v>2184</v>
      </c>
      <c r="L6" s="159" t="s">
        <v>2185</v>
      </c>
      <c r="M6" s="159" t="s">
        <v>2186</v>
      </c>
      <c r="N6" s="159" t="s">
        <v>2187</v>
      </c>
      <c r="O6" s="159" t="s">
        <v>2188</v>
      </c>
      <c r="P6" s="159" t="s">
        <v>2189</v>
      </c>
      <c r="Q6" s="159" t="s">
        <v>2190</v>
      </c>
      <c r="R6" s="159" t="s">
        <v>2191</v>
      </c>
      <c r="S6" s="159" t="s">
        <v>2192</v>
      </c>
      <c r="T6" s="159" t="s">
        <v>2193</v>
      </c>
      <c r="U6" s="159" t="s">
        <v>2194</v>
      </c>
      <c r="V6" s="159" t="s">
        <v>2195</v>
      </c>
      <c r="W6" s="159" t="s">
        <v>2196</v>
      </c>
      <c r="X6" s="159" t="s">
        <v>2197</v>
      </c>
      <c r="Y6" s="159" t="s">
        <v>2198</v>
      </c>
      <c r="Z6" s="159" t="s">
        <v>2199</v>
      </c>
      <c r="AA6" s="159" t="s">
        <v>2200</v>
      </c>
      <c r="AB6" s="159" t="s">
        <v>2201</v>
      </c>
      <c r="AC6" s="159" t="s">
        <v>2202</v>
      </c>
      <c r="AD6" s="159" t="s">
        <v>2203</v>
      </c>
      <c r="AE6" s="159" t="s">
        <v>2204</v>
      </c>
      <c r="AF6" s="159" t="s">
        <v>2205</v>
      </c>
      <c r="AG6" s="159" t="s">
        <v>2206</v>
      </c>
      <c r="AH6" s="159" t="s">
        <v>2207</v>
      </c>
      <c r="AI6" s="159" t="s">
        <v>2208</v>
      </c>
      <c r="AJ6" s="159" t="s">
        <v>2209</v>
      </c>
      <c r="AK6" s="159" t="s">
        <v>2210</v>
      </c>
      <c r="AL6" s="159" t="s">
        <v>2211</v>
      </c>
      <c r="AM6" s="159" t="s">
        <v>2212</v>
      </c>
      <c r="AN6" s="159" t="s">
        <v>2213</v>
      </c>
      <c r="AO6" s="159" t="s">
        <v>2214</v>
      </c>
      <c r="AP6" s="159" t="s">
        <v>2215</v>
      </c>
      <c r="AQ6" s="159" t="s">
        <v>2216</v>
      </c>
      <c r="AR6" s="159" t="s">
        <v>2217</v>
      </c>
      <c r="AS6" s="159" t="s">
        <v>2218</v>
      </c>
      <c r="AT6" s="159" t="s">
        <v>2219</v>
      </c>
      <c r="AU6" s="159" t="s">
        <v>2220</v>
      </c>
      <c r="AV6" s="159" t="s">
        <v>2221</v>
      </c>
      <c r="AW6" s="159" t="s">
        <v>2222</v>
      </c>
      <c r="AX6" s="159" t="s">
        <v>2223</v>
      </c>
      <c r="AY6" s="159" t="s">
        <v>2224</v>
      </c>
      <c r="AZ6" s="159" t="s">
        <v>2225</v>
      </c>
      <c r="BA6" s="159" t="s">
        <v>2226</v>
      </c>
      <c r="BB6" s="159" t="s">
        <v>2227</v>
      </c>
      <c r="BC6" s="159" t="s">
        <v>2228</v>
      </c>
      <c r="BD6" s="159" t="s">
        <v>2229</v>
      </c>
      <c r="BE6" s="159" t="s">
        <v>2230</v>
      </c>
      <c r="BF6" s="159" t="s">
        <v>2231</v>
      </c>
      <c r="BG6" s="159" t="s">
        <v>2232</v>
      </c>
      <c r="BH6" s="159" t="s">
        <v>2233</v>
      </c>
      <c r="BI6" s="159" t="s">
        <v>2234</v>
      </c>
      <c r="BJ6" s="159" t="s">
        <v>2235</v>
      </c>
      <c r="BK6" s="159" t="s">
        <v>2236</v>
      </c>
      <c r="BL6" s="159" t="s">
        <v>2237</v>
      </c>
      <c r="BM6" s="159" t="s">
        <v>2238</v>
      </c>
      <c r="BN6" s="159" t="s">
        <v>2239</v>
      </c>
      <c r="BO6" s="159" t="s">
        <v>2240</v>
      </c>
      <c r="BP6" s="159" t="s">
        <v>2241</v>
      </c>
      <c r="BQ6" s="159" t="s">
        <v>2242</v>
      </c>
      <c r="BR6" s="159" t="s">
        <v>2243</v>
      </c>
      <c r="BS6" s="159" t="s">
        <v>2244</v>
      </c>
      <c r="BT6" s="159"/>
      <c r="BU6" s="159"/>
      <c r="BV6" s="159" t="s">
        <v>2245</v>
      </c>
      <c r="BW6" s="159" t="s">
        <v>2246</v>
      </c>
      <c r="BX6" s="159" t="s">
        <v>2247</v>
      </c>
      <c r="BY6" s="159" t="s">
        <v>2248</v>
      </c>
      <c r="BZ6" s="159" t="s">
        <v>2249</v>
      </c>
      <c r="CA6" s="159" t="s">
        <v>2250</v>
      </c>
      <c r="CB6" s="159" t="s">
        <v>2251</v>
      </c>
      <c r="CC6" s="159" t="s">
        <v>2252</v>
      </c>
      <c r="CD6" s="159" t="s">
        <v>2253</v>
      </c>
      <c r="CE6" s="159" t="s">
        <v>2254</v>
      </c>
      <c r="CF6" s="159" t="s">
        <v>2255</v>
      </c>
      <c r="CG6" s="159" t="s">
        <v>2256</v>
      </c>
      <c r="CH6" s="159" t="s">
        <v>1605</v>
      </c>
      <c r="CI6" s="159" t="s">
        <v>2257</v>
      </c>
      <c r="CJ6" s="159" t="s">
        <v>2258</v>
      </c>
      <c r="CK6" s="159" t="s">
        <v>2259</v>
      </c>
      <c r="CL6" s="159" t="s">
        <v>2260</v>
      </c>
      <c r="CM6" s="159" t="s">
        <v>2261</v>
      </c>
      <c r="CN6" s="159" t="s">
        <v>2262</v>
      </c>
      <c r="CO6" s="159" t="s">
        <v>2263</v>
      </c>
      <c r="CP6" s="159" t="s">
        <v>2264</v>
      </c>
      <c r="CQ6" s="159" t="s">
        <v>2265</v>
      </c>
      <c r="CR6" s="159" t="s">
        <v>2266</v>
      </c>
      <c r="CS6" s="159" t="s">
        <v>2267</v>
      </c>
      <c r="CT6" s="159" t="s">
        <v>2268</v>
      </c>
      <c r="CU6" s="159" t="s">
        <v>2269</v>
      </c>
      <c r="CV6" s="159" t="s">
        <v>2270</v>
      </c>
      <c r="CW6" s="159" t="s">
        <v>2271</v>
      </c>
      <c r="CX6" s="159" t="s">
        <v>2272</v>
      </c>
      <c r="CY6" s="159" t="s">
        <v>2273</v>
      </c>
      <c r="CZ6" s="159" t="s">
        <v>2274</v>
      </c>
      <c r="DA6" s="159" t="s">
        <v>2275</v>
      </c>
      <c r="DB6" s="159" t="s">
        <v>2276</v>
      </c>
      <c r="DC6" s="159" t="s">
        <v>2277</v>
      </c>
      <c r="DD6" s="159" t="s">
        <v>2278</v>
      </c>
      <c r="DE6" s="159" t="s">
        <v>2279</v>
      </c>
      <c r="DF6" s="159" t="s">
        <v>2280</v>
      </c>
      <c r="DG6" s="159" t="s">
        <v>2281</v>
      </c>
      <c r="DH6" s="159" t="s">
        <v>2282</v>
      </c>
      <c r="DI6" s="159" t="s">
        <v>2283</v>
      </c>
      <c r="DJ6" s="159" t="s">
        <v>2284</v>
      </c>
      <c r="DK6" s="159" t="s">
        <v>2285</v>
      </c>
      <c r="DL6" s="159" t="s">
        <v>2286</v>
      </c>
      <c r="DM6" s="159" t="s">
        <v>2287</v>
      </c>
      <c r="DN6" s="159" t="s">
        <v>2288</v>
      </c>
      <c r="DO6" s="159" t="s">
        <v>2289</v>
      </c>
      <c r="DP6" s="159" t="s">
        <v>2290</v>
      </c>
      <c r="DQ6" s="159" t="s">
        <v>2291</v>
      </c>
      <c r="DR6" s="159" t="s">
        <v>2292</v>
      </c>
      <c r="DS6" s="159" t="s">
        <v>2293</v>
      </c>
      <c r="DT6" s="159" t="s">
        <v>2294</v>
      </c>
      <c r="DU6" s="159" t="s">
        <v>2295</v>
      </c>
      <c r="DV6" s="159" t="s">
        <v>2296</v>
      </c>
      <c r="DW6" s="159" t="s">
        <v>2297</v>
      </c>
      <c r="DX6" s="159" t="s">
        <v>2298</v>
      </c>
      <c r="DY6" s="159" t="s">
        <v>2299</v>
      </c>
      <c r="DZ6" s="159" t="s">
        <v>2300</v>
      </c>
      <c r="EA6" s="159" t="s">
        <v>2301</v>
      </c>
      <c r="EB6" s="159" t="s">
        <v>2302</v>
      </c>
      <c r="EC6" s="159" t="s">
        <v>2303</v>
      </c>
      <c r="ED6" s="159" t="s">
        <v>2304</v>
      </c>
      <c r="EE6" s="159" t="s">
        <v>2305</v>
      </c>
      <c r="EF6" s="159" t="s">
        <v>2306</v>
      </c>
      <c r="EG6" s="159" t="s">
        <v>2307</v>
      </c>
      <c r="EH6" s="159" t="s">
        <v>2308</v>
      </c>
      <c r="EI6" s="159" t="s">
        <v>2309</v>
      </c>
      <c r="EJ6" s="159" t="s">
        <v>2310</v>
      </c>
      <c r="EK6" s="159" t="s">
        <v>2311</v>
      </c>
      <c r="EL6" s="159" t="s">
        <v>2312</v>
      </c>
      <c r="EM6" s="159" t="s">
        <v>2313</v>
      </c>
      <c r="EN6" s="159" t="s">
        <v>2314</v>
      </c>
      <c r="EO6" s="159" t="s">
        <v>2315</v>
      </c>
      <c r="EP6" s="159" t="s">
        <v>2316</v>
      </c>
      <c r="EQ6" s="159" t="s">
        <v>2317</v>
      </c>
      <c r="ER6" s="159" t="s">
        <v>2318</v>
      </c>
      <c r="ES6" s="159" t="s">
        <v>2319</v>
      </c>
      <c r="ET6" s="159" t="s">
        <v>2320</v>
      </c>
      <c r="EU6" s="159" t="s">
        <v>2321</v>
      </c>
      <c r="EV6" s="159" t="s">
        <v>2322</v>
      </c>
      <c r="EW6" s="159" t="s">
        <v>2323</v>
      </c>
      <c r="EX6" s="159" t="s">
        <v>2324</v>
      </c>
      <c r="EY6" s="159" t="s">
        <v>2325</v>
      </c>
      <c r="EZ6" s="159" t="s">
        <v>2326</v>
      </c>
      <c r="FA6" s="159" t="s">
        <v>2327</v>
      </c>
      <c r="FB6" s="159" t="s">
        <v>2328</v>
      </c>
      <c r="FC6" s="159" t="s">
        <v>2329</v>
      </c>
      <c r="FD6" s="159" t="s">
        <v>2330</v>
      </c>
      <c r="FE6" s="159" t="s">
        <v>2331</v>
      </c>
      <c r="FF6" s="159" t="s">
        <v>2332</v>
      </c>
      <c r="FG6" s="159" t="s">
        <v>2333</v>
      </c>
      <c r="FH6" s="159" t="s">
        <v>2334</v>
      </c>
      <c r="FI6" s="159" t="s">
        <v>2335</v>
      </c>
      <c r="FJ6" s="159" t="s">
        <v>2336</v>
      </c>
      <c r="FK6" s="159" t="s">
        <v>2337</v>
      </c>
      <c r="FL6" s="159" t="s">
        <v>2338</v>
      </c>
      <c r="FM6" s="159" t="s">
        <v>2339</v>
      </c>
      <c r="FN6" s="159" t="s">
        <v>2340</v>
      </c>
      <c r="FO6" s="159" t="s">
        <v>2341</v>
      </c>
      <c r="FP6" s="159" t="s">
        <v>2342</v>
      </c>
      <c r="FQ6" s="159" t="s">
        <v>2343</v>
      </c>
      <c r="FR6" s="159" t="s">
        <v>2344</v>
      </c>
      <c r="FS6" s="159" t="s">
        <v>2345</v>
      </c>
      <c r="FT6" s="159" t="s">
        <v>2346</v>
      </c>
      <c r="FU6" s="159" t="s">
        <v>2347</v>
      </c>
      <c r="FV6" s="159" t="s">
        <v>2348</v>
      </c>
      <c r="FW6" s="159" t="s">
        <v>2349</v>
      </c>
      <c r="FX6" s="159" t="s">
        <v>2350</v>
      </c>
      <c r="FY6" s="159" t="s">
        <v>2351</v>
      </c>
      <c r="FZ6" s="159" t="s">
        <v>2352</v>
      </c>
      <c r="GA6" s="159" t="s">
        <v>2353</v>
      </c>
      <c r="GB6" s="159" t="s">
        <v>2354</v>
      </c>
      <c r="GC6" s="159" t="s">
        <v>2355</v>
      </c>
      <c r="GD6" s="159" t="s">
        <v>2356</v>
      </c>
      <c r="GE6" s="159" t="s">
        <v>2357</v>
      </c>
      <c r="GF6" s="159" t="s">
        <v>2358</v>
      </c>
      <c r="GG6" s="159" t="s">
        <v>2359</v>
      </c>
      <c r="GH6" s="159" t="s">
        <v>2360</v>
      </c>
      <c r="GI6" s="159" t="s">
        <v>2361</v>
      </c>
      <c r="GJ6" s="159" t="s">
        <v>2362</v>
      </c>
      <c r="GK6" s="159" t="s">
        <v>2363</v>
      </c>
      <c r="GL6" s="159" t="s">
        <v>2364</v>
      </c>
      <c r="GM6" s="159"/>
      <c r="GN6" s="159" t="s">
        <v>2365</v>
      </c>
      <c r="GO6" s="159" t="s">
        <v>2366</v>
      </c>
      <c r="GP6" s="159" t="s">
        <v>2367</v>
      </c>
      <c r="GQ6" s="159" t="s">
        <v>2368</v>
      </c>
      <c r="GR6" s="159" t="s">
        <v>2369</v>
      </c>
      <c r="GS6" s="159" t="s">
        <v>2370</v>
      </c>
      <c r="GT6" s="159" t="s">
        <v>2371</v>
      </c>
      <c r="GU6" s="159" t="s">
        <v>2372</v>
      </c>
      <c r="GV6" s="159" t="s">
        <v>2373</v>
      </c>
      <c r="GW6" s="159" t="s">
        <v>2374</v>
      </c>
      <c r="GX6" s="159" t="s">
        <v>2375</v>
      </c>
      <c r="GY6" s="159" t="s">
        <v>2376</v>
      </c>
      <c r="GZ6" s="159" t="s">
        <v>2377</v>
      </c>
      <c r="HA6" s="159" t="s">
        <v>2378</v>
      </c>
      <c r="HB6" s="159" t="s">
        <v>2379</v>
      </c>
      <c r="HC6" s="159" t="s">
        <v>2380</v>
      </c>
      <c r="HD6" s="159" t="s">
        <v>2381</v>
      </c>
      <c r="HE6" s="159" t="s">
        <v>2382</v>
      </c>
      <c r="HF6" s="159" t="s">
        <v>2383</v>
      </c>
      <c r="HG6" s="159" t="s">
        <v>2384</v>
      </c>
      <c r="HH6" s="159" t="s">
        <v>2385</v>
      </c>
      <c r="HI6" s="159" t="s">
        <v>2386</v>
      </c>
      <c r="HJ6" s="159" t="s">
        <v>2387</v>
      </c>
      <c r="HK6" s="159" t="s">
        <v>2388</v>
      </c>
      <c r="HL6" s="159" t="s">
        <v>2389</v>
      </c>
      <c r="HM6" s="159" t="s">
        <v>2390</v>
      </c>
      <c r="HN6" s="159" t="s">
        <v>2391</v>
      </c>
      <c r="HO6" s="159" t="s">
        <v>2392</v>
      </c>
      <c r="HP6" s="159" t="s">
        <v>2393</v>
      </c>
      <c r="HQ6" s="159" t="s">
        <v>2394</v>
      </c>
      <c r="HR6" s="159" t="s">
        <v>2395</v>
      </c>
      <c r="HS6" s="159" t="s">
        <v>2396</v>
      </c>
      <c r="HT6" s="159" t="s">
        <v>2397</v>
      </c>
      <c r="HU6" s="159" t="s">
        <v>2398</v>
      </c>
      <c r="HV6" s="159" t="s">
        <v>2399</v>
      </c>
      <c r="HW6" s="159" t="s">
        <v>2400</v>
      </c>
      <c r="HX6" s="159" t="s">
        <v>2401</v>
      </c>
      <c r="HY6" s="159" t="s">
        <v>2402</v>
      </c>
      <c r="HZ6" s="159" t="s">
        <v>2403</v>
      </c>
      <c r="IA6" s="159" t="s">
        <v>2404</v>
      </c>
      <c r="IB6" s="159" t="s">
        <v>2405</v>
      </c>
      <c r="IC6" s="159" t="s">
        <v>2406</v>
      </c>
      <c r="ID6" s="159" t="s">
        <v>2407</v>
      </c>
      <c r="IE6" s="159" t="s">
        <v>2408</v>
      </c>
      <c r="IF6" s="159" t="s">
        <v>2409</v>
      </c>
      <c r="IG6" s="159" t="s">
        <v>2410</v>
      </c>
      <c r="IH6" s="159" t="s">
        <v>2411</v>
      </c>
      <c r="II6" s="159" t="s">
        <v>2412</v>
      </c>
      <c r="IJ6" s="159" t="s">
        <v>2413</v>
      </c>
      <c r="IK6" s="159" t="s">
        <v>2414</v>
      </c>
      <c r="IL6" s="159" t="s">
        <v>2415</v>
      </c>
      <c r="IM6" s="159" t="s">
        <v>2416</v>
      </c>
      <c r="IN6" s="159" t="s">
        <v>2417</v>
      </c>
      <c r="IO6" s="159" t="s">
        <v>2418</v>
      </c>
      <c r="IP6" s="159" t="s">
        <v>2419</v>
      </c>
      <c r="IQ6" s="159" t="s">
        <v>2420</v>
      </c>
      <c r="IR6" s="159" t="s">
        <v>2421</v>
      </c>
      <c r="IS6" s="159" t="s">
        <v>2422</v>
      </c>
      <c r="IT6" s="159" t="s">
        <v>2423</v>
      </c>
      <c r="IU6" s="159" t="s">
        <v>2424</v>
      </c>
      <c r="IV6" s="159" t="s">
        <v>2425</v>
      </c>
      <c r="IW6" s="159" t="s">
        <v>2426</v>
      </c>
      <c r="IX6" s="159" t="s">
        <v>2427</v>
      </c>
      <c r="IY6" s="159" t="s">
        <v>2428</v>
      </c>
      <c r="IZ6" s="159" t="s">
        <v>2429</v>
      </c>
      <c r="JA6" s="159" t="s">
        <v>2430</v>
      </c>
      <c r="JB6" s="159" t="s">
        <v>2431</v>
      </c>
      <c r="JC6" s="159" t="s">
        <v>2432</v>
      </c>
      <c r="JD6" s="159" t="s">
        <v>2433</v>
      </c>
      <c r="JE6" s="159" t="s">
        <v>2434</v>
      </c>
      <c r="JF6" s="159" t="s">
        <v>2435</v>
      </c>
      <c r="JG6" s="159" t="s">
        <v>2436</v>
      </c>
      <c r="JH6" s="159" t="s">
        <v>2437</v>
      </c>
      <c r="JI6" s="159" t="s">
        <v>2438</v>
      </c>
      <c r="JJ6" s="159" t="s">
        <v>2439</v>
      </c>
      <c r="JK6" s="159" t="s">
        <v>2440</v>
      </c>
      <c r="JL6" s="159" t="s">
        <v>2441</v>
      </c>
      <c r="JM6" s="159" t="s">
        <v>2442</v>
      </c>
      <c r="JN6" s="159" t="s">
        <v>2443</v>
      </c>
      <c r="JO6" s="159" t="s">
        <v>2444</v>
      </c>
      <c r="JP6" s="159" t="s">
        <v>2445</v>
      </c>
      <c r="JQ6" s="159" t="s">
        <v>2446</v>
      </c>
      <c r="JR6" s="159" t="s">
        <v>2447</v>
      </c>
      <c r="JS6" s="159" t="s">
        <v>2448</v>
      </c>
      <c r="JT6" s="159" t="s">
        <v>2449</v>
      </c>
      <c r="JU6" s="159" t="s">
        <v>2450</v>
      </c>
      <c r="JV6" s="159" t="s">
        <v>2451</v>
      </c>
      <c r="JW6" s="159" t="s">
        <v>2452</v>
      </c>
      <c r="JX6" s="159" t="s">
        <v>2453</v>
      </c>
      <c r="JY6" s="159" t="s">
        <v>2454</v>
      </c>
      <c r="JZ6" s="159" t="s">
        <v>2455</v>
      </c>
      <c r="KA6" s="159" t="s">
        <v>2456</v>
      </c>
      <c r="KB6" s="159" t="s">
        <v>2457</v>
      </c>
      <c r="KC6" s="159" t="s">
        <v>2458</v>
      </c>
      <c r="KD6" s="159" t="s">
        <v>2459</v>
      </c>
      <c r="KE6" s="159" t="s">
        <v>2460</v>
      </c>
      <c r="KF6" s="159" t="s">
        <v>2461</v>
      </c>
      <c r="KG6" s="159" t="s">
        <v>2462</v>
      </c>
      <c r="KH6" s="159" t="s">
        <v>2463</v>
      </c>
      <c r="KI6" s="159" t="s">
        <v>2464</v>
      </c>
    </row>
    <row r="7" spans="1:295" ht="27" customHeight="1" x14ac:dyDescent="0.3">
      <c r="A7" s="224" t="s">
        <v>267</v>
      </c>
      <c r="B7" s="224"/>
      <c r="C7" s="225" t="s">
        <v>1815</v>
      </c>
      <c r="D7" s="225"/>
      <c r="E7" s="225"/>
      <c r="F7" s="225" t="s">
        <v>1816</v>
      </c>
      <c r="G7" s="225" t="s">
        <v>1817</v>
      </c>
      <c r="H7" s="225"/>
      <c r="I7" s="225"/>
      <c r="J7" s="225"/>
      <c r="K7" s="225" t="s">
        <v>1818</v>
      </c>
      <c r="L7" s="225"/>
      <c r="M7" s="225"/>
      <c r="N7" s="225" t="s">
        <v>1819</v>
      </c>
      <c r="O7" s="225" t="s">
        <v>1820</v>
      </c>
      <c r="P7" s="225"/>
      <c r="Q7" s="225" t="s">
        <v>1821</v>
      </c>
      <c r="R7" s="225"/>
      <c r="S7" s="225" t="s">
        <v>1822</v>
      </c>
      <c r="T7" s="225"/>
      <c r="U7" s="225" t="s">
        <v>1823</v>
      </c>
      <c r="V7" s="225"/>
      <c r="W7" s="225"/>
      <c r="X7" s="225" t="s">
        <v>1824</v>
      </c>
      <c r="Y7" s="225"/>
      <c r="Z7" s="225"/>
      <c r="AA7" s="225" t="s">
        <v>1825</v>
      </c>
      <c r="AB7" s="225"/>
      <c r="AC7" s="225"/>
      <c r="AD7" s="225"/>
      <c r="AE7" s="225"/>
      <c r="AF7" s="225"/>
      <c r="AG7" s="225"/>
      <c r="AH7" s="225"/>
      <c r="AI7" s="225"/>
      <c r="AJ7" s="225" t="s">
        <v>1826</v>
      </c>
      <c r="AK7" s="225"/>
      <c r="AL7" s="225"/>
      <c r="AM7" s="225" t="s">
        <v>1827</v>
      </c>
      <c r="AN7" s="225"/>
      <c r="AO7" s="225" t="s">
        <v>1828</v>
      </c>
      <c r="AP7" s="225"/>
      <c r="AQ7" s="225" t="s">
        <v>1829</v>
      </c>
      <c r="AR7" s="225"/>
      <c r="AS7" s="225"/>
      <c r="AT7" s="225" t="s">
        <v>1830</v>
      </c>
      <c r="AU7" s="225"/>
      <c r="AV7" s="225" t="s">
        <v>1831</v>
      </c>
      <c r="AW7" s="225"/>
      <c r="AX7" s="225" t="s">
        <v>1830</v>
      </c>
      <c r="AY7" s="225"/>
      <c r="AZ7" s="225"/>
      <c r="BA7" s="225" t="s">
        <v>1832</v>
      </c>
      <c r="BB7" s="225" t="s">
        <v>1833</v>
      </c>
      <c r="BC7" s="225" t="s">
        <v>1834</v>
      </c>
      <c r="BD7" s="225"/>
      <c r="BE7" s="225"/>
      <c r="BF7" s="225" t="s">
        <v>1835</v>
      </c>
      <c r="BG7" s="225"/>
      <c r="BH7" s="225"/>
      <c r="BI7" s="225"/>
      <c r="BJ7" s="225"/>
      <c r="BK7" s="225" t="s">
        <v>1836</v>
      </c>
      <c r="BL7" s="225" t="s">
        <v>1837</v>
      </c>
      <c r="BM7" s="225"/>
      <c r="BN7" s="225" t="s">
        <v>1838</v>
      </c>
      <c r="BO7" s="225"/>
      <c r="BP7" s="225"/>
      <c r="BQ7" s="225" t="s">
        <v>1839</v>
      </c>
      <c r="BR7" s="225"/>
      <c r="BS7" s="225"/>
      <c r="BT7" s="225"/>
      <c r="BU7" s="225" t="s">
        <v>1840</v>
      </c>
      <c r="BV7" s="225" t="s">
        <v>1841</v>
      </c>
      <c r="BW7" s="225" t="s">
        <v>1842</v>
      </c>
      <c r="BX7" s="225"/>
      <c r="BY7" s="225"/>
      <c r="BZ7" s="225"/>
      <c r="CA7" s="225" t="s">
        <v>1843</v>
      </c>
      <c r="CB7" s="225"/>
      <c r="CC7" s="225"/>
      <c r="CD7" s="225"/>
      <c r="CE7" s="225"/>
      <c r="CF7" s="225" t="s">
        <v>1844</v>
      </c>
      <c r="CG7" s="225"/>
      <c r="CH7" s="225"/>
      <c r="CI7" s="225"/>
      <c r="CJ7" s="225" t="s">
        <v>1845</v>
      </c>
      <c r="CK7" s="225"/>
      <c r="CL7" s="225" t="s">
        <v>1846</v>
      </c>
      <c r="CM7" s="225"/>
      <c r="CN7" s="225" t="s">
        <v>1847</v>
      </c>
      <c r="CO7" s="225" t="s">
        <v>1848</v>
      </c>
      <c r="CP7" s="225"/>
      <c r="CQ7" s="225"/>
      <c r="CR7" s="225" t="s">
        <v>1849</v>
      </c>
      <c r="CS7" s="225"/>
      <c r="CT7" s="225"/>
      <c r="CU7" s="225"/>
      <c r="CV7" s="225"/>
      <c r="CW7" s="225" t="s">
        <v>1850</v>
      </c>
      <c r="CX7" s="225" t="s">
        <v>1851</v>
      </c>
      <c r="CY7" s="225"/>
      <c r="CZ7" s="225"/>
      <c r="DA7" s="225"/>
      <c r="DB7" s="225"/>
      <c r="DC7" s="225"/>
      <c r="DD7" s="225" t="s">
        <v>1852</v>
      </c>
      <c r="DE7" s="225"/>
      <c r="DF7" s="225"/>
      <c r="DG7" s="225" t="s">
        <v>1853</v>
      </c>
      <c r="DH7" s="225"/>
      <c r="DI7" s="225" t="s">
        <v>1854</v>
      </c>
      <c r="DJ7" s="225"/>
      <c r="DK7" s="225" t="s">
        <v>1855</v>
      </c>
      <c r="DL7" s="225" t="s">
        <v>1856</v>
      </c>
      <c r="DM7" s="225"/>
      <c r="DN7" s="225"/>
      <c r="DO7" s="225"/>
      <c r="DP7" s="225"/>
      <c r="DQ7" s="225" t="s">
        <v>1857</v>
      </c>
      <c r="DR7" s="225" t="s">
        <v>1858</v>
      </c>
      <c r="DS7" s="225" t="s">
        <v>1859</v>
      </c>
      <c r="DT7" s="225"/>
      <c r="DU7" s="225"/>
      <c r="DV7" s="225"/>
      <c r="DW7" s="225"/>
      <c r="DX7" s="225"/>
      <c r="DY7" s="225"/>
      <c r="DZ7" s="225"/>
      <c r="EA7" s="225" t="s">
        <v>1860</v>
      </c>
      <c r="EB7" s="225" t="s">
        <v>1861</v>
      </c>
      <c r="EC7" s="225"/>
      <c r="ED7" s="225"/>
      <c r="EE7" s="225" t="s">
        <v>1860</v>
      </c>
      <c r="EF7" s="225"/>
      <c r="EG7" s="225" t="s">
        <v>1862</v>
      </c>
      <c r="EH7" s="225" t="s">
        <v>1863</v>
      </c>
      <c r="EI7" s="225"/>
      <c r="EJ7" s="225" t="s">
        <v>1864</v>
      </c>
      <c r="EK7" s="225"/>
      <c r="EL7" s="225"/>
      <c r="EM7" s="225"/>
      <c r="EN7" s="225"/>
      <c r="EO7" s="225"/>
      <c r="EP7" s="225"/>
      <c r="EQ7" s="225"/>
      <c r="ER7" s="225"/>
      <c r="ES7" s="225"/>
      <c r="ET7" s="225" t="s">
        <v>1865</v>
      </c>
      <c r="EU7" s="225" t="s">
        <v>1866</v>
      </c>
      <c r="EV7" s="225" t="s">
        <v>1867</v>
      </c>
      <c r="EW7" s="225" t="s">
        <v>1868</v>
      </c>
      <c r="EX7" s="225" t="s">
        <v>1869</v>
      </c>
      <c r="EY7" s="225" t="s">
        <v>1870</v>
      </c>
      <c r="EZ7" s="225" t="s">
        <v>1871</v>
      </c>
      <c r="FA7" s="225"/>
      <c r="FB7" s="225" t="s">
        <v>1872</v>
      </c>
      <c r="FC7" s="225"/>
      <c r="FD7" s="225" t="s">
        <v>1873</v>
      </c>
      <c r="FE7" s="225"/>
      <c r="FF7" s="225"/>
      <c r="FG7" s="225" t="s">
        <v>1874</v>
      </c>
      <c r="FH7" s="225"/>
      <c r="FI7" s="225"/>
      <c r="FJ7" s="225" t="s">
        <v>1875</v>
      </c>
      <c r="FK7" s="225"/>
      <c r="FL7" s="225"/>
      <c r="FM7" s="225" t="s">
        <v>1876</v>
      </c>
      <c r="FN7" s="225"/>
      <c r="FO7" s="225"/>
      <c r="FP7" s="225" t="s">
        <v>1877</v>
      </c>
      <c r="FQ7" s="225"/>
      <c r="FR7" s="225"/>
      <c r="FS7" s="225" t="s">
        <v>1878</v>
      </c>
      <c r="FT7" s="225" t="s">
        <v>1877</v>
      </c>
      <c r="FU7" s="225"/>
      <c r="FV7" s="225"/>
      <c r="FW7" s="225"/>
      <c r="FX7" s="225" t="s">
        <v>1879</v>
      </c>
      <c r="FY7" s="225" t="s">
        <v>1880</v>
      </c>
      <c r="FZ7" s="225" t="s">
        <v>1881</v>
      </c>
      <c r="GA7" s="225" t="s">
        <v>1882</v>
      </c>
      <c r="GB7" s="225" t="s">
        <v>1883</v>
      </c>
      <c r="GC7" s="225" t="s">
        <v>1884</v>
      </c>
      <c r="GD7" s="225"/>
      <c r="GE7" s="225" t="s">
        <v>1885</v>
      </c>
      <c r="GF7" s="225" t="s">
        <v>1886</v>
      </c>
      <c r="GG7" s="225" t="s">
        <v>1887</v>
      </c>
      <c r="GH7" s="225" t="s">
        <v>1888</v>
      </c>
      <c r="GI7" s="225" t="s">
        <v>1889</v>
      </c>
      <c r="GJ7" s="225"/>
      <c r="GK7" s="225" t="s">
        <v>1888</v>
      </c>
      <c r="GL7" s="225" t="s">
        <v>1890</v>
      </c>
      <c r="GM7" s="225"/>
      <c r="GN7" s="225" t="s">
        <v>1891</v>
      </c>
      <c r="GO7" s="225" t="s">
        <v>1892</v>
      </c>
      <c r="GP7" s="225" t="s">
        <v>1887</v>
      </c>
      <c r="GQ7" s="225"/>
      <c r="GR7" s="225" t="s">
        <v>1893</v>
      </c>
      <c r="GS7" s="225"/>
      <c r="GT7" s="225"/>
      <c r="GU7" s="225" t="s">
        <v>1894</v>
      </c>
      <c r="GV7" s="225" t="s">
        <v>1889</v>
      </c>
      <c r="GW7" s="225"/>
      <c r="GX7" s="225" t="s">
        <v>1895</v>
      </c>
      <c r="GY7" s="225" t="s">
        <v>1896</v>
      </c>
      <c r="GZ7" s="225"/>
      <c r="HA7" s="225" t="s">
        <v>1895</v>
      </c>
      <c r="HB7" s="225" t="s">
        <v>1897</v>
      </c>
      <c r="HC7" s="225"/>
      <c r="HD7" s="225" t="s">
        <v>1898</v>
      </c>
      <c r="HE7" s="225" t="s">
        <v>1899</v>
      </c>
      <c r="HF7" s="225" t="s">
        <v>1900</v>
      </c>
      <c r="HG7" s="225" t="s">
        <v>1901</v>
      </c>
      <c r="HH7" s="225" t="s">
        <v>1899</v>
      </c>
      <c r="HI7" s="225" t="s">
        <v>1902</v>
      </c>
      <c r="HJ7" s="225"/>
      <c r="HK7" s="225"/>
      <c r="HL7" s="225"/>
      <c r="HM7" s="225"/>
      <c r="HN7" s="225"/>
      <c r="HO7" s="225" t="s">
        <v>1903</v>
      </c>
      <c r="HP7" s="225"/>
      <c r="HQ7" s="225"/>
      <c r="HR7" s="225"/>
      <c r="HS7" s="225"/>
      <c r="HT7" s="225"/>
      <c r="HU7" s="225"/>
      <c r="HV7" s="225"/>
      <c r="HW7" s="225"/>
      <c r="HX7" s="225"/>
      <c r="HY7" s="225" t="s">
        <v>1904</v>
      </c>
      <c r="HZ7" s="225"/>
      <c r="IA7" s="225" t="s">
        <v>1905</v>
      </c>
      <c r="IB7" s="225"/>
      <c r="IC7" s="225"/>
      <c r="ID7" s="225"/>
      <c r="IE7" s="225"/>
      <c r="IF7" s="225"/>
      <c r="IG7" s="225"/>
      <c r="IH7" s="225"/>
      <c r="II7" s="225"/>
      <c r="IJ7" s="225" t="s">
        <v>1906</v>
      </c>
      <c r="IK7" s="225"/>
      <c r="IL7" s="225"/>
      <c r="IM7" s="225"/>
      <c r="IN7" s="225"/>
      <c r="IO7" s="225" t="s">
        <v>1907</v>
      </c>
      <c r="IP7" s="225"/>
      <c r="IQ7" s="225" t="s">
        <v>1908</v>
      </c>
      <c r="IR7" s="225"/>
      <c r="IS7" s="225" t="s">
        <v>1909</v>
      </c>
      <c r="IT7" s="225"/>
      <c r="IU7" s="225"/>
      <c r="IV7" s="225"/>
      <c r="IW7" s="225" t="s">
        <v>1910</v>
      </c>
      <c r="IX7" s="225"/>
      <c r="IY7" s="225" t="s">
        <v>1911</v>
      </c>
      <c r="IZ7" s="225" t="s">
        <v>1912</v>
      </c>
      <c r="JA7" s="225" t="s">
        <v>1913</v>
      </c>
      <c r="JB7" s="225" t="s">
        <v>1914</v>
      </c>
      <c r="JC7" s="225"/>
      <c r="JD7" s="225" t="s">
        <v>1915</v>
      </c>
      <c r="JE7" s="225"/>
      <c r="JF7" s="225" t="s">
        <v>1916</v>
      </c>
      <c r="JG7" s="225"/>
      <c r="JH7" s="225"/>
      <c r="JI7" s="225" t="s">
        <v>1917</v>
      </c>
      <c r="JJ7" s="225"/>
      <c r="JK7" s="225"/>
      <c r="JL7" s="225"/>
      <c r="JM7" s="225"/>
      <c r="JN7" s="225"/>
      <c r="JO7" s="225" t="s">
        <v>1918</v>
      </c>
      <c r="JP7" s="225"/>
      <c r="JQ7" s="225" t="s">
        <v>1919</v>
      </c>
      <c r="JR7" s="225"/>
      <c r="JS7" s="225"/>
      <c r="JT7" s="225" t="s">
        <v>1920</v>
      </c>
      <c r="JU7" s="225" t="s">
        <v>1921</v>
      </c>
      <c r="JV7" s="225" t="s">
        <v>1922</v>
      </c>
      <c r="JW7" s="225" t="s">
        <v>1905</v>
      </c>
      <c r="JX7" s="225" t="s">
        <v>1923</v>
      </c>
      <c r="JY7" s="225" t="s">
        <v>1924</v>
      </c>
      <c r="JZ7" s="225" t="s">
        <v>1925</v>
      </c>
      <c r="KA7" s="225"/>
      <c r="KB7" s="225"/>
      <c r="KC7" s="225" t="s">
        <v>1926</v>
      </c>
      <c r="KD7" s="225"/>
      <c r="KE7" s="225"/>
      <c r="KF7" s="225" t="s">
        <v>1921</v>
      </c>
      <c r="KG7" s="225" t="s">
        <v>1927</v>
      </c>
      <c r="KH7" s="225" t="s">
        <v>1928</v>
      </c>
      <c r="KI7" s="225"/>
    </row>
    <row r="8" spans="1:295" ht="27" customHeight="1" x14ac:dyDescent="0.3">
      <c r="A8" s="158" t="s">
        <v>50</v>
      </c>
      <c r="B8" s="158" t="s">
        <v>412</v>
      </c>
      <c r="C8" s="159" t="s">
        <v>305</v>
      </c>
      <c r="D8" s="159" t="s">
        <v>1929</v>
      </c>
      <c r="E8" s="159" t="s">
        <v>1930</v>
      </c>
      <c r="F8" s="159" t="s">
        <v>1931</v>
      </c>
      <c r="G8" s="159" t="s">
        <v>1932</v>
      </c>
      <c r="H8" s="159" t="s">
        <v>330</v>
      </c>
      <c r="I8" s="159" t="s">
        <v>1933</v>
      </c>
      <c r="J8" s="159" t="s">
        <v>1934</v>
      </c>
      <c r="K8" s="159" t="s">
        <v>1935</v>
      </c>
      <c r="L8" s="159" t="s">
        <v>1936</v>
      </c>
      <c r="M8" s="159" t="s">
        <v>310</v>
      </c>
      <c r="N8" s="159" t="s">
        <v>1937</v>
      </c>
      <c r="O8" s="160" t="s">
        <v>1938</v>
      </c>
      <c r="P8" s="159" t="s">
        <v>1939</v>
      </c>
      <c r="Q8" s="159" t="s">
        <v>1940</v>
      </c>
      <c r="R8" s="159" t="s">
        <v>1939</v>
      </c>
      <c r="S8" s="159" t="s">
        <v>1941</v>
      </c>
      <c r="T8" s="159" t="s">
        <v>1934</v>
      </c>
      <c r="U8" s="159" t="s">
        <v>1942</v>
      </c>
      <c r="V8" s="159" t="s">
        <v>1943</v>
      </c>
      <c r="W8" s="159" t="s">
        <v>1944</v>
      </c>
      <c r="X8" s="159" t="s">
        <v>1945</v>
      </c>
      <c r="Y8" s="159" t="s">
        <v>1946</v>
      </c>
      <c r="Z8" s="159" t="s">
        <v>1947</v>
      </c>
      <c r="AA8" s="159" t="s">
        <v>1948</v>
      </c>
      <c r="AB8" s="159" t="s">
        <v>1949</v>
      </c>
      <c r="AC8" s="159" t="s">
        <v>1950</v>
      </c>
      <c r="AD8" s="159" t="s">
        <v>1951</v>
      </c>
      <c r="AE8" s="159" t="s">
        <v>1952</v>
      </c>
      <c r="AF8" s="159" t="s">
        <v>1937</v>
      </c>
      <c r="AG8" s="159" t="s">
        <v>1938</v>
      </c>
      <c r="AH8" s="159" t="s">
        <v>1953</v>
      </c>
      <c r="AI8" s="159" t="s">
        <v>1954</v>
      </c>
      <c r="AJ8" s="160" t="s">
        <v>1955</v>
      </c>
      <c r="AK8" s="160" t="s">
        <v>1956</v>
      </c>
      <c r="AL8" s="159" t="s">
        <v>1957</v>
      </c>
      <c r="AM8" s="159" t="s">
        <v>1955</v>
      </c>
      <c r="AN8" s="159" t="s">
        <v>1956</v>
      </c>
      <c r="AO8" s="159" t="s">
        <v>1958</v>
      </c>
      <c r="AP8" s="159" t="s">
        <v>1959</v>
      </c>
      <c r="AQ8" s="159" t="s">
        <v>1960</v>
      </c>
      <c r="AR8" s="159" t="s">
        <v>1961</v>
      </c>
      <c r="AS8" s="159" t="s">
        <v>1962</v>
      </c>
      <c r="AT8" s="160" t="s">
        <v>1963</v>
      </c>
      <c r="AU8" s="160" t="s">
        <v>1964</v>
      </c>
      <c r="AV8" s="159" t="s">
        <v>1965</v>
      </c>
      <c r="AW8" s="159" t="s">
        <v>1966</v>
      </c>
      <c r="AX8" s="159" t="s">
        <v>338</v>
      </c>
      <c r="AY8" s="159" t="s">
        <v>1967</v>
      </c>
      <c r="AZ8" s="159" t="s">
        <v>1968</v>
      </c>
      <c r="BA8" s="159" t="s">
        <v>1969</v>
      </c>
      <c r="BB8" s="160" t="s">
        <v>1970</v>
      </c>
      <c r="BC8" s="159" t="s">
        <v>358</v>
      </c>
      <c r="BD8" s="159" t="s">
        <v>1971</v>
      </c>
      <c r="BE8" s="159" t="s">
        <v>1972</v>
      </c>
      <c r="BF8" s="159" t="s">
        <v>1963</v>
      </c>
      <c r="BG8" s="159" t="s">
        <v>1964</v>
      </c>
      <c r="BH8" s="159" t="s">
        <v>1973</v>
      </c>
      <c r="BI8" s="159" t="s">
        <v>1974</v>
      </c>
      <c r="BJ8" s="159" t="s">
        <v>1975</v>
      </c>
      <c r="BK8" s="159" t="s">
        <v>1976</v>
      </c>
      <c r="BL8" s="159" t="s">
        <v>1977</v>
      </c>
      <c r="BM8" s="159" t="s">
        <v>1978</v>
      </c>
      <c r="BN8" s="159" t="s">
        <v>1970</v>
      </c>
      <c r="BO8" s="159" t="s">
        <v>1979</v>
      </c>
      <c r="BP8" s="159" t="s">
        <v>1980</v>
      </c>
      <c r="BQ8" s="159" t="s">
        <v>1981</v>
      </c>
      <c r="BR8" s="159" t="s">
        <v>1982</v>
      </c>
      <c r="BS8" s="159" t="s">
        <v>1983</v>
      </c>
      <c r="BT8" s="159" t="s">
        <v>1984</v>
      </c>
      <c r="BU8" s="159" t="s">
        <v>1984</v>
      </c>
      <c r="BV8" s="159" t="s">
        <v>1985</v>
      </c>
      <c r="BW8" s="159" t="s">
        <v>1986</v>
      </c>
      <c r="BX8" s="159" t="s">
        <v>1987</v>
      </c>
      <c r="BY8" s="159" t="s">
        <v>1988</v>
      </c>
      <c r="BZ8" s="159" t="s">
        <v>1989</v>
      </c>
      <c r="CA8" s="159" t="s">
        <v>1990</v>
      </c>
      <c r="CB8" s="159" t="s">
        <v>1991</v>
      </c>
      <c r="CC8" s="159" t="s">
        <v>1992</v>
      </c>
      <c r="CD8" s="159" t="s">
        <v>1993</v>
      </c>
      <c r="CE8" s="159" t="s">
        <v>1994</v>
      </c>
      <c r="CF8" s="159" t="s">
        <v>208</v>
      </c>
      <c r="CG8" s="159" t="s">
        <v>215</v>
      </c>
      <c r="CH8" s="159" t="s">
        <v>1995</v>
      </c>
      <c r="CI8" s="159" t="s">
        <v>1996</v>
      </c>
      <c r="CJ8" s="159" t="s">
        <v>1997</v>
      </c>
      <c r="CK8" s="159" t="s">
        <v>1998</v>
      </c>
      <c r="CL8" s="159" t="s">
        <v>1999</v>
      </c>
      <c r="CM8" s="159" t="s">
        <v>2000</v>
      </c>
      <c r="CN8" s="159" t="s">
        <v>2001</v>
      </c>
      <c r="CO8" s="159" t="s">
        <v>2002</v>
      </c>
      <c r="CP8" s="159" t="s">
        <v>2003</v>
      </c>
      <c r="CQ8" s="159" t="s">
        <v>2004</v>
      </c>
      <c r="CR8" s="159" t="s">
        <v>2005</v>
      </c>
      <c r="CS8" s="159" t="s">
        <v>2006</v>
      </c>
      <c r="CT8" s="159" t="s">
        <v>2007</v>
      </c>
      <c r="CU8" s="159" t="s">
        <v>2008</v>
      </c>
      <c r="CV8" s="159" t="s">
        <v>2009</v>
      </c>
      <c r="CW8" s="159" t="s">
        <v>2010</v>
      </c>
      <c r="CX8" s="159" t="s">
        <v>2011</v>
      </c>
      <c r="CY8" s="159" t="s">
        <v>2012</v>
      </c>
      <c r="CZ8" s="159" t="s">
        <v>2013</v>
      </c>
      <c r="DA8" s="159" t="s">
        <v>2014</v>
      </c>
      <c r="DB8" s="159" t="s">
        <v>2015</v>
      </c>
      <c r="DC8" s="159" t="s">
        <v>2016</v>
      </c>
      <c r="DD8" s="159" t="s">
        <v>1995</v>
      </c>
      <c r="DE8" s="159" t="s">
        <v>1996</v>
      </c>
      <c r="DF8" s="159" t="s">
        <v>2017</v>
      </c>
      <c r="DG8" s="159" t="s">
        <v>2018</v>
      </c>
      <c r="DH8" s="159" t="s">
        <v>2019</v>
      </c>
      <c r="DI8" s="159" t="s">
        <v>2020</v>
      </c>
      <c r="DJ8" s="159" t="s">
        <v>2021</v>
      </c>
      <c r="DK8" s="159" t="s">
        <v>2022</v>
      </c>
      <c r="DL8" s="159" t="s">
        <v>2012</v>
      </c>
      <c r="DM8" s="159" t="s">
        <v>2013</v>
      </c>
      <c r="DN8" s="159" t="s">
        <v>2014</v>
      </c>
      <c r="DO8" s="159" t="s">
        <v>2023</v>
      </c>
      <c r="DP8" s="159" t="s">
        <v>2024</v>
      </c>
      <c r="DQ8" s="159" t="s">
        <v>2025</v>
      </c>
      <c r="DR8" s="159" t="s">
        <v>2026</v>
      </c>
      <c r="DS8" s="159" t="s">
        <v>2027</v>
      </c>
      <c r="DT8" s="159" t="s">
        <v>2028</v>
      </c>
      <c r="DU8" s="159" t="s">
        <v>2011</v>
      </c>
      <c r="DV8" s="159" t="s">
        <v>2012</v>
      </c>
      <c r="DW8" s="159" t="s">
        <v>2017</v>
      </c>
      <c r="DX8" s="159" t="s">
        <v>2026</v>
      </c>
      <c r="DY8" s="159" t="s">
        <v>2029</v>
      </c>
      <c r="DZ8" s="159" t="s">
        <v>2030</v>
      </c>
      <c r="EA8" s="159" t="s">
        <v>2031</v>
      </c>
      <c r="EB8" s="159" t="s">
        <v>2032</v>
      </c>
      <c r="EC8" s="159" t="s">
        <v>2033</v>
      </c>
      <c r="ED8" s="159" t="s">
        <v>2034</v>
      </c>
      <c r="EE8" s="159" t="s">
        <v>2035</v>
      </c>
      <c r="EF8" s="159" t="s">
        <v>2036</v>
      </c>
      <c r="EG8" s="159" t="s">
        <v>1971</v>
      </c>
      <c r="EH8" s="159" t="s">
        <v>1981</v>
      </c>
      <c r="EI8" s="159" t="s">
        <v>2037</v>
      </c>
      <c r="EJ8" s="159" t="s">
        <v>2038</v>
      </c>
      <c r="EK8" s="159" t="s">
        <v>2039</v>
      </c>
      <c r="EL8" s="159" t="s">
        <v>2040</v>
      </c>
      <c r="EM8" s="159" t="s">
        <v>2041</v>
      </c>
      <c r="EN8" s="159" t="s">
        <v>2042</v>
      </c>
      <c r="EO8" s="159" t="s">
        <v>2043</v>
      </c>
      <c r="EP8" s="159" t="s">
        <v>2044</v>
      </c>
      <c r="EQ8" s="159" t="s">
        <v>2045</v>
      </c>
      <c r="ER8" s="159" t="s">
        <v>2046</v>
      </c>
      <c r="ES8" s="159" t="s">
        <v>2047</v>
      </c>
      <c r="ET8" s="159" t="s">
        <v>2048</v>
      </c>
      <c r="EU8" s="159" t="s">
        <v>2049</v>
      </c>
      <c r="EV8" s="159" t="s">
        <v>2050</v>
      </c>
      <c r="EW8" s="159" t="s">
        <v>2051</v>
      </c>
      <c r="EX8" s="159" t="s">
        <v>2052</v>
      </c>
      <c r="EY8" s="159" t="s">
        <v>2053</v>
      </c>
      <c r="EZ8" s="159" t="s">
        <v>2054</v>
      </c>
      <c r="FA8" s="159" t="s">
        <v>2055</v>
      </c>
      <c r="FB8" s="159" t="s">
        <v>2036</v>
      </c>
      <c r="FC8" s="159" t="s">
        <v>2041</v>
      </c>
      <c r="FD8" s="159" t="s">
        <v>2056</v>
      </c>
      <c r="FE8" s="159" t="s">
        <v>2057</v>
      </c>
      <c r="FF8" s="159" t="s">
        <v>2058</v>
      </c>
      <c r="FG8" s="159" t="s">
        <v>2059</v>
      </c>
      <c r="FH8" s="159" t="s">
        <v>2060</v>
      </c>
      <c r="FI8" s="159" t="s">
        <v>2061</v>
      </c>
      <c r="FJ8" s="159" t="s">
        <v>1990</v>
      </c>
      <c r="FK8" s="159" t="s">
        <v>1991</v>
      </c>
      <c r="FL8" s="159" t="s">
        <v>2062</v>
      </c>
      <c r="FM8" s="159" t="s">
        <v>2029</v>
      </c>
      <c r="FN8" s="159" t="s">
        <v>2030</v>
      </c>
      <c r="FO8" s="159" t="s">
        <v>2063</v>
      </c>
      <c r="FP8" s="159" t="s">
        <v>2064</v>
      </c>
      <c r="FQ8" s="160" t="s">
        <v>2065</v>
      </c>
      <c r="FR8" s="159" t="s">
        <v>2066</v>
      </c>
      <c r="FS8" s="159" t="s">
        <v>2067</v>
      </c>
      <c r="FT8" s="159" t="s">
        <v>2068</v>
      </c>
      <c r="FU8" s="159" t="s">
        <v>2069</v>
      </c>
      <c r="FV8" s="159" t="s">
        <v>2070</v>
      </c>
      <c r="FW8" s="159" t="s">
        <v>2071</v>
      </c>
      <c r="FX8" s="159" t="s">
        <v>2072</v>
      </c>
      <c r="FY8" s="159" t="s">
        <v>2073</v>
      </c>
      <c r="FZ8" s="159" t="s">
        <v>2074</v>
      </c>
      <c r="GA8" s="159" t="s">
        <v>2038</v>
      </c>
      <c r="GB8" s="160" t="s">
        <v>2075</v>
      </c>
      <c r="GC8" s="159" t="s">
        <v>2064</v>
      </c>
      <c r="GD8" s="159" t="s">
        <v>2063</v>
      </c>
      <c r="GE8" s="159" t="s">
        <v>2076</v>
      </c>
      <c r="GF8" s="160" t="s">
        <v>2077</v>
      </c>
      <c r="GG8" s="159" t="s">
        <v>2078</v>
      </c>
      <c r="GH8" s="159" t="s">
        <v>2079</v>
      </c>
      <c r="GI8" s="159" t="s">
        <v>2011</v>
      </c>
      <c r="GJ8" s="159" t="s">
        <v>2080</v>
      </c>
      <c r="GK8" s="159" t="s">
        <v>2081</v>
      </c>
      <c r="GL8" s="159" t="s">
        <v>2082</v>
      </c>
      <c r="GM8" s="159" t="s">
        <v>2083</v>
      </c>
      <c r="GN8" s="159" t="s">
        <v>2084</v>
      </c>
      <c r="GO8" s="159" t="s">
        <v>2085</v>
      </c>
      <c r="GP8" s="159" t="s">
        <v>2086</v>
      </c>
      <c r="GQ8" s="160" t="s">
        <v>2085</v>
      </c>
      <c r="GR8" s="159" t="s">
        <v>2087</v>
      </c>
      <c r="GS8" s="159" t="s">
        <v>2088</v>
      </c>
      <c r="GT8" s="159" t="s">
        <v>2089</v>
      </c>
      <c r="GU8" s="159" t="s">
        <v>2090</v>
      </c>
      <c r="GV8" s="159" t="s">
        <v>2091</v>
      </c>
      <c r="GW8" s="159" t="s">
        <v>2092</v>
      </c>
      <c r="GX8" s="159" t="s">
        <v>2093</v>
      </c>
      <c r="GY8" s="159" t="s">
        <v>2094</v>
      </c>
      <c r="GZ8" s="159" t="s">
        <v>2095</v>
      </c>
      <c r="HA8" s="159" t="s">
        <v>2096</v>
      </c>
      <c r="HB8" s="160" t="s">
        <v>2097</v>
      </c>
      <c r="HC8" s="160" t="s">
        <v>2098</v>
      </c>
      <c r="HD8" s="159" t="s">
        <v>2099</v>
      </c>
      <c r="HE8" s="159" t="s">
        <v>2099</v>
      </c>
      <c r="HF8" s="159" t="s">
        <v>375</v>
      </c>
      <c r="HG8" s="159" t="s">
        <v>375</v>
      </c>
      <c r="HH8" s="159" t="s">
        <v>2100</v>
      </c>
      <c r="HI8" s="160" t="s">
        <v>2097</v>
      </c>
      <c r="HJ8" s="160" t="s">
        <v>2098</v>
      </c>
      <c r="HK8" s="159" t="s">
        <v>2101</v>
      </c>
      <c r="HL8" s="159" t="s">
        <v>2102</v>
      </c>
      <c r="HM8" s="159" t="s">
        <v>2103</v>
      </c>
      <c r="HN8" s="159" t="s">
        <v>2104</v>
      </c>
      <c r="HO8" s="159" t="s">
        <v>2105</v>
      </c>
      <c r="HP8" s="159" t="s">
        <v>2106</v>
      </c>
      <c r="HQ8" s="159" t="s">
        <v>2107</v>
      </c>
      <c r="HR8" s="159" t="s">
        <v>2108</v>
      </c>
      <c r="HS8" s="159" t="s">
        <v>2109</v>
      </c>
      <c r="HT8" s="159" t="s">
        <v>2110</v>
      </c>
      <c r="HU8" s="159" t="s">
        <v>2111</v>
      </c>
      <c r="HV8" s="159" t="s">
        <v>2112</v>
      </c>
      <c r="HW8" s="159" t="s">
        <v>2113</v>
      </c>
      <c r="HX8" s="159" t="s">
        <v>2114</v>
      </c>
      <c r="HY8" s="159" t="s">
        <v>2115</v>
      </c>
      <c r="HZ8" s="159" t="s">
        <v>2116</v>
      </c>
      <c r="IA8" s="159" t="s">
        <v>2117</v>
      </c>
      <c r="IB8" s="159" t="s">
        <v>2118</v>
      </c>
      <c r="IC8" s="159" t="s">
        <v>2119</v>
      </c>
      <c r="ID8" s="159" t="s">
        <v>2120</v>
      </c>
      <c r="IE8" s="159" t="s">
        <v>2121</v>
      </c>
      <c r="IF8" s="159" t="s">
        <v>2107</v>
      </c>
      <c r="IG8" s="159" t="s">
        <v>2108</v>
      </c>
      <c r="IH8" s="159" t="s">
        <v>2122</v>
      </c>
      <c r="II8" s="159" t="s">
        <v>2123</v>
      </c>
      <c r="IJ8" s="159" t="s">
        <v>2100</v>
      </c>
      <c r="IK8" s="159" t="s">
        <v>2037</v>
      </c>
      <c r="IL8" s="160" t="s">
        <v>2124</v>
      </c>
      <c r="IM8" s="160" t="s">
        <v>41</v>
      </c>
      <c r="IN8" s="159" t="s">
        <v>2125</v>
      </c>
      <c r="IO8" s="159" t="s">
        <v>41</v>
      </c>
      <c r="IP8" s="159" t="s">
        <v>2126</v>
      </c>
      <c r="IQ8" s="159" t="s">
        <v>2127</v>
      </c>
      <c r="IR8" s="159" t="s">
        <v>2128</v>
      </c>
      <c r="IS8" s="160" t="s">
        <v>2126</v>
      </c>
      <c r="IT8" s="159" t="s">
        <v>2129</v>
      </c>
      <c r="IU8" s="159" t="s">
        <v>2130</v>
      </c>
      <c r="IV8" s="159" t="s">
        <v>2127</v>
      </c>
      <c r="IW8" s="160" t="s">
        <v>2124</v>
      </c>
      <c r="IX8" s="159" t="s">
        <v>2128</v>
      </c>
      <c r="IY8" s="159" t="s">
        <v>403</v>
      </c>
      <c r="IZ8" s="159" t="s">
        <v>403</v>
      </c>
      <c r="JA8" s="159" t="s">
        <v>2131</v>
      </c>
      <c r="JB8" s="159" t="s">
        <v>2132</v>
      </c>
      <c r="JC8" s="159" t="s">
        <v>2133</v>
      </c>
      <c r="JD8" s="159" t="s">
        <v>2134</v>
      </c>
      <c r="JE8" s="159" t="s">
        <v>2135</v>
      </c>
      <c r="JF8" s="159" t="s">
        <v>2133</v>
      </c>
      <c r="JG8" s="159" t="s">
        <v>2136</v>
      </c>
      <c r="JH8" s="159" t="s">
        <v>2137</v>
      </c>
      <c r="JI8" s="159" t="s">
        <v>2136</v>
      </c>
      <c r="JJ8" s="159" t="s">
        <v>2138</v>
      </c>
      <c r="JK8" s="159" t="s">
        <v>2139</v>
      </c>
      <c r="JL8" s="159" t="s">
        <v>2140</v>
      </c>
      <c r="JM8" s="159" t="s">
        <v>2141</v>
      </c>
      <c r="JN8" s="159" t="s">
        <v>2142</v>
      </c>
      <c r="JO8" s="159" t="s">
        <v>2143</v>
      </c>
      <c r="JP8" s="159" t="s">
        <v>2144</v>
      </c>
      <c r="JQ8" s="159" t="s">
        <v>2145</v>
      </c>
      <c r="JR8" s="159" t="s">
        <v>2146</v>
      </c>
      <c r="JS8" s="159" t="s">
        <v>2147</v>
      </c>
      <c r="JT8" s="159" t="s">
        <v>2148</v>
      </c>
      <c r="JU8" s="159" t="s">
        <v>2121</v>
      </c>
      <c r="JV8" s="159" t="s">
        <v>2149</v>
      </c>
      <c r="JW8" s="159" t="s">
        <v>2150</v>
      </c>
      <c r="JX8" s="159" t="s">
        <v>2151</v>
      </c>
      <c r="JY8" s="159" t="s">
        <v>2152</v>
      </c>
      <c r="JZ8" s="159" t="s">
        <v>2153</v>
      </c>
      <c r="KA8" s="159" t="s">
        <v>2101</v>
      </c>
      <c r="KB8" s="159" t="s">
        <v>2154</v>
      </c>
      <c r="KC8" s="159" t="s">
        <v>2153</v>
      </c>
      <c r="KD8" s="159" t="s">
        <v>2102</v>
      </c>
      <c r="KE8" s="159" t="s">
        <v>2155</v>
      </c>
      <c r="KF8" s="159" t="s">
        <v>2156</v>
      </c>
      <c r="KG8" s="159" t="s">
        <v>2156</v>
      </c>
      <c r="KH8" s="159" t="s">
        <v>377</v>
      </c>
      <c r="KI8" s="159" t="s">
        <v>1983</v>
      </c>
    </row>
    <row r="9" spans="1:295" ht="18" customHeight="1" x14ac:dyDescent="0.3">
      <c r="A9" s="161" t="s">
        <v>54</v>
      </c>
      <c r="B9" s="161" t="s">
        <v>642</v>
      </c>
      <c r="C9" s="162">
        <v>0</v>
      </c>
      <c r="D9" s="162">
        <v>3.984</v>
      </c>
      <c r="E9" s="162">
        <v>-9.2019000000000002</v>
      </c>
      <c r="F9" s="162">
        <v>2.4558</v>
      </c>
      <c r="G9" s="162">
        <v>7.2866</v>
      </c>
      <c r="H9" s="163"/>
      <c r="I9" s="162">
        <v>6.7290000000000001</v>
      </c>
      <c r="J9" s="163"/>
      <c r="K9" s="162">
        <v>4.6412000000000004</v>
      </c>
      <c r="L9" s="162">
        <v>0.96299999999999997</v>
      </c>
      <c r="M9" s="162">
        <v>2.4832999999999998</v>
      </c>
      <c r="N9" s="162">
        <v>0</v>
      </c>
      <c r="O9" s="163">
        <v>-19.8</v>
      </c>
      <c r="P9" s="163"/>
      <c r="Q9" s="163"/>
      <c r="R9" s="163"/>
      <c r="S9" s="162">
        <v>3.7829999999999999</v>
      </c>
      <c r="T9" s="162">
        <v>-16.387599999999999</v>
      </c>
      <c r="U9" s="162">
        <v>2.1017999999999999</v>
      </c>
      <c r="V9" s="162">
        <v>2.0451999999999999</v>
      </c>
      <c r="W9" s="162">
        <v>4.0359999999999996</v>
      </c>
      <c r="X9" s="162">
        <v>2.3090000000000002</v>
      </c>
      <c r="Y9" s="162">
        <v>-1.6707000000000001</v>
      </c>
      <c r="Z9" s="162">
        <v>2.5019</v>
      </c>
      <c r="AA9" s="163"/>
      <c r="AB9" s="162">
        <v>-0.72389999999999999</v>
      </c>
      <c r="AC9" s="163"/>
      <c r="AD9" s="163"/>
      <c r="AE9" s="162">
        <v>3.6589999999999998</v>
      </c>
      <c r="AF9" s="162">
        <v>-22.2</v>
      </c>
      <c r="AG9" s="162">
        <v>0</v>
      </c>
      <c r="AH9" s="162">
        <v>-1.123</v>
      </c>
      <c r="AI9" s="162">
        <v>0.30499999999999999</v>
      </c>
      <c r="AJ9" s="163">
        <v>-20.14</v>
      </c>
      <c r="AK9" s="163">
        <v>-20.04</v>
      </c>
      <c r="AL9" s="163"/>
      <c r="AM9" s="163"/>
      <c r="AN9" s="163"/>
      <c r="AO9" s="162">
        <v>4.3810000000000002</v>
      </c>
      <c r="AP9" s="162">
        <v>4.5656999999999996</v>
      </c>
      <c r="AQ9" s="162">
        <v>13.6663</v>
      </c>
      <c r="AR9" s="162">
        <v>14.8348</v>
      </c>
      <c r="AS9" s="162">
        <v>-4.2119999999999997</v>
      </c>
      <c r="AT9" s="162">
        <v>-12.726100000000001</v>
      </c>
      <c r="AU9" s="162">
        <v>-12.7402</v>
      </c>
      <c r="AV9" s="162">
        <v>1.5699000000000001</v>
      </c>
      <c r="AW9" s="162">
        <v>1.4915</v>
      </c>
      <c r="AX9" s="162">
        <v>-22.505099999999999</v>
      </c>
      <c r="AY9" s="162">
        <v>-20.6297</v>
      </c>
      <c r="AZ9" s="162">
        <v>1.9851000000000001</v>
      </c>
      <c r="BA9" s="162">
        <v>11.9255</v>
      </c>
      <c r="BB9" s="162">
        <v>43.885899999999999</v>
      </c>
      <c r="BC9" s="162">
        <v>11.8002</v>
      </c>
      <c r="BD9" s="162">
        <v>-4.9000000000000004</v>
      </c>
      <c r="BE9" s="162">
        <v>-5.5</v>
      </c>
      <c r="BF9" s="162">
        <v>-24.061</v>
      </c>
      <c r="BG9" s="162">
        <v>-24.125800000000002</v>
      </c>
      <c r="BH9" s="162">
        <v>-1.1082000000000001</v>
      </c>
      <c r="BI9" s="163"/>
      <c r="BJ9" s="162">
        <v>1.3233999999999999</v>
      </c>
      <c r="BK9" s="162">
        <v>-1.4253</v>
      </c>
      <c r="BL9" s="163"/>
      <c r="BM9" s="162">
        <v>-1.0219</v>
      </c>
      <c r="BN9" s="162">
        <v>-126.4687</v>
      </c>
      <c r="BO9" s="162">
        <v>1.2818000000000001</v>
      </c>
      <c r="BP9" s="162">
        <v>1.1901999999999999</v>
      </c>
      <c r="BQ9" s="162">
        <v>147.6071</v>
      </c>
      <c r="BR9" s="162">
        <v>-180.94030000000001</v>
      </c>
      <c r="BS9" s="163"/>
      <c r="BT9" s="163"/>
      <c r="BU9" s="163"/>
      <c r="BV9" s="162">
        <v>2.1356000000000002</v>
      </c>
      <c r="BW9" s="162">
        <v>5.49</v>
      </c>
      <c r="BX9" s="162">
        <v>1.38</v>
      </c>
      <c r="BY9" s="162">
        <v>-19.14</v>
      </c>
      <c r="BZ9" s="162">
        <v>-5.47</v>
      </c>
      <c r="CA9" s="162">
        <v>-25.0458</v>
      </c>
      <c r="CB9" s="162">
        <v>-25.1797</v>
      </c>
      <c r="CC9" s="162">
        <v>22.5992</v>
      </c>
      <c r="CD9" s="162">
        <v>22.418700000000001</v>
      </c>
      <c r="CE9" s="162">
        <v>-3.9613</v>
      </c>
      <c r="CF9" s="163"/>
      <c r="CG9" s="162">
        <v>-10.576499999999999</v>
      </c>
      <c r="CH9" s="162">
        <v>1.2398</v>
      </c>
      <c r="CI9" s="162">
        <v>8.4476999999999993</v>
      </c>
      <c r="CJ9" s="163"/>
      <c r="CK9" s="163"/>
      <c r="CL9" s="162">
        <v>19.7</v>
      </c>
      <c r="CM9" s="162">
        <v>-12</v>
      </c>
      <c r="CN9" s="162">
        <v>-0.04</v>
      </c>
      <c r="CO9" s="162">
        <v>24.1813</v>
      </c>
      <c r="CP9" s="162">
        <v>23.950800000000001</v>
      </c>
      <c r="CQ9" s="162">
        <v>22.461600000000001</v>
      </c>
      <c r="CR9" s="162">
        <v>78.579099999999997</v>
      </c>
      <c r="CS9" s="162">
        <v>78.830699999999993</v>
      </c>
      <c r="CT9" s="162">
        <v>-29.215699999999998</v>
      </c>
      <c r="CU9" s="162">
        <v>-47.658099999999997</v>
      </c>
      <c r="CV9" s="162">
        <v>-32.141599999999997</v>
      </c>
      <c r="CW9" s="162">
        <v>2.2134999999999998</v>
      </c>
      <c r="CX9" s="162">
        <v>24.69</v>
      </c>
      <c r="CY9" s="162">
        <v>8.85</v>
      </c>
      <c r="CZ9" s="162">
        <v>1.2548999999999999</v>
      </c>
      <c r="DA9" s="162">
        <v>1.7608999999999999</v>
      </c>
      <c r="DB9" s="162">
        <v>-3.1</v>
      </c>
      <c r="DC9" s="163"/>
      <c r="DD9" s="162">
        <v>-10.140499999999999</v>
      </c>
      <c r="DE9" s="162">
        <v>-10.251200000000001</v>
      </c>
      <c r="DF9" s="162">
        <v>22.711099999999998</v>
      </c>
      <c r="DG9" s="162">
        <v>1.55E-2</v>
      </c>
      <c r="DH9" s="162">
        <v>-1.1704000000000001</v>
      </c>
      <c r="DI9" s="163"/>
      <c r="DJ9" s="163"/>
      <c r="DK9" s="162">
        <v>-4.5629999999999997</v>
      </c>
      <c r="DL9" s="162">
        <v>-2.4310999999999998</v>
      </c>
      <c r="DM9" s="162">
        <v>1.4244000000000001</v>
      </c>
      <c r="DN9" s="162">
        <v>3.9022999999999999</v>
      </c>
      <c r="DO9" s="162">
        <v>-2</v>
      </c>
      <c r="DP9" s="162">
        <v>-0.91</v>
      </c>
      <c r="DQ9" s="162">
        <v>1.1160000000000001</v>
      </c>
      <c r="DR9" s="162">
        <v>-22.9513</v>
      </c>
      <c r="DS9" s="163"/>
      <c r="DT9" s="162">
        <v>-1.61</v>
      </c>
      <c r="DU9" s="162">
        <v>5.04</v>
      </c>
      <c r="DV9" s="162">
        <v>11.27</v>
      </c>
      <c r="DW9" s="162">
        <v>-22.4727</v>
      </c>
      <c r="DX9" s="162">
        <v>-11.336399999999999</v>
      </c>
      <c r="DY9" s="162">
        <v>-34.603200000000001</v>
      </c>
      <c r="DZ9" s="162">
        <v>-34.081800000000001</v>
      </c>
      <c r="EA9" s="162">
        <v>-19.155200000000001</v>
      </c>
      <c r="EB9" s="162">
        <v>-27.985099999999999</v>
      </c>
      <c r="EC9" s="162">
        <v>-36.272300000000001</v>
      </c>
      <c r="ED9" s="162">
        <v>-36.248800000000003</v>
      </c>
      <c r="EE9" s="162">
        <v>-4.4759000000000002</v>
      </c>
      <c r="EF9" s="162">
        <v>-25.9117</v>
      </c>
      <c r="EG9" s="162">
        <v>-8.7650000000000006</v>
      </c>
      <c r="EH9" s="162">
        <v>-230.78899999999999</v>
      </c>
      <c r="EI9" s="163"/>
      <c r="EJ9" s="163"/>
      <c r="EK9" s="162">
        <v>-3.258</v>
      </c>
      <c r="EL9" s="162">
        <v>-2.8885999999999998</v>
      </c>
      <c r="EM9" s="162">
        <v>23.639299999999999</v>
      </c>
      <c r="EN9" s="162">
        <v>-13.5167</v>
      </c>
      <c r="EO9" s="162">
        <v>-12.999000000000001</v>
      </c>
      <c r="EP9" s="162">
        <v>5.6479999999999997</v>
      </c>
      <c r="EQ9" s="162">
        <v>-24.840800000000002</v>
      </c>
      <c r="ER9" s="162">
        <v>-24.591799999999999</v>
      </c>
      <c r="ES9" s="163"/>
      <c r="ET9" s="163"/>
      <c r="EU9" s="162">
        <v>-4.76</v>
      </c>
      <c r="EV9" s="162">
        <v>0</v>
      </c>
      <c r="EW9" s="162">
        <v>0.4819</v>
      </c>
      <c r="EX9" s="162">
        <v>-11.4918</v>
      </c>
      <c r="EY9" s="162">
        <v>-11.374499999999999</v>
      </c>
      <c r="EZ9" s="162">
        <v>-0.59809999999999997</v>
      </c>
      <c r="FA9" s="162">
        <v>8.0751000000000008</v>
      </c>
      <c r="FB9" s="162">
        <v>18.9605</v>
      </c>
      <c r="FC9" s="162">
        <v>-37.260199999999998</v>
      </c>
      <c r="FD9" s="163"/>
      <c r="FE9" s="162">
        <v>2.1004</v>
      </c>
      <c r="FF9" s="162">
        <v>2.2046999999999999</v>
      </c>
      <c r="FG9" s="162">
        <v>3.9291999999999998</v>
      </c>
      <c r="FH9" s="162">
        <v>4.4938000000000002</v>
      </c>
      <c r="FI9" s="162">
        <v>3.7433999999999998</v>
      </c>
      <c r="FJ9" s="162">
        <v>12.224299999999999</v>
      </c>
      <c r="FK9" s="162">
        <v>12.3918</v>
      </c>
      <c r="FL9" s="162">
        <v>-20.597100000000001</v>
      </c>
      <c r="FM9" s="162">
        <v>18.840199999999999</v>
      </c>
      <c r="FN9" s="162">
        <v>18.689699999999998</v>
      </c>
      <c r="FO9" s="162">
        <v>-10.514699999999999</v>
      </c>
      <c r="FP9" s="163"/>
      <c r="FQ9" s="162">
        <v>17.535699999999999</v>
      </c>
      <c r="FR9" s="162">
        <v>-16.77</v>
      </c>
      <c r="FS9" s="162">
        <v>-2.5099999999999998</v>
      </c>
      <c r="FT9" s="162">
        <v>0.28949999999999998</v>
      </c>
      <c r="FU9" s="162">
        <v>1.6</v>
      </c>
      <c r="FV9" s="162">
        <v>2.14</v>
      </c>
      <c r="FW9" s="162">
        <v>-17.7166</v>
      </c>
      <c r="FX9" s="163"/>
      <c r="FY9" s="162">
        <v>1.1919999999999999</v>
      </c>
      <c r="FZ9" s="162">
        <v>-1E-3</v>
      </c>
      <c r="GA9" s="163"/>
      <c r="GB9" s="163">
        <v>-3.83</v>
      </c>
      <c r="GC9" s="162">
        <v>-11.3415</v>
      </c>
      <c r="GD9" s="162">
        <v>-4.6070000000000002</v>
      </c>
      <c r="GE9" s="163"/>
      <c r="GF9" s="162">
        <v>37.405000000000001</v>
      </c>
      <c r="GG9" s="163"/>
      <c r="GH9" s="162">
        <v>17.1584</v>
      </c>
      <c r="GI9" s="162">
        <v>-1.2214</v>
      </c>
      <c r="GJ9" s="162">
        <v>-1.2896000000000001</v>
      </c>
      <c r="GK9" s="162">
        <v>2.2951999999999999</v>
      </c>
      <c r="GL9" s="163"/>
      <c r="GM9" s="163"/>
      <c r="GN9" s="163"/>
      <c r="GO9" s="162">
        <v>1.1080000000000001</v>
      </c>
      <c r="GP9" s="162">
        <v>9.8444000000000003</v>
      </c>
      <c r="GQ9" s="162">
        <v>-20.086200000000002</v>
      </c>
      <c r="GR9" s="162">
        <v>7.1651999999999996</v>
      </c>
      <c r="GS9" s="162">
        <v>8.0602999999999998</v>
      </c>
      <c r="GT9" s="162">
        <v>95.961699999999993</v>
      </c>
      <c r="GU9" s="162">
        <v>-5.3559000000000001</v>
      </c>
      <c r="GV9" s="162">
        <v>-11.5121</v>
      </c>
      <c r="GW9" s="162">
        <v>13.0954</v>
      </c>
      <c r="GX9" s="162">
        <v>2.1998000000000002</v>
      </c>
      <c r="GY9" s="162">
        <v>4.9814999999999996</v>
      </c>
      <c r="GZ9" s="162">
        <v>4.9687000000000001</v>
      </c>
      <c r="HA9" s="162">
        <v>2</v>
      </c>
      <c r="HB9" s="162">
        <v>24.7773</v>
      </c>
      <c r="HC9" s="162">
        <v>26.834399999999999</v>
      </c>
      <c r="HD9" s="162">
        <v>6.71</v>
      </c>
      <c r="HE9" s="162">
        <v>-11.605</v>
      </c>
      <c r="HF9" s="162">
        <v>15.2097</v>
      </c>
      <c r="HG9" s="162">
        <v>32.660600000000002</v>
      </c>
      <c r="HH9" s="162">
        <v>52.107399999999998</v>
      </c>
      <c r="HI9" s="162">
        <v>26.190999999999999</v>
      </c>
      <c r="HJ9" s="162">
        <v>26.1907</v>
      </c>
      <c r="HK9" s="162">
        <v>-12.304500000000001</v>
      </c>
      <c r="HL9" s="162">
        <v>0</v>
      </c>
      <c r="HM9" s="162">
        <v>0</v>
      </c>
      <c r="HN9" s="162">
        <v>0</v>
      </c>
      <c r="HO9" s="163"/>
      <c r="HP9" s="163"/>
      <c r="HQ9" s="162">
        <v>-12.5672</v>
      </c>
      <c r="HR9" s="162">
        <v>-12.0014</v>
      </c>
      <c r="HS9" s="162">
        <v>2.5562</v>
      </c>
      <c r="HT9" s="162">
        <v>2.6926000000000001</v>
      </c>
      <c r="HU9" s="162">
        <v>7.64</v>
      </c>
      <c r="HV9" s="162">
        <v>7.85</v>
      </c>
      <c r="HW9" s="162">
        <v>-35.799999999999997</v>
      </c>
      <c r="HX9" s="162">
        <v>-35.9</v>
      </c>
      <c r="HY9" s="162">
        <v>1.1435</v>
      </c>
      <c r="HZ9" s="162">
        <v>-13.76</v>
      </c>
      <c r="IA9" s="163"/>
      <c r="IB9" s="162">
        <v>24.489799999999999</v>
      </c>
      <c r="IC9" s="162">
        <v>24.188099999999999</v>
      </c>
      <c r="ID9" s="163"/>
      <c r="IE9" s="162">
        <v>-47.4</v>
      </c>
      <c r="IF9" s="162">
        <v>-2.5</v>
      </c>
      <c r="IG9" s="162">
        <v>-3.4</v>
      </c>
      <c r="IH9" s="163"/>
      <c r="II9" s="162">
        <v>-17.6661</v>
      </c>
      <c r="IJ9" s="162">
        <v>-93.619399999999999</v>
      </c>
      <c r="IK9" s="163"/>
      <c r="IL9" s="162">
        <v>-241.99350000000001</v>
      </c>
      <c r="IM9" s="163">
        <v>-17.7684</v>
      </c>
      <c r="IN9" s="163"/>
      <c r="IO9" s="163"/>
      <c r="IP9" s="163"/>
      <c r="IQ9" s="163"/>
      <c r="IR9" s="162">
        <v>139.54470000000001</v>
      </c>
      <c r="IS9" s="162">
        <v>50.4559</v>
      </c>
      <c r="IT9" s="162">
        <v>27.2377</v>
      </c>
      <c r="IU9" s="162">
        <v>25.578399999999998</v>
      </c>
      <c r="IV9" s="162">
        <v>3.1516000000000002</v>
      </c>
      <c r="IW9" s="162">
        <v>189.49629999999999</v>
      </c>
      <c r="IX9" s="162">
        <v>-235.2895</v>
      </c>
      <c r="IY9" s="162">
        <v>93.425600000000003</v>
      </c>
      <c r="IZ9" s="162">
        <v>-82.71</v>
      </c>
      <c r="JA9" s="162">
        <v>1.6662999999999999</v>
      </c>
      <c r="JB9" s="163"/>
      <c r="JC9" s="162">
        <v>-7.2</v>
      </c>
      <c r="JD9" s="162">
        <v>-1.5589999999999999</v>
      </c>
      <c r="JE9" s="162">
        <v>-1.5740000000000001</v>
      </c>
      <c r="JF9" s="162">
        <v>3.44</v>
      </c>
      <c r="JG9" s="162">
        <v>1.28</v>
      </c>
      <c r="JH9" s="162">
        <v>-5.1890999999999998</v>
      </c>
      <c r="JI9" s="162">
        <v>-7.3807999999999998</v>
      </c>
      <c r="JJ9" s="162">
        <v>9.2302</v>
      </c>
      <c r="JK9" s="162">
        <v>-16.053999999999998</v>
      </c>
      <c r="JL9" s="162">
        <v>9.9</v>
      </c>
      <c r="JM9" s="162">
        <v>1.2390000000000001</v>
      </c>
      <c r="JN9" s="162">
        <v>-0.19</v>
      </c>
      <c r="JO9" s="163"/>
      <c r="JP9" s="162">
        <v>3.1644000000000001</v>
      </c>
      <c r="JQ9" s="162">
        <v>3.4759000000000002</v>
      </c>
      <c r="JR9" s="162">
        <v>4.2706</v>
      </c>
      <c r="JS9" s="162">
        <v>3.8186</v>
      </c>
      <c r="JT9" s="163"/>
      <c r="JU9" s="162">
        <v>33.299999999999997</v>
      </c>
      <c r="JV9" s="162">
        <v>1.1391</v>
      </c>
      <c r="JW9" s="162">
        <v>0.01</v>
      </c>
      <c r="JX9" s="163"/>
      <c r="JY9" s="162">
        <v>-15.4801</v>
      </c>
      <c r="JZ9" s="162">
        <v>-1.4993000000000001</v>
      </c>
      <c r="KA9" s="162">
        <v>-19.498200000000001</v>
      </c>
      <c r="KB9" s="162">
        <v>-14.6364</v>
      </c>
      <c r="KC9" s="162">
        <v>-5.8878000000000004</v>
      </c>
      <c r="KD9" s="162">
        <v>-17.392099999999999</v>
      </c>
      <c r="KE9" s="162">
        <v>-6.3574000000000002</v>
      </c>
      <c r="KF9" s="162">
        <v>-35.700000000000003</v>
      </c>
      <c r="KG9" s="162">
        <v>18.8</v>
      </c>
      <c r="KH9" s="163"/>
      <c r="KI9" s="162">
        <v>-71.885599999999997</v>
      </c>
    </row>
    <row r="10" spans="1:295" ht="18" customHeight="1" x14ac:dyDescent="0.3">
      <c r="A10" s="161" t="s">
        <v>54</v>
      </c>
      <c r="B10" s="161" t="s">
        <v>643</v>
      </c>
      <c r="C10" s="164">
        <v>0</v>
      </c>
      <c r="D10" s="164">
        <v>3.9137</v>
      </c>
      <c r="E10" s="164">
        <v>-9.0827000000000009</v>
      </c>
      <c r="F10" s="164">
        <v>2.2988</v>
      </c>
      <c r="G10" s="164">
        <v>7.8080999999999996</v>
      </c>
      <c r="H10" s="165"/>
      <c r="I10" s="164">
        <v>6.4878999999999998</v>
      </c>
      <c r="J10" s="165"/>
      <c r="K10" s="164">
        <v>4.1668000000000003</v>
      </c>
      <c r="L10" s="164">
        <v>0.80100000000000005</v>
      </c>
      <c r="M10" s="164">
        <v>2.2944</v>
      </c>
      <c r="N10" s="164">
        <v>0</v>
      </c>
      <c r="O10" s="165">
        <v>-19.8</v>
      </c>
      <c r="P10" s="165"/>
      <c r="Q10" s="165"/>
      <c r="R10" s="164">
        <v>-15.4</v>
      </c>
      <c r="S10" s="164">
        <v>3.7462</v>
      </c>
      <c r="T10" s="164">
        <v>-16.556100000000001</v>
      </c>
      <c r="U10" s="164">
        <v>2.2652999999999999</v>
      </c>
      <c r="V10" s="164">
        <v>2.1680000000000001</v>
      </c>
      <c r="W10" s="164">
        <v>4.2774000000000001</v>
      </c>
      <c r="X10" s="164">
        <v>2.3519000000000001</v>
      </c>
      <c r="Y10" s="164">
        <v>-1.6567000000000001</v>
      </c>
      <c r="Z10" s="164">
        <v>2.5396000000000001</v>
      </c>
      <c r="AA10" s="165"/>
      <c r="AB10" s="164">
        <v>-0.81330000000000002</v>
      </c>
      <c r="AC10" s="165"/>
      <c r="AD10" s="165"/>
      <c r="AE10" s="164">
        <v>3.3610000000000002</v>
      </c>
      <c r="AF10" s="164">
        <v>-22.2</v>
      </c>
      <c r="AG10" s="164">
        <v>0</v>
      </c>
      <c r="AH10" s="164">
        <v>-1.321</v>
      </c>
      <c r="AI10" s="164">
        <v>0.29299999999999998</v>
      </c>
      <c r="AJ10" s="165">
        <v>-20.14</v>
      </c>
      <c r="AK10" s="165">
        <v>-20.04</v>
      </c>
      <c r="AL10" s="165"/>
      <c r="AM10" s="165"/>
      <c r="AN10" s="165"/>
      <c r="AO10" s="164">
        <v>4.58</v>
      </c>
      <c r="AP10" s="164">
        <v>4.4646999999999997</v>
      </c>
      <c r="AQ10" s="164">
        <v>14.260300000000001</v>
      </c>
      <c r="AR10" s="164">
        <v>15.134399999999999</v>
      </c>
      <c r="AS10" s="164">
        <v>-2.8496999999999999</v>
      </c>
      <c r="AT10" s="164">
        <v>-13.395899999999999</v>
      </c>
      <c r="AU10" s="164">
        <v>-13.31</v>
      </c>
      <c r="AV10" s="164">
        <v>3.0951</v>
      </c>
      <c r="AW10" s="164">
        <v>2.8433000000000002</v>
      </c>
      <c r="AX10" s="164">
        <v>-22.639099999999999</v>
      </c>
      <c r="AY10" s="164">
        <v>-20.6297</v>
      </c>
      <c r="AZ10" s="164">
        <v>2.3795999999999999</v>
      </c>
      <c r="BA10" s="164">
        <v>12.1699</v>
      </c>
      <c r="BB10" s="164">
        <v>46.837800000000001</v>
      </c>
      <c r="BC10" s="164">
        <v>10.9781</v>
      </c>
      <c r="BD10" s="164">
        <v>-5.2</v>
      </c>
      <c r="BE10" s="164">
        <v>-5.6</v>
      </c>
      <c r="BF10" s="164">
        <v>-23.912299999999998</v>
      </c>
      <c r="BG10" s="164">
        <v>-23.889600000000002</v>
      </c>
      <c r="BH10" s="164">
        <v>-1.1359999999999999</v>
      </c>
      <c r="BI10" s="165"/>
      <c r="BJ10" s="164">
        <v>1.7164999999999999</v>
      </c>
      <c r="BK10" s="164">
        <v>-1.256</v>
      </c>
      <c r="BL10" s="165"/>
      <c r="BM10" s="164">
        <v>-0.6371</v>
      </c>
      <c r="BN10" s="164">
        <v>-125.7667</v>
      </c>
      <c r="BO10" s="164">
        <v>-0.15260000000000001</v>
      </c>
      <c r="BP10" s="164">
        <v>-0.1221</v>
      </c>
      <c r="BQ10" s="164">
        <v>151.7039</v>
      </c>
      <c r="BR10" s="164">
        <v>-181.9607</v>
      </c>
      <c r="BS10" s="165"/>
      <c r="BT10" s="165"/>
      <c r="BU10" s="165"/>
      <c r="BV10" s="164">
        <v>1.1276999999999999</v>
      </c>
      <c r="BW10" s="164">
        <v>5.45</v>
      </c>
      <c r="BX10" s="164">
        <v>1.1499999999999999</v>
      </c>
      <c r="BY10" s="164">
        <v>-19.579999999999998</v>
      </c>
      <c r="BZ10" s="164">
        <v>-5.33</v>
      </c>
      <c r="CA10" s="164">
        <v>-27.055099999999999</v>
      </c>
      <c r="CB10" s="164">
        <v>-26.921199999999999</v>
      </c>
      <c r="CC10" s="164">
        <v>24.994900000000001</v>
      </c>
      <c r="CD10" s="164">
        <v>25.011299999999999</v>
      </c>
      <c r="CE10" s="164">
        <v>-4.5555000000000003</v>
      </c>
      <c r="CF10" s="165"/>
      <c r="CG10" s="164">
        <v>-11.135400000000001</v>
      </c>
      <c r="CH10" s="164">
        <v>1.6701999999999999</v>
      </c>
      <c r="CI10" s="164">
        <v>9.7769999999999992</v>
      </c>
      <c r="CJ10" s="165"/>
      <c r="CK10" s="165"/>
      <c r="CL10" s="164">
        <v>21.4</v>
      </c>
      <c r="CM10" s="164">
        <v>-14.8</v>
      </c>
      <c r="CN10" s="164">
        <v>0.22</v>
      </c>
      <c r="CO10" s="164">
        <v>23.772300000000001</v>
      </c>
      <c r="CP10" s="164">
        <v>23.832799999999999</v>
      </c>
      <c r="CQ10" s="164">
        <v>22.445900000000002</v>
      </c>
      <c r="CR10" s="164">
        <v>79.5501</v>
      </c>
      <c r="CS10" s="164">
        <v>79.136499999999998</v>
      </c>
      <c r="CT10" s="164">
        <v>-29.124199999999998</v>
      </c>
      <c r="CU10" s="164">
        <v>-47.289400000000001</v>
      </c>
      <c r="CV10" s="164">
        <v>-33.298900000000003</v>
      </c>
      <c r="CW10" s="164">
        <v>2.1324000000000001</v>
      </c>
      <c r="CX10" s="164">
        <v>23.88</v>
      </c>
      <c r="CY10" s="164">
        <v>7.98</v>
      </c>
      <c r="CZ10" s="164">
        <v>0.94240000000000002</v>
      </c>
      <c r="DA10" s="164">
        <v>1.3702000000000001</v>
      </c>
      <c r="DB10" s="164">
        <v>-2.99</v>
      </c>
      <c r="DC10" s="165"/>
      <c r="DD10" s="164">
        <v>-11.9846</v>
      </c>
      <c r="DE10" s="164">
        <v>-11.716699999999999</v>
      </c>
      <c r="DF10" s="164">
        <v>28.440300000000001</v>
      </c>
      <c r="DG10" s="164">
        <v>1.55E-2</v>
      </c>
      <c r="DH10" s="164">
        <v>-1.1165</v>
      </c>
      <c r="DI10" s="165"/>
      <c r="DJ10" s="164">
        <v>27.9</v>
      </c>
      <c r="DK10" s="164">
        <v>-4.4446000000000003</v>
      </c>
      <c r="DL10" s="164">
        <v>-2.6181000000000001</v>
      </c>
      <c r="DM10" s="164">
        <v>0.63580000000000003</v>
      </c>
      <c r="DN10" s="164">
        <v>3.5312000000000001</v>
      </c>
      <c r="DO10" s="164">
        <v>-2.27</v>
      </c>
      <c r="DP10" s="164">
        <v>-0.55000000000000004</v>
      </c>
      <c r="DQ10" s="164">
        <v>0.65100000000000002</v>
      </c>
      <c r="DR10" s="164">
        <v>-28.136600000000001</v>
      </c>
      <c r="DS10" s="165"/>
      <c r="DT10" s="164">
        <v>-1.58</v>
      </c>
      <c r="DU10" s="164">
        <v>4.33</v>
      </c>
      <c r="DV10" s="164">
        <v>11.73</v>
      </c>
      <c r="DW10" s="164">
        <v>-26.418199999999999</v>
      </c>
      <c r="DX10" s="164">
        <v>-13.3636</v>
      </c>
      <c r="DY10" s="164">
        <v>-36.793500000000002</v>
      </c>
      <c r="DZ10" s="164">
        <v>-36.390900000000002</v>
      </c>
      <c r="EA10" s="164">
        <v>-20.751999999999999</v>
      </c>
      <c r="EB10" s="164">
        <v>-29.9953</v>
      </c>
      <c r="EC10" s="164">
        <v>-38.594200000000001</v>
      </c>
      <c r="ED10" s="164">
        <v>-38.823</v>
      </c>
      <c r="EE10" s="164">
        <v>-4.4984000000000002</v>
      </c>
      <c r="EF10" s="164">
        <v>-24.053799999999999</v>
      </c>
      <c r="EG10" s="164">
        <v>-9.0259999999999998</v>
      </c>
      <c r="EH10" s="164">
        <v>-235.9435</v>
      </c>
      <c r="EI10" s="165"/>
      <c r="EJ10" s="165"/>
      <c r="EK10" s="164">
        <v>-3.9514999999999998</v>
      </c>
      <c r="EL10" s="164">
        <v>-3.5261</v>
      </c>
      <c r="EM10" s="164">
        <v>26.0397</v>
      </c>
      <c r="EN10" s="164">
        <v>-14.5082</v>
      </c>
      <c r="EO10" s="164">
        <v>-13.6274</v>
      </c>
      <c r="EP10" s="164">
        <v>4.6239999999999997</v>
      </c>
      <c r="EQ10" s="164">
        <v>-26.972100000000001</v>
      </c>
      <c r="ER10" s="164">
        <v>-26.5566</v>
      </c>
      <c r="ES10" s="165"/>
      <c r="ET10" s="165"/>
      <c r="EU10" s="164">
        <v>-3.66</v>
      </c>
      <c r="EV10" s="164">
        <v>0</v>
      </c>
      <c r="EW10" s="164">
        <v>0.47039999999999998</v>
      </c>
      <c r="EX10" s="164">
        <v>-13.8832</v>
      </c>
      <c r="EY10" s="164">
        <v>-11.6121</v>
      </c>
      <c r="EZ10" s="164">
        <v>-0.77729999999999999</v>
      </c>
      <c r="FA10" s="164">
        <v>9.3087</v>
      </c>
      <c r="FB10" s="164">
        <v>20.3141</v>
      </c>
      <c r="FC10" s="164">
        <v>-38.454000000000001</v>
      </c>
      <c r="FD10" s="165"/>
      <c r="FE10" s="164">
        <v>2.0310000000000001</v>
      </c>
      <c r="FF10" s="164">
        <v>2.1596000000000002</v>
      </c>
      <c r="FG10" s="164">
        <v>0</v>
      </c>
      <c r="FH10" s="164">
        <v>0</v>
      </c>
      <c r="FI10" s="164">
        <v>0</v>
      </c>
      <c r="FJ10" s="164">
        <v>14.401199999999999</v>
      </c>
      <c r="FK10" s="164">
        <v>14.401199999999999</v>
      </c>
      <c r="FL10" s="164">
        <v>-20.4297</v>
      </c>
      <c r="FM10" s="164">
        <v>23.651499999999999</v>
      </c>
      <c r="FN10" s="164">
        <v>23.811299999999999</v>
      </c>
      <c r="FO10" s="164">
        <v>-10.6373</v>
      </c>
      <c r="FP10" s="165"/>
      <c r="FQ10" s="164">
        <v>18.4878</v>
      </c>
      <c r="FR10" s="164">
        <v>-16.23</v>
      </c>
      <c r="FS10" s="164">
        <v>-2.2097000000000002</v>
      </c>
      <c r="FT10" s="164">
        <v>0.2969</v>
      </c>
      <c r="FU10" s="164">
        <v>1.42</v>
      </c>
      <c r="FV10" s="164">
        <v>1.95</v>
      </c>
      <c r="FW10" s="164">
        <v>-17.832799999999999</v>
      </c>
      <c r="FX10" s="165"/>
      <c r="FY10" s="164">
        <v>1.21</v>
      </c>
      <c r="FZ10" s="164">
        <v>3.0000000000000001E-3</v>
      </c>
      <c r="GA10" s="165"/>
      <c r="GB10" s="165">
        <v>-3.83</v>
      </c>
      <c r="GC10" s="164">
        <v>-10.162100000000001</v>
      </c>
      <c r="GD10" s="164">
        <v>-3.3967999999999998</v>
      </c>
      <c r="GE10" s="164">
        <v>-4.96</v>
      </c>
      <c r="GF10" s="164">
        <v>37.724699999999999</v>
      </c>
      <c r="GG10" s="165"/>
      <c r="GH10" s="164">
        <v>16.785699999999999</v>
      </c>
      <c r="GI10" s="164">
        <v>-0.91510000000000002</v>
      </c>
      <c r="GJ10" s="164">
        <v>0</v>
      </c>
      <c r="GK10" s="164">
        <v>2.2172999999999998</v>
      </c>
      <c r="GL10" s="165"/>
      <c r="GM10" s="165"/>
      <c r="GN10" s="164">
        <v>-12.3575</v>
      </c>
      <c r="GO10" s="164">
        <v>0.55830000000000002</v>
      </c>
      <c r="GP10" s="164">
        <v>10.1236</v>
      </c>
      <c r="GQ10" s="164">
        <v>-20.178000000000001</v>
      </c>
      <c r="GR10" s="164">
        <v>6.3333000000000004</v>
      </c>
      <c r="GS10" s="164">
        <v>7.0891000000000002</v>
      </c>
      <c r="GT10" s="164">
        <v>92.492699999999999</v>
      </c>
      <c r="GU10" s="164">
        <v>-5.7365000000000004</v>
      </c>
      <c r="GV10" s="164">
        <v>-11.9016</v>
      </c>
      <c r="GW10" s="164">
        <v>13.4442</v>
      </c>
      <c r="GX10" s="164">
        <v>2.1347</v>
      </c>
      <c r="GY10" s="164">
        <v>4.8716999999999997</v>
      </c>
      <c r="GZ10" s="164">
        <v>4.8342000000000001</v>
      </c>
      <c r="HA10" s="164">
        <v>1.3436999999999999</v>
      </c>
      <c r="HB10" s="164">
        <v>22.995999999999999</v>
      </c>
      <c r="HC10" s="164">
        <v>24.8188</v>
      </c>
      <c r="HD10" s="164">
        <v>7.12</v>
      </c>
      <c r="HE10" s="164">
        <v>-13.1631</v>
      </c>
      <c r="HF10" s="164">
        <v>11.1692</v>
      </c>
      <c r="HG10" s="164">
        <v>28.801200000000001</v>
      </c>
      <c r="HH10" s="164">
        <v>55.887099999999997</v>
      </c>
      <c r="HI10" s="164">
        <v>24.694500000000001</v>
      </c>
      <c r="HJ10" s="164">
        <v>25.867899999999999</v>
      </c>
      <c r="HK10" s="164">
        <v>-11.689399999999999</v>
      </c>
      <c r="HL10" s="164">
        <v>0</v>
      </c>
      <c r="HM10" s="164">
        <v>0</v>
      </c>
      <c r="HN10" s="164">
        <v>0</v>
      </c>
      <c r="HO10" s="164">
        <v>53.230600000000003</v>
      </c>
      <c r="HP10" s="164">
        <v>54.079799999999999</v>
      </c>
      <c r="HQ10" s="164">
        <v>-13.907500000000001</v>
      </c>
      <c r="HR10" s="164">
        <v>-13.5944</v>
      </c>
      <c r="HS10" s="164">
        <v>3.0537999999999998</v>
      </c>
      <c r="HT10" s="164">
        <v>3.1198000000000001</v>
      </c>
      <c r="HU10" s="164">
        <v>8.0399999999999991</v>
      </c>
      <c r="HV10" s="164">
        <v>8.0399999999999991</v>
      </c>
      <c r="HW10" s="164">
        <v>-36.1</v>
      </c>
      <c r="HX10" s="164">
        <v>-35.799999999999997</v>
      </c>
      <c r="HY10" s="164">
        <v>1.0373000000000001</v>
      </c>
      <c r="HZ10" s="164">
        <v>-13.92</v>
      </c>
      <c r="IA10" s="165"/>
      <c r="IB10" s="164">
        <v>17.198799999999999</v>
      </c>
      <c r="IC10" s="164">
        <v>16.785599999999999</v>
      </c>
      <c r="ID10" s="164">
        <v>-21.3</v>
      </c>
      <c r="IE10" s="164">
        <v>-47.8</v>
      </c>
      <c r="IF10" s="164">
        <v>-1.1000000000000001</v>
      </c>
      <c r="IG10" s="164">
        <v>-1.7</v>
      </c>
      <c r="IH10" s="164">
        <v>-17.446899999999999</v>
      </c>
      <c r="II10" s="164">
        <v>-17.429600000000001</v>
      </c>
      <c r="IJ10" s="164">
        <v>-108.16970000000001</v>
      </c>
      <c r="IK10" s="165"/>
      <c r="IL10" s="164">
        <v>-243.54349999999999</v>
      </c>
      <c r="IM10" s="165">
        <v>-17.7684</v>
      </c>
      <c r="IN10" s="165"/>
      <c r="IO10" s="165"/>
      <c r="IP10" s="165"/>
      <c r="IQ10" s="165"/>
      <c r="IR10" s="164">
        <v>139.9006</v>
      </c>
      <c r="IS10" s="164">
        <v>49.307499999999997</v>
      </c>
      <c r="IT10" s="164">
        <v>27.715299999999999</v>
      </c>
      <c r="IU10" s="164">
        <v>25.900400000000001</v>
      </c>
      <c r="IV10" s="164">
        <v>1.7853000000000001</v>
      </c>
      <c r="IW10" s="164">
        <v>184.61449999999999</v>
      </c>
      <c r="IX10" s="164">
        <v>-237.6917</v>
      </c>
      <c r="IY10" s="164">
        <v>93.225300000000004</v>
      </c>
      <c r="IZ10" s="164">
        <v>-79.684700000000007</v>
      </c>
      <c r="JA10" s="164">
        <v>1.1999999999999999E-3</v>
      </c>
      <c r="JB10" s="165"/>
      <c r="JC10" s="164">
        <v>-7.28</v>
      </c>
      <c r="JD10" s="164">
        <v>-1.4179999999999999</v>
      </c>
      <c r="JE10" s="164">
        <v>-1.4410000000000001</v>
      </c>
      <c r="JF10" s="164">
        <v>3.68</v>
      </c>
      <c r="JG10" s="164">
        <v>1.1200000000000001</v>
      </c>
      <c r="JH10" s="164">
        <v>-5.3997000000000002</v>
      </c>
      <c r="JI10" s="164">
        <v>-7.6463000000000001</v>
      </c>
      <c r="JJ10" s="164">
        <v>9.9931000000000001</v>
      </c>
      <c r="JK10" s="164">
        <v>-16.524000000000001</v>
      </c>
      <c r="JL10" s="164">
        <v>9.5</v>
      </c>
      <c r="JM10" s="164">
        <v>0.98699999999999999</v>
      </c>
      <c r="JN10" s="164">
        <v>0.83499999999999996</v>
      </c>
      <c r="JO10" s="164">
        <v>2.4958</v>
      </c>
      <c r="JP10" s="164">
        <v>2.8704000000000001</v>
      </c>
      <c r="JQ10" s="164">
        <v>3.8658000000000001</v>
      </c>
      <c r="JR10" s="164">
        <v>4.2355</v>
      </c>
      <c r="JS10" s="164">
        <v>3.4251999999999998</v>
      </c>
      <c r="JT10" s="165"/>
      <c r="JU10" s="164">
        <v>33.200000000000003</v>
      </c>
      <c r="JV10" s="164">
        <v>1.2827999999999999</v>
      </c>
      <c r="JW10" s="164">
        <v>-0.09</v>
      </c>
      <c r="JX10" s="165"/>
      <c r="JY10" s="164">
        <v>-14.4923</v>
      </c>
      <c r="JZ10" s="164">
        <v>-1.7932999999999999</v>
      </c>
      <c r="KA10" s="164">
        <v>-20.831600000000002</v>
      </c>
      <c r="KB10" s="164">
        <v>-13.286799999999999</v>
      </c>
      <c r="KC10" s="164">
        <v>-5.4326999999999996</v>
      </c>
      <c r="KD10" s="164">
        <v>-19.2105</v>
      </c>
      <c r="KE10" s="164">
        <v>-6.0019</v>
      </c>
      <c r="KF10" s="164">
        <v>-36.1</v>
      </c>
      <c r="KG10" s="164">
        <v>18.2</v>
      </c>
      <c r="KH10" s="165"/>
      <c r="KI10" s="164">
        <v>-69.959000000000003</v>
      </c>
    </row>
    <row r="11" spans="1:295" ht="18" customHeight="1" x14ac:dyDescent="0.3">
      <c r="A11" s="161" t="s">
        <v>54</v>
      </c>
      <c r="B11" s="161" t="s">
        <v>644</v>
      </c>
      <c r="C11" s="164">
        <v>0</v>
      </c>
      <c r="D11" s="164">
        <v>3.7705000000000002</v>
      </c>
      <c r="E11" s="164">
        <v>-8.8892000000000007</v>
      </c>
      <c r="F11" s="164">
        <v>2.3622999999999998</v>
      </c>
      <c r="G11" s="164">
        <v>7.9013</v>
      </c>
      <c r="H11" s="165"/>
      <c r="I11" s="164">
        <v>6.0357000000000003</v>
      </c>
      <c r="J11" s="165"/>
      <c r="K11" s="164">
        <v>3.7949000000000002</v>
      </c>
      <c r="L11" s="164">
        <v>0.53300000000000003</v>
      </c>
      <c r="M11" s="164">
        <v>1.9959</v>
      </c>
      <c r="N11" s="164">
        <v>0</v>
      </c>
      <c r="O11" s="165">
        <v>-19.8</v>
      </c>
      <c r="P11" s="165"/>
      <c r="Q11" s="165"/>
      <c r="R11" s="165"/>
      <c r="S11" s="164">
        <v>3.6419000000000001</v>
      </c>
      <c r="T11" s="164">
        <v>-16.503599999999999</v>
      </c>
      <c r="U11" s="164">
        <v>2.2595999999999998</v>
      </c>
      <c r="V11" s="164">
        <v>2.2342</v>
      </c>
      <c r="W11" s="164">
        <v>4.0827</v>
      </c>
      <c r="X11" s="164">
        <v>2.2726999999999999</v>
      </c>
      <c r="Y11" s="164">
        <v>-1.6847000000000001</v>
      </c>
      <c r="Z11" s="164">
        <v>2.4456000000000002</v>
      </c>
      <c r="AA11" s="165"/>
      <c r="AB11" s="164">
        <v>-0.48049999999999998</v>
      </c>
      <c r="AC11" s="165"/>
      <c r="AD11" s="165"/>
      <c r="AE11" s="164">
        <v>3.3210000000000002</v>
      </c>
      <c r="AF11" s="164">
        <v>-22.2</v>
      </c>
      <c r="AG11" s="164">
        <v>0</v>
      </c>
      <c r="AH11" s="164">
        <v>-1.5289999999999999</v>
      </c>
      <c r="AI11" s="164">
        <v>0.29199999999999998</v>
      </c>
      <c r="AJ11" s="165">
        <v>-20.14</v>
      </c>
      <c r="AK11" s="165">
        <v>-20.04</v>
      </c>
      <c r="AL11" s="165"/>
      <c r="AM11" s="165"/>
      <c r="AN11" s="165"/>
      <c r="AO11" s="164">
        <v>4.4424999999999999</v>
      </c>
      <c r="AP11" s="164">
        <v>4.6449999999999996</v>
      </c>
      <c r="AQ11" s="164">
        <v>12.3447</v>
      </c>
      <c r="AR11" s="164">
        <v>14.6335</v>
      </c>
      <c r="AS11" s="164">
        <v>-4.6982999999999997</v>
      </c>
      <c r="AT11" s="164">
        <v>-14.6015</v>
      </c>
      <c r="AU11" s="164">
        <v>-14.3369</v>
      </c>
      <c r="AV11" s="164">
        <v>12.507899999999999</v>
      </c>
      <c r="AW11" s="164">
        <v>12.4862</v>
      </c>
      <c r="AX11" s="164">
        <v>-24.916399999999999</v>
      </c>
      <c r="AY11" s="164">
        <v>-24.514500000000002</v>
      </c>
      <c r="AZ11" s="164">
        <v>3.9578000000000002</v>
      </c>
      <c r="BA11" s="164">
        <v>23.387599999999999</v>
      </c>
      <c r="BB11" s="164">
        <v>41.271099999999997</v>
      </c>
      <c r="BC11" s="164">
        <v>10.5456</v>
      </c>
      <c r="BD11" s="164">
        <v>-5.0999999999999996</v>
      </c>
      <c r="BE11" s="164">
        <v>-5.5</v>
      </c>
      <c r="BF11" s="164">
        <v>-21.66</v>
      </c>
      <c r="BG11" s="164">
        <v>-21.542100000000001</v>
      </c>
      <c r="BH11" s="164">
        <v>-0.97060000000000002</v>
      </c>
      <c r="BI11" s="165"/>
      <c r="BJ11" s="164">
        <v>0.53029999999999999</v>
      </c>
      <c r="BK11" s="164">
        <v>-1.5697000000000001</v>
      </c>
      <c r="BL11" s="165"/>
      <c r="BM11" s="164">
        <v>-0.64659999999999995</v>
      </c>
      <c r="BN11" s="164">
        <v>-115.3904</v>
      </c>
      <c r="BO11" s="164">
        <v>-1.0376000000000001</v>
      </c>
      <c r="BP11" s="164">
        <v>-1.1901999999999999</v>
      </c>
      <c r="BQ11" s="164">
        <v>148.56</v>
      </c>
      <c r="BR11" s="164">
        <v>-176.24969999999999</v>
      </c>
      <c r="BS11" s="165"/>
      <c r="BT11" s="165"/>
      <c r="BU11" s="165"/>
      <c r="BV11" s="164">
        <v>1.2075</v>
      </c>
      <c r="BW11" s="164">
        <v>5.48</v>
      </c>
      <c r="BX11" s="164">
        <v>1.1000000000000001</v>
      </c>
      <c r="BY11" s="164">
        <v>-19.82</v>
      </c>
      <c r="BZ11" s="164">
        <v>-5.75</v>
      </c>
      <c r="CA11" s="164">
        <v>-25.983499999999999</v>
      </c>
      <c r="CB11" s="164">
        <v>-25.983499999999999</v>
      </c>
      <c r="CC11" s="164">
        <v>24.282299999999999</v>
      </c>
      <c r="CD11" s="164">
        <v>24.0852</v>
      </c>
      <c r="CE11" s="164">
        <v>-4.6463000000000001</v>
      </c>
      <c r="CF11" s="165"/>
      <c r="CG11" s="164">
        <v>-12.1935</v>
      </c>
      <c r="CH11" s="164">
        <v>-9.2200000000000004E-2</v>
      </c>
      <c r="CI11" s="164">
        <v>7.7723000000000004</v>
      </c>
      <c r="CJ11" s="165"/>
      <c r="CK11" s="165"/>
      <c r="CL11" s="164">
        <v>16</v>
      </c>
      <c r="CM11" s="164">
        <v>-10.199999999999999</v>
      </c>
      <c r="CN11" s="164">
        <v>0.22</v>
      </c>
      <c r="CO11" s="164">
        <v>21.7502</v>
      </c>
      <c r="CP11" s="164">
        <v>21.946300000000001</v>
      </c>
      <c r="CQ11" s="164">
        <v>20.456099999999999</v>
      </c>
      <c r="CR11" s="164">
        <v>76.826400000000007</v>
      </c>
      <c r="CS11" s="164">
        <v>76.614199999999997</v>
      </c>
      <c r="CT11" s="164">
        <v>-26.974</v>
      </c>
      <c r="CU11" s="164">
        <v>-46.693800000000003</v>
      </c>
      <c r="CV11" s="164">
        <v>-31.340599999999998</v>
      </c>
      <c r="CW11" s="164">
        <v>2.2444999999999999</v>
      </c>
      <c r="CX11" s="164">
        <v>24.72</v>
      </c>
      <c r="CY11" s="164">
        <v>8.81</v>
      </c>
      <c r="CZ11" s="164">
        <v>1.0986</v>
      </c>
      <c r="DA11" s="164">
        <v>1.4679</v>
      </c>
      <c r="DB11" s="164">
        <v>-3.05</v>
      </c>
      <c r="DC11" s="165"/>
      <c r="DD11" s="164">
        <v>-9.3829999999999991</v>
      </c>
      <c r="DE11" s="164">
        <v>-9.4489000000000001</v>
      </c>
      <c r="DF11" s="164">
        <v>21.938199999999998</v>
      </c>
      <c r="DG11" s="164">
        <v>1.5599999999999999E-2</v>
      </c>
      <c r="DH11" s="164">
        <v>-1.1503000000000001</v>
      </c>
      <c r="DI11" s="164">
        <v>28.7</v>
      </c>
      <c r="DJ11" s="165"/>
      <c r="DK11" s="164">
        <v>-4.4188999999999998</v>
      </c>
      <c r="DL11" s="164">
        <v>-2.6181000000000001</v>
      </c>
      <c r="DM11" s="164">
        <v>1.1089</v>
      </c>
      <c r="DN11" s="164">
        <v>3.5312000000000001</v>
      </c>
      <c r="DO11" s="164">
        <v>-2.39</v>
      </c>
      <c r="DP11" s="164">
        <v>-0.82</v>
      </c>
      <c r="DQ11" s="164">
        <v>1.0694999999999999</v>
      </c>
      <c r="DR11" s="164">
        <v>-22.016300000000001</v>
      </c>
      <c r="DS11" s="165"/>
      <c r="DT11" s="164">
        <v>-1.36</v>
      </c>
      <c r="DU11" s="164">
        <v>4.4400000000000004</v>
      </c>
      <c r="DV11" s="164">
        <v>10.68</v>
      </c>
      <c r="DW11" s="164">
        <v>-21.418199999999999</v>
      </c>
      <c r="DX11" s="164">
        <v>-10.5364</v>
      </c>
      <c r="DY11" s="164">
        <v>-35.180199999999999</v>
      </c>
      <c r="DZ11" s="164">
        <v>-34.681800000000003</v>
      </c>
      <c r="EA11" s="164">
        <v>-20.119299999999999</v>
      </c>
      <c r="EB11" s="164">
        <v>-29.321100000000001</v>
      </c>
      <c r="EC11" s="164">
        <v>-37.081000000000003</v>
      </c>
      <c r="ED11" s="164">
        <v>-37.537999999999997</v>
      </c>
      <c r="EE11" s="164">
        <v>-4.4231999999999996</v>
      </c>
      <c r="EF11" s="164">
        <v>-22.760100000000001</v>
      </c>
      <c r="EG11" s="164">
        <v>-9.4540000000000006</v>
      </c>
      <c r="EH11" s="164">
        <v>-234.01259999999999</v>
      </c>
      <c r="EI11" s="165"/>
      <c r="EJ11" s="165"/>
      <c r="EK11" s="164">
        <v>-3.8725999999999998</v>
      </c>
      <c r="EL11" s="164">
        <v>-3.4897</v>
      </c>
      <c r="EM11" s="164">
        <v>22.3508</v>
      </c>
      <c r="EN11" s="164">
        <v>-14.7667</v>
      </c>
      <c r="EO11" s="164">
        <v>-13.4222</v>
      </c>
      <c r="EP11" s="164">
        <v>9.2319999999999993</v>
      </c>
      <c r="EQ11" s="164">
        <v>-25.9133</v>
      </c>
      <c r="ER11" s="164">
        <v>-25.717300000000002</v>
      </c>
      <c r="ES11" s="165"/>
      <c r="ET11" s="165"/>
      <c r="EU11" s="164">
        <v>-8.4</v>
      </c>
      <c r="EV11" s="164">
        <v>0.1</v>
      </c>
      <c r="EW11" s="164">
        <v>-1.2132000000000001</v>
      </c>
      <c r="EX11" s="164">
        <v>-14.6469</v>
      </c>
      <c r="EY11" s="164">
        <v>-11.359</v>
      </c>
      <c r="EZ11" s="164">
        <v>-0.47620000000000001</v>
      </c>
      <c r="FA11" s="164">
        <v>8.7422000000000004</v>
      </c>
      <c r="FB11" s="164">
        <v>17.803699999999999</v>
      </c>
      <c r="FC11" s="164">
        <v>-36.109299999999998</v>
      </c>
      <c r="FD11" s="165"/>
      <c r="FE11" s="164">
        <v>2.0002</v>
      </c>
      <c r="FF11" s="164">
        <v>2.093</v>
      </c>
      <c r="FG11" s="164">
        <v>0</v>
      </c>
      <c r="FH11" s="164">
        <v>0</v>
      </c>
      <c r="FI11" s="165"/>
      <c r="FJ11" s="164">
        <v>14.0663</v>
      </c>
      <c r="FK11" s="164">
        <v>14.401199999999999</v>
      </c>
      <c r="FL11" s="164">
        <v>-19.424900000000001</v>
      </c>
      <c r="FM11" s="164">
        <v>20.814900000000002</v>
      </c>
      <c r="FN11" s="164">
        <v>21.006499999999999</v>
      </c>
      <c r="FO11" s="164">
        <v>-10.4452</v>
      </c>
      <c r="FP11" s="165"/>
      <c r="FQ11" s="164">
        <v>17.506399999999999</v>
      </c>
      <c r="FR11" s="164">
        <v>-16.23</v>
      </c>
      <c r="FS11" s="164">
        <v>-2.0156000000000001</v>
      </c>
      <c r="FT11" s="164">
        <v>0.28129999999999999</v>
      </c>
      <c r="FU11" s="164">
        <v>1.07</v>
      </c>
      <c r="FV11" s="164">
        <v>2.2400000000000002</v>
      </c>
      <c r="FW11" s="164">
        <v>-16.5488</v>
      </c>
      <c r="FX11" s="165"/>
      <c r="FY11" s="164">
        <v>1.2250000000000001</v>
      </c>
      <c r="FZ11" s="164">
        <v>-1.4E-2</v>
      </c>
      <c r="GA11" s="165"/>
      <c r="GB11" s="165">
        <v>-3.83</v>
      </c>
      <c r="GC11" s="164">
        <v>-8.9944000000000006</v>
      </c>
      <c r="GD11" s="164">
        <v>-2.9571000000000001</v>
      </c>
      <c r="GE11" s="164">
        <v>-4.95</v>
      </c>
      <c r="GF11" s="164">
        <v>38.676900000000003</v>
      </c>
      <c r="GG11" s="165"/>
      <c r="GH11" s="164">
        <v>17.117100000000001</v>
      </c>
      <c r="GI11" s="164">
        <v>-0.92449999999999999</v>
      </c>
      <c r="GJ11" s="164">
        <v>0</v>
      </c>
      <c r="GK11" s="164">
        <v>2.0754999999999999</v>
      </c>
      <c r="GL11" s="165"/>
      <c r="GM11" s="165"/>
      <c r="GN11" s="164">
        <v>-12.4481</v>
      </c>
      <c r="GO11" s="164">
        <v>1.4574</v>
      </c>
      <c r="GP11" s="164">
        <v>12.116400000000001</v>
      </c>
      <c r="GQ11" s="164">
        <v>-20.578700000000001</v>
      </c>
      <c r="GR11" s="164">
        <v>7.2051999999999996</v>
      </c>
      <c r="GS11" s="164">
        <v>7.4211</v>
      </c>
      <c r="GT11" s="164">
        <v>92.205600000000004</v>
      </c>
      <c r="GU11" s="164">
        <v>-5.8952</v>
      </c>
      <c r="GV11" s="164">
        <v>-12.110200000000001</v>
      </c>
      <c r="GW11" s="164">
        <v>13.5944</v>
      </c>
      <c r="GX11" s="164">
        <v>2.4525999999999999</v>
      </c>
      <c r="GY11" s="164">
        <v>4.7984</v>
      </c>
      <c r="GZ11" s="164">
        <v>4.7946999999999997</v>
      </c>
      <c r="HA11" s="164">
        <v>2</v>
      </c>
      <c r="HB11" s="164">
        <v>22.716100000000001</v>
      </c>
      <c r="HC11" s="164">
        <v>25.961400000000001</v>
      </c>
      <c r="HD11" s="164">
        <v>5.87</v>
      </c>
      <c r="HE11" s="164">
        <v>-10.900499999999999</v>
      </c>
      <c r="HF11" s="164">
        <v>16.002300000000002</v>
      </c>
      <c r="HG11" s="164">
        <v>30.9345</v>
      </c>
      <c r="HH11" s="164">
        <v>51.819000000000003</v>
      </c>
      <c r="HI11" s="164">
        <v>24.683700000000002</v>
      </c>
      <c r="HJ11" s="164">
        <v>24.9511</v>
      </c>
      <c r="HK11" s="164">
        <v>-11.675800000000001</v>
      </c>
      <c r="HL11" s="164">
        <v>0</v>
      </c>
      <c r="HM11" s="164">
        <v>-9.9712999999999994</v>
      </c>
      <c r="HN11" s="164">
        <v>-10.4704</v>
      </c>
      <c r="HO11" s="165"/>
      <c r="HP11" s="165"/>
      <c r="HQ11" s="164">
        <v>-15.0611</v>
      </c>
      <c r="HR11" s="164">
        <v>-14.138199999999999</v>
      </c>
      <c r="HS11" s="164">
        <v>3.3027000000000002</v>
      </c>
      <c r="HT11" s="164">
        <v>3.5590999999999999</v>
      </c>
      <c r="HU11" s="164">
        <v>8.65</v>
      </c>
      <c r="HV11" s="164">
        <v>8.99</v>
      </c>
      <c r="HW11" s="164">
        <v>-36.5</v>
      </c>
      <c r="HX11" s="164">
        <v>-36.4</v>
      </c>
      <c r="HY11" s="164">
        <v>0.93289999999999995</v>
      </c>
      <c r="HZ11" s="164">
        <v>-14.16</v>
      </c>
      <c r="IA11" s="165"/>
      <c r="IB11" s="164">
        <v>16.616299999999999</v>
      </c>
      <c r="IC11" s="164">
        <v>16.186900000000001</v>
      </c>
      <c r="ID11" s="164">
        <v>-21.6</v>
      </c>
      <c r="IE11" s="164">
        <v>-47.8</v>
      </c>
      <c r="IF11" s="164">
        <v>-1.1000000000000001</v>
      </c>
      <c r="IG11" s="164">
        <v>-1.7</v>
      </c>
      <c r="IH11" s="164">
        <v>-17.703199999999999</v>
      </c>
      <c r="II11" s="164">
        <v>-17.6556</v>
      </c>
      <c r="IJ11" s="164">
        <v>-99.886499999999998</v>
      </c>
      <c r="IK11" s="165"/>
      <c r="IL11" s="164">
        <v>-243.83279999999999</v>
      </c>
      <c r="IM11" s="165">
        <v>-17.7684</v>
      </c>
      <c r="IN11" s="165"/>
      <c r="IO11" s="165"/>
      <c r="IP11" s="165"/>
      <c r="IQ11" s="165"/>
      <c r="IR11" s="164">
        <v>137.84039999999999</v>
      </c>
      <c r="IS11" s="164">
        <v>50.5809</v>
      </c>
      <c r="IT11" s="164">
        <v>26.0825</v>
      </c>
      <c r="IU11" s="164">
        <v>26.462399999999999</v>
      </c>
      <c r="IV11" s="164">
        <v>-2.2492000000000001</v>
      </c>
      <c r="IW11" s="164">
        <v>181.3365</v>
      </c>
      <c r="IX11" s="164">
        <v>-237.48410000000001</v>
      </c>
      <c r="IY11" s="164">
        <v>90.497600000000006</v>
      </c>
      <c r="IZ11" s="164">
        <v>-77.575400000000002</v>
      </c>
      <c r="JA11" s="164">
        <v>0.1648</v>
      </c>
      <c r="JB11" s="165"/>
      <c r="JC11" s="164">
        <v>-7.36</v>
      </c>
      <c r="JD11" s="164">
        <v>-1.4850000000000001</v>
      </c>
      <c r="JE11" s="164">
        <v>-1.504</v>
      </c>
      <c r="JF11" s="164">
        <v>3.12</v>
      </c>
      <c r="JG11" s="164">
        <v>1.28</v>
      </c>
      <c r="JH11" s="164">
        <v>-5.2004000000000001</v>
      </c>
      <c r="JI11" s="164">
        <v>-7.2923</v>
      </c>
      <c r="JJ11" s="164">
        <v>10.344099999999999</v>
      </c>
      <c r="JK11" s="164">
        <v>-16.405000000000001</v>
      </c>
      <c r="JL11" s="164">
        <v>8.9</v>
      </c>
      <c r="JM11" s="164">
        <v>-0.60899999999999999</v>
      </c>
      <c r="JN11" s="164">
        <v>-0.25</v>
      </c>
      <c r="JO11" s="164">
        <v>2.7427000000000001</v>
      </c>
      <c r="JP11" s="164">
        <v>3.1606999999999998</v>
      </c>
      <c r="JQ11" s="164">
        <v>4.3205999999999998</v>
      </c>
      <c r="JR11" s="164">
        <v>3.8163</v>
      </c>
      <c r="JS11" s="164">
        <v>3.9163000000000001</v>
      </c>
      <c r="JT11" s="165"/>
      <c r="JU11" s="164">
        <v>33.6</v>
      </c>
      <c r="JV11" s="164">
        <v>0.4819</v>
      </c>
      <c r="JW11" s="164">
        <v>-0.1</v>
      </c>
      <c r="JX11" s="165"/>
      <c r="JY11" s="164">
        <v>-14.204499999999999</v>
      </c>
      <c r="JZ11" s="164">
        <v>-1.8140000000000001</v>
      </c>
      <c r="KA11" s="164">
        <v>-20.996700000000001</v>
      </c>
      <c r="KB11" s="164">
        <v>-13.2201</v>
      </c>
      <c r="KC11" s="164">
        <v>-5.3860999999999999</v>
      </c>
      <c r="KD11" s="164">
        <v>-19.735299999999999</v>
      </c>
      <c r="KE11" s="164">
        <v>-6.0176999999999996</v>
      </c>
      <c r="KF11" s="164">
        <v>-35.700000000000003</v>
      </c>
      <c r="KG11" s="164">
        <v>18.5</v>
      </c>
      <c r="KH11" s="165"/>
      <c r="KI11" s="164">
        <v>-69.781700000000001</v>
      </c>
    </row>
    <row r="12" spans="1:295" ht="18" customHeight="1" x14ac:dyDescent="0.3">
      <c r="A12" s="161" t="s">
        <v>54</v>
      </c>
      <c r="B12" s="161" t="s">
        <v>645</v>
      </c>
      <c r="C12" s="164">
        <v>0</v>
      </c>
      <c r="D12" s="164">
        <v>3.7856999999999998</v>
      </c>
      <c r="E12" s="164">
        <v>-8.9542000000000002</v>
      </c>
      <c r="F12" s="164">
        <v>2.3725000000000001</v>
      </c>
      <c r="G12" s="164">
        <v>8.2947000000000006</v>
      </c>
      <c r="H12" s="165"/>
      <c r="I12" s="164">
        <v>6.4081999999999999</v>
      </c>
      <c r="J12" s="165"/>
      <c r="K12" s="164">
        <v>3.3148</v>
      </c>
      <c r="L12" s="164">
        <v>0.3</v>
      </c>
      <c r="M12" s="164">
        <v>1.7697000000000001</v>
      </c>
      <c r="N12" s="164">
        <v>2.2200000000000002</v>
      </c>
      <c r="O12" s="164">
        <v>-19.8</v>
      </c>
      <c r="P12" s="164">
        <v>-2.2000000000000002</v>
      </c>
      <c r="Q12" s="164">
        <v>0</v>
      </c>
      <c r="R12" s="164">
        <v>-13.2</v>
      </c>
      <c r="S12" s="164">
        <v>3.7740999999999998</v>
      </c>
      <c r="T12" s="164">
        <v>-16.510100000000001</v>
      </c>
      <c r="U12" s="164">
        <v>2.3056000000000001</v>
      </c>
      <c r="V12" s="164">
        <v>2.1665000000000001</v>
      </c>
      <c r="W12" s="164">
        <v>4.2976000000000001</v>
      </c>
      <c r="X12" s="164">
        <v>2.3344</v>
      </c>
      <c r="Y12" s="164">
        <v>-1.6929000000000001</v>
      </c>
      <c r="Z12" s="164">
        <v>2.5522</v>
      </c>
      <c r="AA12" s="165"/>
      <c r="AB12" s="164">
        <v>-0.37640000000000001</v>
      </c>
      <c r="AC12" s="165"/>
      <c r="AD12" s="165"/>
      <c r="AE12" s="164">
        <v>3.1909999999999998</v>
      </c>
      <c r="AF12" s="164">
        <v>-24.42</v>
      </c>
      <c r="AG12" s="164">
        <v>0</v>
      </c>
      <c r="AH12" s="164">
        <v>-1.4470000000000001</v>
      </c>
      <c r="AI12" s="164">
        <v>0.28899999999999998</v>
      </c>
      <c r="AJ12" s="165">
        <v>-20.14</v>
      </c>
      <c r="AK12" s="165">
        <v>-20.04</v>
      </c>
      <c r="AL12" s="165"/>
      <c r="AM12" s="165"/>
      <c r="AN12" s="165"/>
      <c r="AO12" s="164">
        <v>3.9472999999999998</v>
      </c>
      <c r="AP12" s="164">
        <v>3.9897</v>
      </c>
      <c r="AQ12" s="164">
        <v>13.5505</v>
      </c>
      <c r="AR12" s="164">
        <v>16.115500000000001</v>
      </c>
      <c r="AS12" s="164">
        <v>-5.2831000000000001</v>
      </c>
      <c r="AT12" s="164">
        <v>0</v>
      </c>
      <c r="AU12" s="164">
        <v>-10.143599999999999</v>
      </c>
      <c r="AV12" s="164">
        <v>2.2254</v>
      </c>
      <c r="AW12" s="164">
        <v>2.2884000000000002</v>
      </c>
      <c r="AX12" s="164">
        <v>-24.246600000000001</v>
      </c>
      <c r="AY12" s="164">
        <v>-23.041</v>
      </c>
      <c r="AZ12" s="164">
        <v>1.9851000000000001</v>
      </c>
      <c r="BA12" s="164">
        <v>11.348000000000001</v>
      </c>
      <c r="BB12" s="164">
        <v>39.132899999999999</v>
      </c>
      <c r="BC12" s="164">
        <v>9.3671000000000006</v>
      </c>
      <c r="BD12" s="164">
        <v>-5</v>
      </c>
      <c r="BE12" s="164">
        <v>-5.5</v>
      </c>
      <c r="BF12" s="164">
        <v>0</v>
      </c>
      <c r="BG12" s="164">
        <v>-27.1098</v>
      </c>
      <c r="BH12" s="164">
        <v>-0.76970000000000005</v>
      </c>
      <c r="BI12" s="165"/>
      <c r="BJ12" s="164">
        <v>-5.2190000000000003</v>
      </c>
      <c r="BK12" s="164">
        <v>-1.8453999999999999</v>
      </c>
      <c r="BL12" s="165"/>
      <c r="BM12" s="164">
        <v>-0.60099999999999998</v>
      </c>
      <c r="BN12" s="164">
        <v>-127.6589</v>
      </c>
      <c r="BO12" s="164">
        <v>0.3967</v>
      </c>
      <c r="BP12" s="164">
        <v>0.36620000000000003</v>
      </c>
      <c r="BQ12" s="164">
        <v>157.46420000000001</v>
      </c>
      <c r="BR12" s="164">
        <v>-185.6737</v>
      </c>
      <c r="BS12" s="165"/>
      <c r="BT12" s="165"/>
      <c r="BU12" s="165"/>
      <c r="BV12" s="164">
        <v>9.98E-2</v>
      </c>
      <c r="BW12" s="164">
        <v>5.57</v>
      </c>
      <c r="BX12" s="164">
        <v>1.36</v>
      </c>
      <c r="BY12" s="164">
        <v>-19.93</v>
      </c>
      <c r="BZ12" s="164">
        <v>-5.77</v>
      </c>
      <c r="CA12" s="164">
        <v>-26.2514</v>
      </c>
      <c r="CB12" s="164">
        <v>-25.983499999999999</v>
      </c>
      <c r="CC12" s="164">
        <v>23.474</v>
      </c>
      <c r="CD12" s="164">
        <v>23.262799999999999</v>
      </c>
      <c r="CE12" s="164">
        <v>-4.0396000000000001</v>
      </c>
      <c r="CF12" s="165"/>
      <c r="CG12" s="164">
        <v>-14.7996</v>
      </c>
      <c r="CH12" s="164">
        <v>-5.3520000000000003</v>
      </c>
      <c r="CI12" s="164">
        <v>5.5311000000000003</v>
      </c>
      <c r="CJ12" s="165"/>
      <c r="CK12" s="165"/>
      <c r="CL12" s="164">
        <v>10</v>
      </c>
      <c r="CM12" s="164">
        <v>-5</v>
      </c>
      <c r="CN12" s="164">
        <v>0.32</v>
      </c>
      <c r="CO12" s="164">
        <v>19.550999999999998</v>
      </c>
      <c r="CP12" s="164">
        <v>19.432600000000001</v>
      </c>
      <c r="CQ12" s="164">
        <v>18.4131</v>
      </c>
      <c r="CR12" s="164">
        <v>77.124600000000001</v>
      </c>
      <c r="CS12" s="164">
        <v>78.484399999999994</v>
      </c>
      <c r="CT12" s="164">
        <v>-24.963899999999999</v>
      </c>
      <c r="CU12" s="164">
        <v>-49.364800000000002</v>
      </c>
      <c r="CV12" s="164">
        <v>-28.376899999999999</v>
      </c>
      <c r="CW12" s="164">
        <v>2.0825999999999998</v>
      </c>
      <c r="CX12" s="164">
        <v>24.27</v>
      </c>
      <c r="CY12" s="164">
        <v>9.26</v>
      </c>
      <c r="CZ12" s="164">
        <v>0.47360000000000002</v>
      </c>
      <c r="DA12" s="164">
        <v>1.0772999999999999</v>
      </c>
      <c r="DB12" s="164">
        <v>-2.66</v>
      </c>
      <c r="DC12" s="165"/>
      <c r="DD12" s="164">
        <v>-7.4538000000000002</v>
      </c>
      <c r="DE12" s="164">
        <v>-7.0403000000000002</v>
      </c>
      <c r="DF12" s="164">
        <v>18.4222</v>
      </c>
      <c r="DG12" s="164">
        <v>1.5699999999999999E-2</v>
      </c>
      <c r="DH12" s="164">
        <v>-0.66959999999999997</v>
      </c>
      <c r="DI12" s="165"/>
      <c r="DJ12" s="165"/>
      <c r="DK12" s="164">
        <v>-4.3127000000000004</v>
      </c>
      <c r="DL12" s="164">
        <v>-2.9921000000000002</v>
      </c>
      <c r="DM12" s="164">
        <v>1.2665999999999999</v>
      </c>
      <c r="DN12" s="164">
        <v>3.1600999999999999</v>
      </c>
      <c r="DO12" s="164">
        <v>-2.52</v>
      </c>
      <c r="DP12" s="164">
        <v>-0.97</v>
      </c>
      <c r="DQ12" s="164">
        <v>1.6739999999999999</v>
      </c>
      <c r="DR12" s="164">
        <v>-19.308599999999998</v>
      </c>
      <c r="DS12" s="165"/>
      <c r="DT12" s="164">
        <v>-1.31</v>
      </c>
      <c r="DU12" s="164">
        <v>3.5</v>
      </c>
      <c r="DV12" s="164">
        <v>10.15</v>
      </c>
      <c r="DW12" s="164">
        <v>-19.363600000000002</v>
      </c>
      <c r="DX12" s="164">
        <v>-9.0635999999999992</v>
      </c>
      <c r="DY12" s="164">
        <v>-34.170200000000001</v>
      </c>
      <c r="DZ12" s="164">
        <v>-34.172699999999999</v>
      </c>
      <c r="EA12" s="164">
        <v>-21.7027</v>
      </c>
      <c r="EB12" s="164">
        <v>-30.473800000000001</v>
      </c>
      <c r="EC12" s="164">
        <v>-37.228999999999999</v>
      </c>
      <c r="ED12" s="164">
        <v>-37.853099999999998</v>
      </c>
      <c r="EE12" s="164">
        <v>-4.5755999999999997</v>
      </c>
      <c r="EF12" s="164">
        <v>-25.023499999999999</v>
      </c>
      <c r="EG12" s="164">
        <v>-9.4190000000000005</v>
      </c>
      <c r="EH12" s="164">
        <v>-242.34960000000001</v>
      </c>
      <c r="EI12" s="165"/>
      <c r="EJ12" s="165"/>
      <c r="EK12" s="164">
        <v>-3.8965000000000001</v>
      </c>
      <c r="EL12" s="164">
        <v>-3.6072000000000002</v>
      </c>
      <c r="EM12" s="164">
        <v>21.243400000000001</v>
      </c>
      <c r="EN12" s="164">
        <v>-13.300599999999999</v>
      </c>
      <c r="EO12" s="164">
        <v>-13.0555</v>
      </c>
      <c r="EP12" s="164">
        <v>7.6959999999999997</v>
      </c>
      <c r="EQ12" s="164">
        <v>-25.0139</v>
      </c>
      <c r="ER12" s="164">
        <v>-24.8901</v>
      </c>
      <c r="ES12" s="165"/>
      <c r="ET12" s="165"/>
      <c r="EU12" s="164">
        <v>-6.1</v>
      </c>
      <c r="EV12" s="164">
        <v>0.1</v>
      </c>
      <c r="EW12" s="164">
        <v>-1.1796</v>
      </c>
      <c r="EX12" s="164">
        <v>-11.0345</v>
      </c>
      <c r="EY12" s="164">
        <v>-11.1943</v>
      </c>
      <c r="EZ12" s="164">
        <v>-0.46010000000000001</v>
      </c>
      <c r="FA12" s="164">
        <v>8.2371999999999996</v>
      </c>
      <c r="FB12" s="164">
        <v>17.282800000000002</v>
      </c>
      <c r="FC12" s="164">
        <v>-34.392099999999999</v>
      </c>
      <c r="FD12" s="165"/>
      <c r="FE12" s="164">
        <v>2.1261000000000001</v>
      </c>
      <c r="FF12" s="164">
        <v>2.2069000000000001</v>
      </c>
      <c r="FG12" s="164">
        <v>0</v>
      </c>
      <c r="FH12" s="164">
        <v>0</v>
      </c>
      <c r="FI12" s="165"/>
      <c r="FJ12" s="164">
        <v>13.731400000000001</v>
      </c>
      <c r="FK12" s="164">
        <v>14.0663</v>
      </c>
      <c r="FL12" s="164">
        <v>-19.09</v>
      </c>
      <c r="FM12" s="164">
        <v>19.506699999999999</v>
      </c>
      <c r="FN12" s="164">
        <v>19.652699999999999</v>
      </c>
      <c r="FO12" s="164">
        <v>-9.5295000000000005</v>
      </c>
      <c r="FP12" s="165"/>
      <c r="FQ12" s="164">
        <v>16.6616</v>
      </c>
      <c r="FR12" s="164">
        <v>-15.44</v>
      </c>
      <c r="FS12" s="164">
        <v>-1.9094</v>
      </c>
      <c r="FT12" s="164">
        <v>0.28860000000000002</v>
      </c>
      <c r="FU12" s="164">
        <v>1.19</v>
      </c>
      <c r="FV12" s="164">
        <v>2.4900000000000002</v>
      </c>
      <c r="FW12" s="164">
        <v>-16.569299999999998</v>
      </c>
      <c r="FX12" s="165"/>
      <c r="FY12" s="164">
        <v>1.2529999999999999</v>
      </c>
      <c r="FZ12" s="164">
        <v>-1.9E-2</v>
      </c>
      <c r="GA12" s="165"/>
      <c r="GB12" s="165">
        <v>-3.83</v>
      </c>
      <c r="GC12" s="164">
        <v>-10.834099999999999</v>
      </c>
      <c r="GD12" s="164">
        <v>-5.2930000000000001</v>
      </c>
      <c r="GE12" s="164">
        <v>-4.6500000000000004</v>
      </c>
      <c r="GF12" s="164">
        <v>39.816800000000001</v>
      </c>
      <c r="GG12" s="165"/>
      <c r="GH12" s="164">
        <v>16.684000000000001</v>
      </c>
      <c r="GI12" s="164">
        <v>-1.0415000000000001</v>
      </c>
      <c r="GJ12" s="164">
        <v>-1.109</v>
      </c>
      <c r="GK12" s="164">
        <v>2.0371000000000001</v>
      </c>
      <c r="GL12" s="165"/>
      <c r="GM12" s="165"/>
      <c r="GN12" s="165"/>
      <c r="GO12" s="164">
        <v>1.3351</v>
      </c>
      <c r="GP12" s="164">
        <v>11.251200000000001</v>
      </c>
      <c r="GQ12" s="164">
        <v>-20.319099999999999</v>
      </c>
      <c r="GR12" s="164">
        <v>7.4028999999999998</v>
      </c>
      <c r="GS12" s="164">
        <v>6.5049999999999999</v>
      </c>
      <c r="GT12" s="164">
        <v>87.066500000000005</v>
      </c>
      <c r="GU12" s="164">
        <v>-5.95</v>
      </c>
      <c r="GV12" s="164">
        <v>-11.329700000000001</v>
      </c>
      <c r="GW12" s="164">
        <v>13.480499999999999</v>
      </c>
      <c r="GX12" s="164">
        <v>3.4843999999999999</v>
      </c>
      <c r="GY12" s="164">
        <v>4.8131000000000004</v>
      </c>
      <c r="GZ12" s="164">
        <v>4.8183999999999996</v>
      </c>
      <c r="HA12" s="164">
        <v>2.8016000000000001</v>
      </c>
      <c r="HB12" s="164">
        <v>24.055900000000001</v>
      </c>
      <c r="HC12" s="164">
        <v>25.975000000000001</v>
      </c>
      <c r="HD12" s="164">
        <v>5.87</v>
      </c>
      <c r="HE12" s="164">
        <v>-11.2028</v>
      </c>
      <c r="HF12" s="164">
        <v>14.14</v>
      </c>
      <c r="HG12" s="164">
        <v>27.5763</v>
      </c>
      <c r="HH12" s="164">
        <v>53.201700000000002</v>
      </c>
      <c r="HI12" s="164">
        <v>25.379200000000001</v>
      </c>
      <c r="HJ12" s="164">
        <v>25.878499999999999</v>
      </c>
      <c r="HK12" s="164">
        <v>-11.7102</v>
      </c>
      <c r="HL12" s="165"/>
      <c r="HM12" s="164">
        <v>0</v>
      </c>
      <c r="HN12" s="164">
        <v>0</v>
      </c>
      <c r="HO12" s="165"/>
      <c r="HP12" s="165"/>
      <c r="HQ12" s="164">
        <v>-14.808400000000001</v>
      </c>
      <c r="HR12" s="164">
        <v>-14.083299999999999</v>
      </c>
      <c r="HS12" s="164">
        <v>8.6423000000000005</v>
      </c>
      <c r="HT12" s="164">
        <v>8.2058</v>
      </c>
      <c r="HU12" s="164">
        <v>9.4</v>
      </c>
      <c r="HV12" s="164">
        <v>9.43</v>
      </c>
      <c r="HW12" s="164">
        <v>-34.9</v>
      </c>
      <c r="HX12" s="164">
        <v>-36.200000000000003</v>
      </c>
      <c r="HY12" s="164">
        <v>0.82669999999999999</v>
      </c>
      <c r="HZ12" s="164">
        <v>-14.48</v>
      </c>
      <c r="IA12" s="165"/>
      <c r="IB12" s="164">
        <v>16.188199999999998</v>
      </c>
      <c r="IC12" s="164">
        <v>16.099699999999999</v>
      </c>
      <c r="ID12" s="164">
        <v>-21.7</v>
      </c>
      <c r="IE12" s="164">
        <v>-47.4</v>
      </c>
      <c r="IF12" s="164">
        <v>-0.7</v>
      </c>
      <c r="IG12" s="164">
        <v>-1.3</v>
      </c>
      <c r="IH12" s="165"/>
      <c r="II12" s="165"/>
      <c r="IJ12" s="164">
        <v>-99.033699999999996</v>
      </c>
      <c r="IK12" s="165"/>
      <c r="IL12" s="164">
        <v>-245.42230000000001</v>
      </c>
      <c r="IM12" s="165">
        <v>-17.7684</v>
      </c>
      <c r="IN12" s="165"/>
      <c r="IO12" s="165"/>
      <c r="IP12" s="165"/>
      <c r="IQ12" s="165"/>
      <c r="IR12" s="164">
        <v>142.02670000000001</v>
      </c>
      <c r="IS12" s="164">
        <v>51.931800000000003</v>
      </c>
      <c r="IT12" s="164">
        <v>24.6311</v>
      </c>
      <c r="IU12" s="164">
        <v>24.436499999999999</v>
      </c>
      <c r="IV12" s="164">
        <v>-1.8170999999999999</v>
      </c>
      <c r="IW12" s="164">
        <v>188.77180000000001</v>
      </c>
      <c r="IX12" s="165"/>
      <c r="IY12" s="164">
        <v>90.841200000000001</v>
      </c>
      <c r="IZ12" s="164">
        <v>-78.900899999999993</v>
      </c>
      <c r="JA12" s="164">
        <v>0.4456</v>
      </c>
      <c r="JB12" s="165"/>
      <c r="JC12" s="164">
        <v>-8</v>
      </c>
      <c r="JD12" s="164">
        <v>-1.363</v>
      </c>
      <c r="JE12" s="164">
        <v>-1.371</v>
      </c>
      <c r="JF12" s="164">
        <v>4.32</v>
      </c>
      <c r="JG12" s="164">
        <v>0</v>
      </c>
      <c r="JH12" s="164">
        <v>-5.1365999999999996</v>
      </c>
      <c r="JI12" s="164">
        <v>-5.9739000000000004</v>
      </c>
      <c r="JJ12" s="164">
        <v>10.8995</v>
      </c>
      <c r="JK12" s="164">
        <v>-17.518899999999999</v>
      </c>
      <c r="JL12" s="164">
        <v>7.9</v>
      </c>
      <c r="JM12" s="164">
        <v>-1.6539999999999999</v>
      </c>
      <c r="JN12" s="164">
        <v>-1.125</v>
      </c>
      <c r="JO12" s="164">
        <v>2.5087000000000002</v>
      </c>
      <c r="JP12" s="164">
        <v>2.8824000000000001</v>
      </c>
      <c r="JQ12" s="164">
        <v>3.3959000000000001</v>
      </c>
      <c r="JR12" s="164">
        <v>3.7974999999999999</v>
      </c>
      <c r="JS12" s="164">
        <v>3.1198999999999999</v>
      </c>
      <c r="JT12" s="165"/>
      <c r="JU12" s="164">
        <v>33.6</v>
      </c>
      <c r="JV12" s="164">
        <v>1.4959</v>
      </c>
      <c r="JW12" s="164">
        <v>-0.09</v>
      </c>
      <c r="JX12" s="165"/>
      <c r="JY12" s="164">
        <v>-14.128399999999999</v>
      </c>
      <c r="JZ12" s="164">
        <v>-1.6313</v>
      </c>
      <c r="KA12" s="164">
        <v>-20.722100000000001</v>
      </c>
      <c r="KB12" s="164">
        <v>-13.2004</v>
      </c>
      <c r="KC12" s="164">
        <v>-6.0454999999999997</v>
      </c>
      <c r="KD12" s="164">
        <v>-18.934000000000001</v>
      </c>
      <c r="KE12" s="164">
        <v>-5.7953999999999999</v>
      </c>
      <c r="KF12" s="164">
        <v>-36.200000000000003</v>
      </c>
      <c r="KG12" s="164">
        <v>19.399999999999999</v>
      </c>
      <c r="KH12" s="165"/>
      <c r="KI12" s="164">
        <v>-70.843299999999999</v>
      </c>
    </row>
    <row r="13" spans="1:295" ht="18" customHeight="1" x14ac:dyDescent="0.3">
      <c r="A13" s="161" t="s">
        <v>54</v>
      </c>
      <c r="B13" s="161" t="s">
        <v>646</v>
      </c>
      <c r="C13" s="164">
        <v>0</v>
      </c>
      <c r="D13" s="164">
        <v>3.6757</v>
      </c>
      <c r="E13" s="164">
        <v>-9.0586000000000002</v>
      </c>
      <c r="F13" s="164">
        <v>2.4525000000000001</v>
      </c>
      <c r="G13" s="164">
        <v>7.6902999999999997</v>
      </c>
      <c r="H13" s="165"/>
      <c r="I13" s="164">
        <v>6.2089999999999996</v>
      </c>
      <c r="J13" s="165"/>
      <c r="K13" s="164">
        <v>3.3050999999999999</v>
      </c>
      <c r="L13" s="164">
        <v>0.34899999999999998</v>
      </c>
      <c r="M13" s="164">
        <v>1.8488</v>
      </c>
      <c r="N13" s="164">
        <v>2.2200000000000002</v>
      </c>
      <c r="O13" s="164">
        <v>-19.8</v>
      </c>
      <c r="P13" s="165"/>
      <c r="Q13" s="164">
        <v>0.82799999999999996</v>
      </c>
      <c r="R13" s="165"/>
      <c r="S13" s="164">
        <v>3.4725999999999999</v>
      </c>
      <c r="T13" s="164">
        <v>-16.3856</v>
      </c>
      <c r="U13" s="164">
        <v>2.1671999999999998</v>
      </c>
      <c r="V13" s="164">
        <v>2.0632000000000001</v>
      </c>
      <c r="W13" s="164">
        <v>4.1346999999999996</v>
      </c>
      <c r="X13" s="164">
        <v>2.3647</v>
      </c>
      <c r="Y13" s="164">
        <v>-1.6621999999999999</v>
      </c>
      <c r="Z13" s="164">
        <v>2.4839000000000002</v>
      </c>
      <c r="AA13" s="165"/>
      <c r="AB13" s="164">
        <v>-0.35720000000000002</v>
      </c>
      <c r="AC13" s="165"/>
      <c r="AD13" s="165"/>
      <c r="AE13" s="164">
        <v>3.2669999999999999</v>
      </c>
      <c r="AF13" s="164">
        <v>-22.2</v>
      </c>
      <c r="AG13" s="164">
        <v>0</v>
      </c>
      <c r="AH13" s="164">
        <v>-1.458</v>
      </c>
      <c r="AI13" s="164">
        <v>0.29299999999999998</v>
      </c>
      <c r="AJ13" s="165">
        <v>-20.14</v>
      </c>
      <c r="AK13" s="165">
        <v>-20.04</v>
      </c>
      <c r="AL13" s="165"/>
      <c r="AM13" s="165"/>
      <c r="AN13" s="165"/>
      <c r="AO13" s="164">
        <v>3.7101000000000002</v>
      </c>
      <c r="AP13" s="164">
        <v>4.3714000000000004</v>
      </c>
      <c r="AQ13" s="164">
        <v>11.0848</v>
      </c>
      <c r="AR13" s="164">
        <v>13.590199999999999</v>
      </c>
      <c r="AS13" s="164">
        <v>-7.2495000000000003</v>
      </c>
      <c r="AT13" s="165">
        <v>0</v>
      </c>
      <c r="AU13" s="164">
        <v>-12.6013</v>
      </c>
      <c r="AV13" s="164">
        <v>19.3367</v>
      </c>
      <c r="AW13" s="164">
        <v>25.690100000000001</v>
      </c>
      <c r="AX13" s="164">
        <v>-26.657900000000001</v>
      </c>
      <c r="AY13" s="164">
        <v>-25.854099999999999</v>
      </c>
      <c r="AZ13" s="164">
        <v>5.5359999999999996</v>
      </c>
      <c r="BA13" s="164">
        <v>23.7179</v>
      </c>
      <c r="BB13" s="164">
        <v>28.565300000000001</v>
      </c>
      <c r="BC13" s="164">
        <v>9.3724000000000007</v>
      </c>
      <c r="BD13" s="164">
        <v>-5.2</v>
      </c>
      <c r="BE13" s="164">
        <v>-5.4</v>
      </c>
      <c r="BF13" s="165"/>
      <c r="BG13" s="164">
        <v>-22.834599999999998</v>
      </c>
      <c r="BH13" s="164">
        <v>-0.69830000000000003</v>
      </c>
      <c r="BI13" s="165"/>
      <c r="BJ13" s="164">
        <v>-6.8227000000000002</v>
      </c>
      <c r="BK13" s="164">
        <v>-1.7126999999999999</v>
      </c>
      <c r="BL13" s="165"/>
      <c r="BM13" s="164">
        <v>0</v>
      </c>
      <c r="BN13" s="164">
        <v>-109.95820000000001</v>
      </c>
      <c r="BO13" s="164">
        <v>-1.5259</v>
      </c>
      <c r="BP13" s="164">
        <v>-1.6479999999999999</v>
      </c>
      <c r="BQ13" s="164">
        <v>149.56389999999999</v>
      </c>
      <c r="BR13" s="164">
        <v>-177.86689999999999</v>
      </c>
      <c r="BS13" s="165"/>
      <c r="BT13" s="165"/>
      <c r="BU13" s="165"/>
      <c r="BV13" s="165"/>
      <c r="BW13" s="164">
        <v>5.64</v>
      </c>
      <c r="BX13" s="164">
        <v>1.1100000000000001</v>
      </c>
      <c r="BY13" s="164">
        <v>-20.32</v>
      </c>
      <c r="BZ13" s="164">
        <v>-5.98</v>
      </c>
      <c r="CA13" s="164">
        <v>-26.1174</v>
      </c>
      <c r="CB13" s="164">
        <v>-26.1174</v>
      </c>
      <c r="CC13" s="164">
        <v>23.848099999999999</v>
      </c>
      <c r="CD13" s="164">
        <v>23.847000000000001</v>
      </c>
      <c r="CE13" s="164">
        <v>-3.2658</v>
      </c>
      <c r="CF13" s="165"/>
      <c r="CG13" s="164">
        <v>-15.4002</v>
      </c>
      <c r="CH13" s="164">
        <v>-5.8970000000000002</v>
      </c>
      <c r="CI13" s="164">
        <v>5.3109000000000002</v>
      </c>
      <c r="CJ13" s="165"/>
      <c r="CK13" s="165"/>
      <c r="CL13" s="164">
        <v>10</v>
      </c>
      <c r="CM13" s="164">
        <v>-4.5</v>
      </c>
      <c r="CN13" s="164">
        <v>0.3</v>
      </c>
      <c r="CO13" s="164">
        <v>19.0137</v>
      </c>
      <c r="CP13" s="164">
        <v>19.3413</v>
      </c>
      <c r="CQ13" s="164">
        <v>18.5641</v>
      </c>
      <c r="CR13" s="164">
        <v>74.934299999999993</v>
      </c>
      <c r="CS13" s="164">
        <v>74.961799999999997</v>
      </c>
      <c r="CT13" s="164">
        <v>-24.029</v>
      </c>
      <c r="CU13" s="164">
        <v>-48.275500000000001</v>
      </c>
      <c r="CV13" s="164">
        <v>-27.508099999999999</v>
      </c>
      <c r="CW13" s="164">
        <v>2.1089000000000002</v>
      </c>
      <c r="CX13" s="164">
        <v>24.42</v>
      </c>
      <c r="CY13" s="164">
        <v>9.4</v>
      </c>
      <c r="CZ13" s="164">
        <v>0.47360000000000002</v>
      </c>
      <c r="DA13" s="164">
        <v>0.88200000000000001</v>
      </c>
      <c r="DB13" s="164">
        <v>-2.5299999999999998</v>
      </c>
      <c r="DC13" s="165"/>
      <c r="DD13" s="164">
        <v>-6.9161000000000001</v>
      </c>
      <c r="DE13" s="164">
        <v>-6.5275999999999996</v>
      </c>
      <c r="DF13" s="164">
        <v>17.519100000000002</v>
      </c>
      <c r="DG13" s="164">
        <v>1.5699999999999999E-2</v>
      </c>
      <c r="DH13" s="164">
        <v>-0.3226</v>
      </c>
      <c r="DI13" s="165"/>
      <c r="DJ13" s="165"/>
      <c r="DK13" s="164">
        <v>-4.3384</v>
      </c>
      <c r="DL13" s="164">
        <v>-2.9921000000000002</v>
      </c>
      <c r="DM13" s="164">
        <v>1.1089</v>
      </c>
      <c r="DN13" s="164">
        <v>3.1600999999999999</v>
      </c>
      <c r="DO13" s="164">
        <v>-2.54</v>
      </c>
      <c r="DP13" s="164">
        <v>-0.85</v>
      </c>
      <c r="DQ13" s="164">
        <v>1.5654999999999999</v>
      </c>
      <c r="DR13" s="164">
        <v>-18.0685</v>
      </c>
      <c r="DS13" s="165"/>
      <c r="DT13" s="164">
        <v>-1.26</v>
      </c>
      <c r="DU13" s="164">
        <v>3.42</v>
      </c>
      <c r="DV13" s="164">
        <v>10.1</v>
      </c>
      <c r="DW13" s="164">
        <v>-18.4909</v>
      </c>
      <c r="DX13" s="164">
        <v>-9.7727000000000004</v>
      </c>
      <c r="DY13" s="164">
        <v>-34.466999999999999</v>
      </c>
      <c r="DZ13" s="164">
        <v>-33.9818</v>
      </c>
      <c r="EA13" s="164">
        <v>-22.018799999999999</v>
      </c>
      <c r="EB13" s="164">
        <v>-30.5017</v>
      </c>
      <c r="EC13" s="164">
        <v>-37.5901</v>
      </c>
      <c r="ED13" s="164">
        <v>-37.554499999999997</v>
      </c>
      <c r="EE13" s="164">
        <v>-4.7587999999999999</v>
      </c>
      <c r="EF13" s="164">
        <v>-22.888300000000001</v>
      </c>
      <c r="EG13" s="164">
        <v>-9.1300000000000008</v>
      </c>
      <c r="EH13" s="164">
        <v>-240.59960000000001</v>
      </c>
      <c r="EI13" s="165"/>
      <c r="EJ13" s="165"/>
      <c r="EK13" s="164">
        <v>-3.8744000000000001</v>
      </c>
      <c r="EL13" s="164">
        <v>-3.5354999999999999</v>
      </c>
      <c r="EM13" s="164">
        <v>21.4923</v>
      </c>
      <c r="EN13" s="164">
        <v>-13.5928</v>
      </c>
      <c r="EO13" s="164">
        <v>-13.2035</v>
      </c>
      <c r="EP13" s="164">
        <v>10.256</v>
      </c>
      <c r="EQ13" s="164">
        <v>-25.828399999999998</v>
      </c>
      <c r="ER13" s="164">
        <v>-25.256900000000002</v>
      </c>
      <c r="ES13" s="165"/>
      <c r="ET13" s="165"/>
      <c r="EU13" s="164">
        <v>-8.0500000000000007</v>
      </c>
      <c r="EV13" s="164">
        <v>0</v>
      </c>
      <c r="EW13" s="164">
        <v>-1.0342</v>
      </c>
      <c r="EX13" s="164">
        <v>-12.2324</v>
      </c>
      <c r="EY13" s="164">
        <v>-11.4907</v>
      </c>
      <c r="EZ13" s="164">
        <v>-0.72850000000000004</v>
      </c>
      <c r="FA13" s="164">
        <v>7.2633000000000001</v>
      </c>
      <c r="FB13" s="164">
        <v>16.986499999999999</v>
      </c>
      <c r="FC13" s="164">
        <v>-35.0167</v>
      </c>
      <c r="FD13" s="165"/>
      <c r="FE13" s="164">
        <v>2.2262</v>
      </c>
      <c r="FF13" s="164">
        <v>2.3988</v>
      </c>
      <c r="FG13" s="164">
        <v>0</v>
      </c>
      <c r="FH13" s="164">
        <v>2.7227000000000001</v>
      </c>
      <c r="FI13" s="165"/>
      <c r="FJ13" s="164">
        <v>14.0663</v>
      </c>
      <c r="FK13" s="164">
        <v>14.401199999999999</v>
      </c>
      <c r="FL13" s="164">
        <v>-19.592400000000001</v>
      </c>
      <c r="FM13" s="164">
        <v>19.512</v>
      </c>
      <c r="FN13" s="164">
        <v>19.652899999999999</v>
      </c>
      <c r="FO13" s="164">
        <v>-9.9611000000000001</v>
      </c>
      <c r="FP13" s="165"/>
      <c r="FQ13" s="164">
        <v>16.295400000000001</v>
      </c>
      <c r="FR13" s="164">
        <v>-16.489999999999998</v>
      </c>
      <c r="FS13" s="164">
        <v>-2.2097000000000002</v>
      </c>
      <c r="FT13" s="164">
        <v>0.26019999999999999</v>
      </c>
      <c r="FU13" s="164">
        <v>1.19</v>
      </c>
      <c r="FV13" s="164">
        <v>3.44</v>
      </c>
      <c r="FW13" s="164">
        <v>-16.101299999999998</v>
      </c>
      <c r="FX13" s="165"/>
      <c r="FY13" s="164">
        <v>1.2629999999999999</v>
      </c>
      <c r="FZ13" s="164">
        <v>-3.7999999999999999E-2</v>
      </c>
      <c r="GA13" s="165"/>
      <c r="GB13" s="165">
        <v>-3.83</v>
      </c>
      <c r="GC13" s="164">
        <v>-10.497400000000001</v>
      </c>
      <c r="GD13" s="164">
        <v>-5.0853999999999999</v>
      </c>
      <c r="GE13" s="164">
        <v>-4.93</v>
      </c>
      <c r="GF13" s="164">
        <v>39.753300000000003</v>
      </c>
      <c r="GG13" s="165"/>
      <c r="GH13" s="164">
        <v>16.716100000000001</v>
      </c>
      <c r="GI13" s="164">
        <v>-0.92549999999999999</v>
      </c>
      <c r="GJ13" s="164">
        <v>0</v>
      </c>
      <c r="GK13" s="164">
        <v>1.9400999999999999</v>
      </c>
      <c r="GL13" s="165"/>
      <c r="GM13" s="165"/>
      <c r="GN13" s="164">
        <v>-12.8432</v>
      </c>
      <c r="GO13" s="164">
        <v>1.6412</v>
      </c>
      <c r="GP13" s="164">
        <v>10.7828</v>
      </c>
      <c r="GQ13" s="164">
        <v>-20.350899999999999</v>
      </c>
      <c r="GR13" s="164">
        <v>6.0056000000000003</v>
      </c>
      <c r="GS13" s="164">
        <v>6.9905999999999997</v>
      </c>
      <c r="GT13" s="164">
        <v>88.5518</v>
      </c>
      <c r="GU13" s="164">
        <v>-5.8825000000000003</v>
      </c>
      <c r="GV13" s="164">
        <v>-11.3459</v>
      </c>
      <c r="GW13" s="164">
        <v>13.365</v>
      </c>
      <c r="GX13" s="164">
        <v>3.4281999999999999</v>
      </c>
      <c r="GY13" s="164">
        <v>4.7984</v>
      </c>
      <c r="GZ13" s="164">
        <v>4.8183999999999996</v>
      </c>
      <c r="HA13" s="164">
        <v>2.8113000000000001</v>
      </c>
      <c r="HB13" s="164">
        <v>23.163900000000002</v>
      </c>
      <c r="HC13" s="164">
        <v>25.2849</v>
      </c>
      <c r="HD13" s="164">
        <v>6.29</v>
      </c>
      <c r="HE13" s="164">
        <v>-12.8804</v>
      </c>
      <c r="HF13" s="164">
        <v>13.168900000000001</v>
      </c>
      <c r="HG13" s="164">
        <v>28.864899999999999</v>
      </c>
      <c r="HH13" s="164">
        <v>56.175699999999999</v>
      </c>
      <c r="HI13" s="164">
        <v>25.819600000000001</v>
      </c>
      <c r="HJ13" s="164">
        <v>24.57</v>
      </c>
      <c r="HK13" s="164">
        <v>-11.0023</v>
      </c>
      <c r="HL13" s="165"/>
      <c r="HM13" s="164">
        <v>0</v>
      </c>
      <c r="HN13" s="164">
        <v>0</v>
      </c>
      <c r="HO13" s="165"/>
      <c r="HP13" s="165"/>
      <c r="HQ13" s="164">
        <v>-14.330500000000001</v>
      </c>
      <c r="HR13" s="164">
        <v>-13.720800000000001</v>
      </c>
      <c r="HS13" s="164">
        <v>8.1448</v>
      </c>
      <c r="HT13" s="164">
        <v>8.5995000000000008</v>
      </c>
      <c r="HU13" s="164">
        <v>9.14</v>
      </c>
      <c r="HV13" s="164">
        <v>9.2799999999999994</v>
      </c>
      <c r="HW13" s="164">
        <v>-36.5</v>
      </c>
      <c r="HX13" s="164">
        <v>-35.799999999999997</v>
      </c>
      <c r="HY13" s="164">
        <v>0.82669999999999999</v>
      </c>
      <c r="HZ13" s="164">
        <v>-14.48</v>
      </c>
      <c r="IA13" s="165"/>
      <c r="IB13" s="164">
        <v>15.097</v>
      </c>
      <c r="IC13" s="164">
        <v>14.7189</v>
      </c>
      <c r="ID13" s="164">
        <v>-21.7</v>
      </c>
      <c r="IE13" s="164">
        <v>-47.4</v>
      </c>
      <c r="IF13" s="164">
        <v>-1.1000000000000001</v>
      </c>
      <c r="IG13" s="164">
        <v>-1.7</v>
      </c>
      <c r="IH13" s="164">
        <v>-17.809799999999999</v>
      </c>
      <c r="II13" s="164">
        <v>-17.647500000000001</v>
      </c>
      <c r="IJ13" s="164">
        <v>-105.56010000000001</v>
      </c>
      <c r="IK13" s="165"/>
      <c r="IL13" s="164">
        <v>-244.66749999999999</v>
      </c>
      <c r="IM13" s="165">
        <v>-17.7684</v>
      </c>
      <c r="IN13" s="165"/>
      <c r="IO13" s="165"/>
      <c r="IP13" s="165"/>
      <c r="IQ13" s="165"/>
      <c r="IR13" s="164">
        <v>138.48869999999999</v>
      </c>
      <c r="IS13" s="164">
        <v>48.968499999999999</v>
      </c>
      <c r="IT13" s="164">
        <v>26.623799999999999</v>
      </c>
      <c r="IU13" s="164">
        <v>24.523700000000002</v>
      </c>
      <c r="IV13" s="164">
        <v>-3.7871999999999999</v>
      </c>
      <c r="IW13" s="164">
        <v>185.31530000000001</v>
      </c>
      <c r="IX13" s="164">
        <v>-236.976</v>
      </c>
      <c r="IY13" s="164">
        <v>89.233800000000002</v>
      </c>
      <c r="IZ13" s="164">
        <v>-78.838899999999995</v>
      </c>
      <c r="JA13" s="164">
        <v>0.61160000000000003</v>
      </c>
      <c r="JB13" s="165"/>
      <c r="JC13" s="164">
        <v>-8.4</v>
      </c>
      <c r="JD13" s="164">
        <v>-1.389</v>
      </c>
      <c r="JE13" s="164">
        <v>-1.407</v>
      </c>
      <c r="JF13" s="164">
        <v>4.8</v>
      </c>
      <c r="JG13" s="164">
        <v>0.32</v>
      </c>
      <c r="JH13" s="164">
        <v>-5.3704000000000001</v>
      </c>
      <c r="JI13" s="164">
        <v>-6.3278999999999996</v>
      </c>
      <c r="JJ13" s="164">
        <v>10.6065</v>
      </c>
      <c r="JK13" s="164">
        <v>-17.341899999999999</v>
      </c>
      <c r="JL13" s="164">
        <v>8.4</v>
      </c>
      <c r="JM13" s="164">
        <v>-1.454</v>
      </c>
      <c r="JN13" s="164">
        <v>-1.0640000000000001</v>
      </c>
      <c r="JO13" s="165"/>
      <c r="JP13" s="165"/>
      <c r="JQ13" s="164">
        <v>4.3962000000000003</v>
      </c>
      <c r="JR13" s="164">
        <v>3.0177999999999998</v>
      </c>
      <c r="JS13" s="164">
        <v>3.5337999999999998</v>
      </c>
      <c r="JT13" s="165"/>
      <c r="JU13" s="164">
        <v>33.9</v>
      </c>
      <c r="JV13" s="164">
        <v>1.4774</v>
      </c>
      <c r="JW13" s="164">
        <v>-0.06</v>
      </c>
      <c r="JX13" s="165"/>
      <c r="JY13" s="164">
        <v>-14.0426</v>
      </c>
      <c r="JZ13" s="164">
        <v>-1.6294</v>
      </c>
      <c r="KA13" s="164">
        <v>-20.643699999999999</v>
      </c>
      <c r="KB13" s="164">
        <v>-13.3263</v>
      </c>
      <c r="KC13" s="164">
        <v>-5.7713999999999999</v>
      </c>
      <c r="KD13" s="164">
        <v>-19.746300000000002</v>
      </c>
      <c r="KE13" s="164">
        <v>-5.8075000000000001</v>
      </c>
      <c r="KF13" s="164">
        <v>-36</v>
      </c>
      <c r="KG13" s="164">
        <v>18.7</v>
      </c>
      <c r="KH13" s="165"/>
      <c r="KI13" s="164">
        <v>-70.441800000000001</v>
      </c>
    </row>
    <row r="14" spans="1:295" ht="18" customHeight="1" x14ac:dyDescent="0.3">
      <c r="A14" s="161" t="s">
        <v>54</v>
      </c>
      <c r="B14" s="161" t="s">
        <v>647</v>
      </c>
      <c r="C14" s="164">
        <v>0</v>
      </c>
      <c r="D14" s="164">
        <v>3.5933999999999999</v>
      </c>
      <c r="E14" s="164">
        <v>-8.7612000000000005</v>
      </c>
      <c r="F14" s="164">
        <v>2.2343000000000002</v>
      </c>
      <c r="G14" s="164">
        <v>8.1105</v>
      </c>
      <c r="H14" s="165"/>
      <c r="I14" s="164">
        <v>5.9672999999999998</v>
      </c>
      <c r="J14" s="165"/>
      <c r="K14" s="164">
        <v>3.3561999999999999</v>
      </c>
      <c r="L14" s="164">
        <v>0.34799999999999998</v>
      </c>
      <c r="M14" s="164">
        <v>1.7982</v>
      </c>
      <c r="N14" s="164">
        <v>2.2200000000000002</v>
      </c>
      <c r="O14" s="165">
        <v>-19.8</v>
      </c>
      <c r="P14" s="165"/>
      <c r="Q14" s="164">
        <v>0</v>
      </c>
      <c r="R14" s="165"/>
      <c r="S14" s="164">
        <v>3.4982000000000002</v>
      </c>
      <c r="T14" s="165"/>
      <c r="U14" s="164">
        <v>2.1629</v>
      </c>
      <c r="V14" s="164">
        <v>1.9366000000000001</v>
      </c>
      <c r="W14" s="164">
        <v>4.2055999999999996</v>
      </c>
      <c r="X14" s="164">
        <v>2.3694000000000002</v>
      </c>
      <c r="Y14" s="164">
        <v>-1.6781999999999999</v>
      </c>
      <c r="Z14" s="164">
        <v>2.4777</v>
      </c>
      <c r="AA14" s="165"/>
      <c r="AB14" s="164">
        <v>-1.0999000000000001</v>
      </c>
      <c r="AC14" s="164">
        <v>-1.0129999999999999</v>
      </c>
      <c r="AD14" s="164">
        <v>0</v>
      </c>
      <c r="AE14" s="164">
        <v>3.5329999999999999</v>
      </c>
      <c r="AF14" s="164">
        <v>-22.2</v>
      </c>
      <c r="AG14" s="164">
        <v>0</v>
      </c>
      <c r="AH14" s="164">
        <v>-1.45</v>
      </c>
      <c r="AI14" s="164">
        <v>0.30199999999999999</v>
      </c>
      <c r="AJ14" s="164">
        <v>-20.14</v>
      </c>
      <c r="AK14" s="164">
        <v>-20.04</v>
      </c>
      <c r="AL14" s="164">
        <v>-10</v>
      </c>
      <c r="AM14" s="164">
        <v>-7.16</v>
      </c>
      <c r="AN14" s="164">
        <v>-7.34</v>
      </c>
      <c r="AO14" s="164">
        <v>3.726</v>
      </c>
      <c r="AP14" s="164">
        <v>3.9184000000000001</v>
      </c>
      <c r="AQ14" s="164">
        <v>12.085800000000001</v>
      </c>
      <c r="AR14" s="164">
        <v>12.6769</v>
      </c>
      <c r="AS14" s="164">
        <v>-7.6436000000000002</v>
      </c>
      <c r="AT14" s="165">
        <v>0</v>
      </c>
      <c r="AU14" s="164">
        <v>-10.2441</v>
      </c>
      <c r="AV14" s="164">
        <v>13.288500000000001</v>
      </c>
      <c r="AW14" s="164">
        <v>17.0275</v>
      </c>
      <c r="AX14" s="164">
        <v>-27.1937</v>
      </c>
      <c r="AY14" s="164">
        <v>-25.720199999999998</v>
      </c>
      <c r="AZ14" s="164">
        <v>3.9578000000000002</v>
      </c>
      <c r="BA14" s="164">
        <v>18.248200000000001</v>
      </c>
      <c r="BB14" s="164">
        <v>34.227499999999999</v>
      </c>
      <c r="BC14" s="164">
        <v>9.6176999999999992</v>
      </c>
      <c r="BD14" s="164">
        <v>-5</v>
      </c>
      <c r="BE14" s="164">
        <v>-5.2</v>
      </c>
      <c r="BF14" s="165"/>
      <c r="BG14" s="164">
        <v>-24.116199999999999</v>
      </c>
      <c r="BH14" s="164">
        <v>-0.66469999999999996</v>
      </c>
      <c r="BI14" s="165"/>
      <c r="BJ14" s="164">
        <v>-6.4146999999999998</v>
      </c>
      <c r="BK14" s="164">
        <v>-1.8298000000000001</v>
      </c>
      <c r="BL14" s="165"/>
      <c r="BM14" s="164">
        <v>-0.61890000000000001</v>
      </c>
      <c r="BN14" s="164">
        <v>-111.9113</v>
      </c>
      <c r="BO14" s="164">
        <v>-1.8615999999999999</v>
      </c>
      <c r="BP14" s="164">
        <v>-1.7701</v>
      </c>
      <c r="BQ14" s="164">
        <v>153.77330000000001</v>
      </c>
      <c r="BR14" s="164">
        <v>-179.1942</v>
      </c>
      <c r="BS14" s="165"/>
      <c r="BT14" s="165"/>
      <c r="BU14" s="165"/>
      <c r="BV14" s="165"/>
      <c r="BW14" s="164">
        <v>5.67</v>
      </c>
      <c r="BX14" s="164">
        <v>1.03</v>
      </c>
      <c r="BY14" s="164">
        <v>-20.34</v>
      </c>
      <c r="BZ14" s="164">
        <v>-6.13</v>
      </c>
      <c r="CA14" s="164">
        <v>-25.983499999999999</v>
      </c>
      <c r="CB14" s="164">
        <v>-26.1174</v>
      </c>
      <c r="CC14" s="164">
        <v>24.116099999999999</v>
      </c>
      <c r="CD14" s="164">
        <v>23.555900000000001</v>
      </c>
      <c r="CE14" s="164">
        <v>-3.8883000000000001</v>
      </c>
      <c r="CF14" s="165"/>
      <c r="CG14" s="164">
        <v>-14.6195</v>
      </c>
      <c r="CH14" s="164">
        <v>-6.2786999999999997</v>
      </c>
      <c r="CI14" s="164">
        <v>5.3270999999999997</v>
      </c>
      <c r="CJ14" s="165"/>
      <c r="CK14" s="165"/>
      <c r="CL14" s="164">
        <v>10.1</v>
      </c>
      <c r="CM14" s="164">
        <v>-4.8</v>
      </c>
      <c r="CN14" s="164">
        <v>0.36</v>
      </c>
      <c r="CO14" s="164">
        <v>19.614100000000001</v>
      </c>
      <c r="CP14" s="164">
        <v>19.496500000000001</v>
      </c>
      <c r="CQ14" s="164">
        <v>18.288599999999999</v>
      </c>
      <c r="CR14" s="164">
        <v>74.785899999999998</v>
      </c>
      <c r="CS14" s="164">
        <v>74.972899999999996</v>
      </c>
      <c r="CT14" s="164">
        <v>-24.034800000000001</v>
      </c>
      <c r="CU14" s="164">
        <v>-48.588000000000001</v>
      </c>
      <c r="CV14" s="164">
        <v>-27.3445</v>
      </c>
      <c r="CW14" s="164">
        <v>1.9762</v>
      </c>
      <c r="CX14" s="164">
        <v>23.91</v>
      </c>
      <c r="CY14" s="164">
        <v>9.1300000000000008</v>
      </c>
      <c r="CZ14" s="164">
        <v>0.62990000000000002</v>
      </c>
      <c r="DA14" s="164">
        <v>1.0772999999999999</v>
      </c>
      <c r="DB14" s="164">
        <v>-2.61</v>
      </c>
      <c r="DC14" s="165"/>
      <c r="DD14" s="164">
        <v>-7.1161000000000003</v>
      </c>
      <c r="DE14" s="164">
        <v>-7.0990000000000002</v>
      </c>
      <c r="DF14" s="164">
        <v>17.662099999999999</v>
      </c>
      <c r="DG14" s="164">
        <v>1.5699999999999999E-2</v>
      </c>
      <c r="DH14" s="164">
        <v>-0.64859999999999995</v>
      </c>
      <c r="DI14" s="165"/>
      <c r="DJ14" s="165"/>
      <c r="DK14" s="164">
        <v>-4.3529999999999998</v>
      </c>
      <c r="DL14" s="164">
        <v>-2.9921000000000002</v>
      </c>
      <c r="DM14" s="164">
        <v>0.63580000000000003</v>
      </c>
      <c r="DN14" s="164">
        <v>2.9744999999999999</v>
      </c>
      <c r="DO14" s="164">
        <v>-2.67</v>
      </c>
      <c r="DP14" s="164">
        <v>-0.84</v>
      </c>
      <c r="DQ14" s="164">
        <v>0.82150000000000001</v>
      </c>
      <c r="DR14" s="164">
        <v>-18.223500000000001</v>
      </c>
      <c r="DS14" s="165"/>
      <c r="DT14" s="164">
        <v>-1.27</v>
      </c>
      <c r="DU14" s="164">
        <v>3.27</v>
      </c>
      <c r="DV14" s="164">
        <v>9.99</v>
      </c>
      <c r="DW14" s="164">
        <v>-18.418199999999999</v>
      </c>
      <c r="DX14" s="164">
        <v>-9.1273</v>
      </c>
      <c r="DY14" s="164">
        <v>-34.111600000000003</v>
      </c>
      <c r="DZ14" s="164">
        <v>-33.990900000000003</v>
      </c>
      <c r="EA14" s="164">
        <v>-21.936199999999999</v>
      </c>
      <c r="EB14" s="164">
        <v>-30.3202</v>
      </c>
      <c r="EC14" s="164">
        <v>-37.548999999999999</v>
      </c>
      <c r="ED14" s="164">
        <v>-37.872999999999998</v>
      </c>
      <c r="EE14" s="164">
        <v>-4.7537000000000003</v>
      </c>
      <c r="EF14" s="164">
        <v>-22.6297</v>
      </c>
      <c r="EG14" s="164">
        <v>-9.0440000000000005</v>
      </c>
      <c r="EH14" s="164">
        <v>-239.0865</v>
      </c>
      <c r="EI14" s="164">
        <v>55.524099999999997</v>
      </c>
      <c r="EJ14" s="165"/>
      <c r="EK14" s="164">
        <v>-3.9365999999999999</v>
      </c>
      <c r="EL14" s="164">
        <v>-3.4388999999999998</v>
      </c>
      <c r="EM14" s="164">
        <v>22.385200000000001</v>
      </c>
      <c r="EN14" s="164">
        <v>-13.412800000000001</v>
      </c>
      <c r="EO14" s="164">
        <v>-12.741899999999999</v>
      </c>
      <c r="EP14" s="164">
        <v>7.1840000000000002</v>
      </c>
      <c r="EQ14" s="164">
        <v>-26.106000000000002</v>
      </c>
      <c r="ER14" s="164">
        <v>-25.7028</v>
      </c>
      <c r="ES14" s="165"/>
      <c r="ET14" s="165"/>
      <c r="EU14" s="164">
        <v>-8.64</v>
      </c>
      <c r="EV14" s="164">
        <v>0</v>
      </c>
      <c r="EW14" s="164">
        <v>-1.1226</v>
      </c>
      <c r="EX14" s="164">
        <v>-11.5336</v>
      </c>
      <c r="EY14" s="164">
        <v>-11.2994</v>
      </c>
      <c r="EZ14" s="164">
        <v>-0.5655</v>
      </c>
      <c r="FA14" s="164">
        <v>7.4390999999999998</v>
      </c>
      <c r="FB14" s="164">
        <v>17.008099999999999</v>
      </c>
      <c r="FC14" s="164">
        <v>-35.796599999999998</v>
      </c>
      <c r="FD14" s="165"/>
      <c r="FE14" s="164">
        <v>2.1377999999999999</v>
      </c>
      <c r="FF14" s="164">
        <v>2.2425999999999999</v>
      </c>
      <c r="FG14" s="164">
        <v>0</v>
      </c>
      <c r="FH14" s="164">
        <v>0</v>
      </c>
      <c r="FI14" s="164">
        <v>0</v>
      </c>
      <c r="FJ14" s="164">
        <v>14.5687</v>
      </c>
      <c r="FK14" s="164">
        <v>14.7362</v>
      </c>
      <c r="FL14" s="164">
        <v>-19.424900000000001</v>
      </c>
      <c r="FM14" s="164">
        <v>19.543099999999999</v>
      </c>
      <c r="FN14" s="164">
        <v>19.942699999999999</v>
      </c>
      <c r="FO14" s="164">
        <v>-9.4454999999999991</v>
      </c>
      <c r="FP14" s="165"/>
      <c r="FQ14" s="164">
        <v>17.003399999999999</v>
      </c>
      <c r="FR14" s="164">
        <v>-15.73</v>
      </c>
      <c r="FS14" s="164">
        <v>-2.2097000000000002</v>
      </c>
      <c r="FT14" s="164">
        <v>0.25469999999999998</v>
      </c>
      <c r="FU14" s="164">
        <v>1.52</v>
      </c>
      <c r="FV14" s="164">
        <v>2.52</v>
      </c>
      <c r="FW14" s="164">
        <v>-15.8834</v>
      </c>
      <c r="FX14" s="165"/>
      <c r="FY14" s="164">
        <v>1.175</v>
      </c>
      <c r="FZ14" s="164">
        <v>-9.0999999999999998E-2</v>
      </c>
      <c r="GA14" s="165"/>
      <c r="GB14" s="164">
        <v>-3.83</v>
      </c>
      <c r="GC14" s="164">
        <v>-10.680300000000001</v>
      </c>
      <c r="GD14" s="164">
        <v>-4.9721000000000002</v>
      </c>
      <c r="GE14" s="164">
        <v>-4.78</v>
      </c>
      <c r="GF14" s="164">
        <v>40.363500000000002</v>
      </c>
      <c r="GG14" s="165"/>
      <c r="GH14" s="164">
        <v>16.840699999999998</v>
      </c>
      <c r="GI14" s="164">
        <v>-1.0482</v>
      </c>
      <c r="GJ14" s="164">
        <v>0</v>
      </c>
      <c r="GK14" s="164">
        <v>1.9382999999999999</v>
      </c>
      <c r="GL14" s="165"/>
      <c r="GM14" s="165"/>
      <c r="GN14" s="164">
        <v>-12.8398</v>
      </c>
      <c r="GO14" s="164">
        <v>1.5852999999999999</v>
      </c>
      <c r="GP14" s="164">
        <v>11.178000000000001</v>
      </c>
      <c r="GQ14" s="164">
        <v>-20.5243</v>
      </c>
      <c r="GR14" s="164">
        <v>7.6216999999999997</v>
      </c>
      <c r="GS14" s="164">
        <v>7.4696999999999996</v>
      </c>
      <c r="GT14" s="164">
        <v>88.941299999999998</v>
      </c>
      <c r="GU14" s="164">
        <v>-5.9322999999999997</v>
      </c>
      <c r="GV14" s="164">
        <v>-11.568</v>
      </c>
      <c r="GW14" s="164">
        <v>13.5763</v>
      </c>
      <c r="GX14" s="164">
        <v>3.0777999999999999</v>
      </c>
      <c r="GY14" s="164">
        <v>4.8056999999999999</v>
      </c>
      <c r="GZ14" s="164">
        <v>4.7868000000000004</v>
      </c>
      <c r="HA14" s="164">
        <v>3</v>
      </c>
      <c r="HB14" s="164">
        <v>24.878900000000002</v>
      </c>
      <c r="HC14" s="164">
        <v>26.817900000000002</v>
      </c>
      <c r="HD14" s="164">
        <v>7.12</v>
      </c>
      <c r="HE14" s="164">
        <v>-13.154</v>
      </c>
      <c r="HF14" s="164">
        <v>11.513400000000001</v>
      </c>
      <c r="HG14" s="164">
        <v>30.227900000000002</v>
      </c>
      <c r="HH14" s="164">
        <v>54.749600000000001</v>
      </c>
      <c r="HI14" s="164">
        <v>25.288</v>
      </c>
      <c r="HJ14" s="164">
        <v>25.827500000000001</v>
      </c>
      <c r="HK14" s="164">
        <v>-12.2258</v>
      </c>
      <c r="HL14" s="164">
        <v>0</v>
      </c>
      <c r="HM14" s="164">
        <v>0</v>
      </c>
      <c r="HN14" s="164">
        <v>0</v>
      </c>
      <c r="HO14" s="165"/>
      <c r="HP14" s="165"/>
      <c r="HQ14" s="164">
        <v>-15.528</v>
      </c>
      <c r="HR14" s="164">
        <v>-14.9238</v>
      </c>
      <c r="HS14" s="164">
        <v>8.0510999999999999</v>
      </c>
      <c r="HT14" s="164">
        <v>8.1399000000000008</v>
      </c>
      <c r="HU14" s="164">
        <v>9.0399999999999991</v>
      </c>
      <c r="HV14" s="164">
        <v>9.14</v>
      </c>
      <c r="HW14" s="164">
        <v>-35.9</v>
      </c>
      <c r="HX14" s="164">
        <v>-35.9</v>
      </c>
      <c r="HY14" s="164">
        <v>0.75719999999999998</v>
      </c>
      <c r="HZ14" s="164">
        <v>-14.64</v>
      </c>
      <c r="IA14" s="164">
        <v>87.867599999999996</v>
      </c>
      <c r="IB14" s="164">
        <v>19.536100000000001</v>
      </c>
      <c r="IC14" s="164">
        <v>19.834299999999999</v>
      </c>
      <c r="ID14" s="165"/>
      <c r="IE14" s="164">
        <v>-47.8</v>
      </c>
      <c r="IF14" s="164">
        <v>0.5</v>
      </c>
      <c r="IG14" s="164">
        <v>-0.2</v>
      </c>
      <c r="IH14" s="165"/>
      <c r="II14" s="165"/>
      <c r="IJ14" s="164">
        <v>-105.5479</v>
      </c>
      <c r="IK14" s="164">
        <v>48.093899999999998</v>
      </c>
      <c r="IL14" s="164">
        <v>-248.67740000000001</v>
      </c>
      <c r="IM14" s="164">
        <v>-17.7684</v>
      </c>
      <c r="IN14" s="164">
        <v>-6.4150999999999998</v>
      </c>
      <c r="IO14" s="164">
        <v>114.3261</v>
      </c>
      <c r="IP14" s="164">
        <v>49.562800000000003</v>
      </c>
      <c r="IQ14" s="164">
        <v>112.27809999999999</v>
      </c>
      <c r="IR14" s="164">
        <v>142.57499999999999</v>
      </c>
      <c r="IS14" s="164">
        <v>51.334800000000001</v>
      </c>
      <c r="IT14" s="164">
        <v>27.8642</v>
      </c>
      <c r="IU14" s="164">
        <v>24.1922</v>
      </c>
      <c r="IV14" s="164">
        <v>-3.3708999999999998</v>
      </c>
      <c r="IW14" s="164">
        <v>189.02010000000001</v>
      </c>
      <c r="IX14" s="164">
        <v>-241.39709999999999</v>
      </c>
      <c r="IY14" s="164">
        <v>92.719499999999996</v>
      </c>
      <c r="IZ14" s="164">
        <v>-82.346100000000007</v>
      </c>
      <c r="JA14" s="164">
        <v>0.1648</v>
      </c>
      <c r="JB14" s="165"/>
      <c r="JC14" s="164">
        <v>-8.32</v>
      </c>
      <c r="JD14" s="164">
        <v>-1.597</v>
      </c>
      <c r="JE14" s="164">
        <v>-1.6140000000000001</v>
      </c>
      <c r="JF14" s="164">
        <v>4.6399999999999997</v>
      </c>
      <c r="JG14" s="164">
        <v>0</v>
      </c>
      <c r="JH14" s="164">
        <v>-5.0921000000000003</v>
      </c>
      <c r="JI14" s="164">
        <v>-5.8578999999999999</v>
      </c>
      <c r="JJ14" s="164">
        <v>10.6676</v>
      </c>
      <c r="JK14" s="164">
        <v>-17.372399999999999</v>
      </c>
      <c r="JL14" s="164">
        <v>8.4</v>
      </c>
      <c r="JM14" s="164">
        <v>-1.3919999999999999</v>
      </c>
      <c r="JN14" s="164">
        <v>-0.76</v>
      </c>
      <c r="JO14" s="165"/>
      <c r="JP14" s="165"/>
      <c r="JQ14" s="164">
        <v>4.5198999999999998</v>
      </c>
      <c r="JR14" s="164">
        <v>3.84</v>
      </c>
      <c r="JS14" s="164">
        <v>3.8955000000000002</v>
      </c>
      <c r="JT14" s="165"/>
      <c r="JU14" s="164">
        <v>34.6</v>
      </c>
      <c r="JV14" s="164">
        <v>1.3612</v>
      </c>
      <c r="JW14" s="164">
        <v>-7.0000000000000007E-2</v>
      </c>
      <c r="JX14" s="165"/>
      <c r="JY14" s="164">
        <v>-15.4701</v>
      </c>
      <c r="JZ14" s="164">
        <v>-1.2649999999999999</v>
      </c>
      <c r="KA14" s="164">
        <v>-20.0397</v>
      </c>
      <c r="KB14" s="164">
        <v>-14.5975</v>
      </c>
      <c r="KC14" s="164">
        <v>-6.1074000000000002</v>
      </c>
      <c r="KD14" s="164">
        <v>-18.567399999999999</v>
      </c>
      <c r="KE14" s="164">
        <v>-5.9649999999999999</v>
      </c>
      <c r="KF14" s="164">
        <v>-35.299999999999997</v>
      </c>
      <c r="KG14" s="164">
        <v>18.399999999999999</v>
      </c>
      <c r="KH14" s="165"/>
      <c r="KI14" s="164">
        <v>-71.098100000000002</v>
      </c>
    </row>
    <row r="15" spans="1:295" ht="18" customHeight="1" x14ac:dyDescent="0.3">
      <c r="A15" s="161" t="s">
        <v>54</v>
      </c>
      <c r="B15" s="161" t="s">
        <v>648</v>
      </c>
      <c r="C15" s="164">
        <v>0</v>
      </c>
      <c r="D15" s="164">
        <v>3.6145999999999998</v>
      </c>
      <c r="E15" s="164">
        <v>-8.8073999999999995</v>
      </c>
      <c r="F15" s="164">
        <v>2.2549999999999999</v>
      </c>
      <c r="G15" s="164">
        <v>9.0178999999999991</v>
      </c>
      <c r="H15" s="165"/>
      <c r="I15" s="164">
        <v>6.6839000000000004</v>
      </c>
      <c r="J15" s="165"/>
      <c r="K15" s="164">
        <v>3.4828000000000001</v>
      </c>
      <c r="L15" s="164">
        <v>0.30499999999999999</v>
      </c>
      <c r="M15" s="164">
        <v>1.8027</v>
      </c>
      <c r="N15" s="164">
        <v>2.2200000000000002</v>
      </c>
      <c r="O15" s="165">
        <v>-19.8</v>
      </c>
      <c r="P15" s="165"/>
      <c r="Q15" s="164">
        <v>0.82799999999999996</v>
      </c>
      <c r="R15" s="165"/>
      <c r="S15" s="164">
        <v>3.3161</v>
      </c>
      <c r="T15" s="164">
        <v>-16.075900000000001</v>
      </c>
      <c r="U15" s="164">
        <v>2.2069000000000001</v>
      </c>
      <c r="V15" s="164">
        <v>1.9844999999999999</v>
      </c>
      <c r="W15" s="164">
        <v>4.202</v>
      </c>
      <c r="X15" s="164">
        <v>2.2961</v>
      </c>
      <c r="Y15" s="164">
        <v>-1.7045999999999999</v>
      </c>
      <c r="Z15" s="164">
        <v>2.5478999999999998</v>
      </c>
      <c r="AA15" s="165"/>
      <c r="AB15" s="164">
        <v>-1.0804</v>
      </c>
      <c r="AC15" s="164">
        <v>-1.157</v>
      </c>
      <c r="AD15" s="165"/>
      <c r="AE15" s="164">
        <v>3.2989999999999999</v>
      </c>
      <c r="AF15" s="164">
        <v>-24.42</v>
      </c>
      <c r="AG15" s="164">
        <v>0</v>
      </c>
      <c r="AH15" s="164">
        <v>-1.319</v>
      </c>
      <c r="AI15" s="164">
        <v>0.29099999999999998</v>
      </c>
      <c r="AJ15" s="164">
        <v>-19.93</v>
      </c>
      <c r="AK15" s="164">
        <v>-19.940000000000001</v>
      </c>
      <c r="AL15" s="165"/>
      <c r="AM15" s="164">
        <v>-8.39</v>
      </c>
      <c r="AN15" s="164">
        <v>-8.36</v>
      </c>
      <c r="AO15" s="164">
        <v>3.8477000000000001</v>
      </c>
      <c r="AP15" s="164">
        <v>3.8681000000000001</v>
      </c>
      <c r="AQ15" s="164">
        <v>14.5893</v>
      </c>
      <c r="AR15" s="164">
        <v>14.960100000000001</v>
      </c>
      <c r="AS15" s="164">
        <v>-8.1591000000000005</v>
      </c>
      <c r="AT15" s="165">
        <v>0</v>
      </c>
      <c r="AU15" s="164">
        <v>-9.4619</v>
      </c>
      <c r="AV15" s="164">
        <v>0.97770000000000001</v>
      </c>
      <c r="AW15" s="164">
        <v>1.9629000000000001</v>
      </c>
      <c r="AX15" s="164">
        <v>-24.916399999999999</v>
      </c>
      <c r="AY15" s="164">
        <v>-23.174900000000001</v>
      </c>
      <c r="AZ15" s="164">
        <v>1.9851000000000001</v>
      </c>
      <c r="BA15" s="164">
        <v>11.669700000000001</v>
      </c>
      <c r="BB15" s="164">
        <v>42.853999999999999</v>
      </c>
      <c r="BC15" s="164">
        <v>9.2555999999999994</v>
      </c>
      <c r="BD15" s="164">
        <v>-5.3</v>
      </c>
      <c r="BE15" s="164">
        <v>-5.4</v>
      </c>
      <c r="BF15" s="165"/>
      <c r="BG15" s="164">
        <v>-27.791899999999998</v>
      </c>
      <c r="BH15" s="164">
        <v>-0.79479999999999995</v>
      </c>
      <c r="BI15" s="165"/>
      <c r="BJ15" s="164">
        <v>-5.6990999999999996</v>
      </c>
      <c r="BK15" s="164">
        <v>-1.5832999999999999</v>
      </c>
      <c r="BL15" s="165"/>
      <c r="BM15" s="164">
        <v>0</v>
      </c>
      <c r="BN15" s="164">
        <v>-136.5703</v>
      </c>
      <c r="BO15" s="164">
        <v>0.15260000000000001</v>
      </c>
      <c r="BP15" s="164">
        <v>0.15260000000000001</v>
      </c>
      <c r="BQ15" s="164">
        <v>160.38210000000001</v>
      </c>
      <c r="BR15" s="164">
        <v>-188.69630000000001</v>
      </c>
      <c r="BS15" s="165"/>
      <c r="BT15" s="165"/>
      <c r="BU15" s="165"/>
      <c r="BV15" s="165"/>
      <c r="BW15" s="164">
        <v>5.59</v>
      </c>
      <c r="BX15" s="164">
        <v>0.85</v>
      </c>
      <c r="BY15" s="164">
        <v>-20.53</v>
      </c>
      <c r="BZ15" s="164">
        <v>-5.8</v>
      </c>
      <c r="CA15" s="164">
        <v>-27.457000000000001</v>
      </c>
      <c r="CB15" s="164">
        <v>-27.457000000000001</v>
      </c>
      <c r="CC15" s="164">
        <v>25.0045</v>
      </c>
      <c r="CD15" s="164">
        <v>24.3369</v>
      </c>
      <c r="CE15" s="164">
        <v>-3.6147</v>
      </c>
      <c r="CF15" s="165"/>
      <c r="CG15" s="164">
        <v>-14.616099999999999</v>
      </c>
      <c r="CH15" s="164">
        <v>-5.3901000000000003</v>
      </c>
      <c r="CI15" s="164">
        <v>7.3422000000000001</v>
      </c>
      <c r="CJ15" s="165"/>
      <c r="CK15" s="165"/>
      <c r="CL15" s="164">
        <v>14.9</v>
      </c>
      <c r="CM15" s="164">
        <v>-9.6</v>
      </c>
      <c r="CN15" s="164">
        <v>0.35</v>
      </c>
      <c r="CO15" s="164">
        <v>20.026700000000002</v>
      </c>
      <c r="CP15" s="164">
        <v>20.6572</v>
      </c>
      <c r="CQ15" s="164">
        <v>19.3931</v>
      </c>
      <c r="CR15" s="164">
        <v>78.296099999999996</v>
      </c>
      <c r="CS15" s="164">
        <v>78.555099999999996</v>
      </c>
      <c r="CT15" s="164">
        <v>-26.303699999999999</v>
      </c>
      <c r="CU15" s="164">
        <v>-50.188400000000001</v>
      </c>
      <c r="CV15" s="164">
        <v>-29.466999999999999</v>
      </c>
      <c r="CW15" s="164">
        <v>1.8984000000000001</v>
      </c>
      <c r="CX15" s="164">
        <v>23.85</v>
      </c>
      <c r="CY15" s="164">
        <v>8.3800000000000008</v>
      </c>
      <c r="CZ15" s="164">
        <v>0.62990000000000002</v>
      </c>
      <c r="DA15" s="164">
        <v>1.0772999999999999</v>
      </c>
      <c r="DB15" s="164">
        <v>-2.61</v>
      </c>
      <c r="DC15" s="165"/>
      <c r="DD15" s="164">
        <v>-9.3247999999999998</v>
      </c>
      <c r="DE15" s="164">
        <v>-9.3716000000000008</v>
      </c>
      <c r="DF15" s="164">
        <v>25.001000000000001</v>
      </c>
      <c r="DG15" s="164">
        <v>1.5699999999999999E-2</v>
      </c>
      <c r="DH15" s="164">
        <v>-0.6804</v>
      </c>
      <c r="DI15" s="165"/>
      <c r="DJ15" s="164">
        <v>30.2</v>
      </c>
      <c r="DK15" s="164">
        <v>-4.3787000000000003</v>
      </c>
      <c r="DL15" s="164">
        <v>-2.9921000000000002</v>
      </c>
      <c r="DM15" s="164">
        <v>0</v>
      </c>
      <c r="DN15" s="164">
        <v>2.6034999999999999</v>
      </c>
      <c r="DO15" s="164">
        <v>-2.78</v>
      </c>
      <c r="DP15" s="164">
        <v>-0.5</v>
      </c>
      <c r="DQ15" s="164">
        <v>1.4105000000000001</v>
      </c>
      <c r="DR15" s="164">
        <v>-25.281400000000001</v>
      </c>
      <c r="DS15" s="165"/>
      <c r="DT15" s="164">
        <v>-1.32</v>
      </c>
      <c r="DU15" s="164">
        <v>3.19</v>
      </c>
      <c r="DV15" s="164">
        <v>9.65</v>
      </c>
      <c r="DW15" s="164">
        <v>-25.163599999999999</v>
      </c>
      <c r="DX15" s="164">
        <v>-12.663600000000001</v>
      </c>
      <c r="DY15" s="164">
        <v>-38.147799999999997</v>
      </c>
      <c r="DZ15" s="164">
        <v>0</v>
      </c>
      <c r="EA15" s="164">
        <v>-18.458600000000001</v>
      </c>
      <c r="EB15" s="164">
        <v>-27.118300000000001</v>
      </c>
      <c r="EC15" s="164">
        <v>-33.894599999999997</v>
      </c>
      <c r="ED15" s="164">
        <v>-34.053899999999999</v>
      </c>
      <c r="EE15" s="164">
        <v>-4.2697000000000003</v>
      </c>
      <c r="EF15" s="164">
        <v>-23.214200000000002</v>
      </c>
      <c r="EG15" s="164">
        <v>-9.5190000000000001</v>
      </c>
      <c r="EH15" s="164">
        <v>-247.29480000000001</v>
      </c>
      <c r="EI15" s="164">
        <v>62.039900000000003</v>
      </c>
      <c r="EJ15" s="165"/>
      <c r="EK15" s="164">
        <v>-3.9689999999999999</v>
      </c>
      <c r="EL15" s="164">
        <v>-3.6135000000000002</v>
      </c>
      <c r="EM15" s="164">
        <v>23.816800000000001</v>
      </c>
      <c r="EN15" s="164">
        <v>-12.985300000000001</v>
      </c>
      <c r="EO15" s="164">
        <v>-12.7407</v>
      </c>
      <c r="EP15" s="164">
        <v>6.16</v>
      </c>
      <c r="EQ15" s="164">
        <v>-26.6843</v>
      </c>
      <c r="ER15" s="164">
        <v>-26.298300000000001</v>
      </c>
      <c r="ES15" s="165"/>
      <c r="ET15" s="165"/>
      <c r="EU15" s="164">
        <v>-6.39</v>
      </c>
      <c r="EV15" s="164">
        <v>0</v>
      </c>
      <c r="EW15" s="164">
        <v>-1.0237000000000001</v>
      </c>
      <c r="EX15" s="164">
        <v>-11.3484</v>
      </c>
      <c r="EY15" s="164">
        <v>-11.4572</v>
      </c>
      <c r="EZ15" s="164">
        <v>-0.8417</v>
      </c>
      <c r="FA15" s="164">
        <v>8.1569000000000003</v>
      </c>
      <c r="FB15" s="164">
        <v>18.048500000000001</v>
      </c>
      <c r="FC15" s="164">
        <v>-36.709000000000003</v>
      </c>
      <c r="FD15" s="165"/>
      <c r="FE15" s="164">
        <v>2.1360000000000001</v>
      </c>
      <c r="FF15" s="164">
        <v>2.2099000000000002</v>
      </c>
      <c r="FG15" s="164">
        <v>5.2152000000000003</v>
      </c>
      <c r="FH15" s="164">
        <v>4.6391</v>
      </c>
      <c r="FI15" s="164">
        <v>4.0311000000000003</v>
      </c>
      <c r="FJ15" s="164">
        <v>16.075800000000001</v>
      </c>
      <c r="FK15" s="164">
        <v>16.075800000000001</v>
      </c>
      <c r="FL15" s="164">
        <v>-21.601900000000001</v>
      </c>
      <c r="FM15" s="164">
        <v>26.024699999999999</v>
      </c>
      <c r="FN15" s="164">
        <v>0</v>
      </c>
      <c r="FO15" s="164">
        <v>-10.6135</v>
      </c>
      <c r="FP15" s="165"/>
      <c r="FQ15" s="164">
        <v>18.4878</v>
      </c>
      <c r="FR15" s="164">
        <v>-15.48</v>
      </c>
      <c r="FS15" s="164">
        <v>-1.8617999999999999</v>
      </c>
      <c r="FT15" s="164">
        <v>0.25569999999999998</v>
      </c>
      <c r="FU15" s="164">
        <v>1.25</v>
      </c>
      <c r="FV15" s="164">
        <v>2.59</v>
      </c>
      <c r="FW15" s="164">
        <v>-17.793500000000002</v>
      </c>
      <c r="FX15" s="164">
        <v>0</v>
      </c>
      <c r="FY15" s="164">
        <v>1.1879999999999999</v>
      </c>
      <c r="FZ15" s="164">
        <v>-6.7000000000000004E-2</v>
      </c>
      <c r="GA15" s="164">
        <v>0</v>
      </c>
      <c r="GB15" s="164">
        <v>-4.74</v>
      </c>
      <c r="GC15" s="164">
        <v>-10.8817</v>
      </c>
      <c r="GD15" s="164">
        <v>-4.9280999999999997</v>
      </c>
      <c r="GE15" s="164">
        <v>-4.8899999999999997</v>
      </c>
      <c r="GF15" s="164">
        <v>39.365499999999997</v>
      </c>
      <c r="GG15" s="165"/>
      <c r="GH15" s="164">
        <v>16.516999999999999</v>
      </c>
      <c r="GI15" s="164">
        <v>-0.69689999999999996</v>
      </c>
      <c r="GJ15" s="164">
        <v>0</v>
      </c>
      <c r="GK15" s="164">
        <v>1.9351</v>
      </c>
      <c r="GL15" s="165"/>
      <c r="GM15" s="165"/>
      <c r="GN15" s="164">
        <v>-13.0425</v>
      </c>
      <c r="GO15" s="164">
        <v>1.0468</v>
      </c>
      <c r="GP15" s="164">
        <v>10.270099999999999</v>
      </c>
      <c r="GQ15" s="164">
        <v>-20.262799999999999</v>
      </c>
      <c r="GR15" s="164">
        <v>7.2796000000000003</v>
      </c>
      <c r="GS15" s="164">
        <v>6.8295000000000003</v>
      </c>
      <c r="GT15" s="164">
        <v>84.062799999999996</v>
      </c>
      <c r="GU15" s="164">
        <v>-6.1219999999999999</v>
      </c>
      <c r="GV15" s="164">
        <v>-11.752599999999999</v>
      </c>
      <c r="GW15" s="164">
        <v>14.004799999999999</v>
      </c>
      <c r="GX15" s="164">
        <v>3.1779000000000002</v>
      </c>
      <c r="GY15" s="164">
        <v>4.8204000000000002</v>
      </c>
      <c r="GZ15" s="164">
        <v>4.8105000000000002</v>
      </c>
      <c r="HA15" s="164">
        <v>2</v>
      </c>
      <c r="HB15" s="164">
        <v>22.7742</v>
      </c>
      <c r="HC15" s="164">
        <v>25.293199999999999</v>
      </c>
      <c r="HD15" s="164">
        <v>8.3800000000000008</v>
      </c>
      <c r="HE15" s="164">
        <v>-13.606999999999999</v>
      </c>
      <c r="HF15" s="164">
        <v>6.4375</v>
      </c>
      <c r="HG15" s="164">
        <v>32.854999999999997</v>
      </c>
      <c r="HH15" s="164">
        <v>60.101599999999998</v>
      </c>
      <c r="HI15" s="164">
        <v>24.761900000000001</v>
      </c>
      <c r="HJ15" s="164">
        <v>24.393599999999999</v>
      </c>
      <c r="HK15" s="164">
        <v>-11.3262</v>
      </c>
      <c r="HL15" s="164">
        <v>0</v>
      </c>
      <c r="HM15" s="164">
        <v>0</v>
      </c>
      <c r="HN15" s="164">
        <v>0</v>
      </c>
      <c r="HO15" s="165"/>
      <c r="HP15" s="165"/>
      <c r="HQ15" s="164">
        <v>-12.572699999999999</v>
      </c>
      <c r="HR15" s="164">
        <v>-11.9849</v>
      </c>
      <c r="HS15" s="164">
        <v>7.6737000000000002</v>
      </c>
      <c r="HT15" s="164">
        <v>7.7447999999999997</v>
      </c>
      <c r="HU15" s="164">
        <v>9.52</v>
      </c>
      <c r="HV15" s="164">
        <v>9.5</v>
      </c>
      <c r="HW15" s="164">
        <v>-32.799999999999997</v>
      </c>
      <c r="HX15" s="164">
        <v>-33.4</v>
      </c>
      <c r="HY15" s="164">
        <v>0.98599999999999999</v>
      </c>
      <c r="HZ15" s="164">
        <v>-13.76</v>
      </c>
      <c r="IA15" s="164">
        <v>78.677700000000002</v>
      </c>
      <c r="IB15" s="164">
        <v>18.566299999999998</v>
      </c>
      <c r="IC15" s="164">
        <v>18.722899999999999</v>
      </c>
      <c r="ID15" s="164">
        <v>-21.2</v>
      </c>
      <c r="IE15" s="164">
        <v>-43.1</v>
      </c>
      <c r="IF15" s="164">
        <v>-2</v>
      </c>
      <c r="IG15" s="164">
        <v>-2.5</v>
      </c>
      <c r="IH15" s="165"/>
      <c r="II15" s="165"/>
      <c r="IJ15" s="164">
        <v>-115.8467</v>
      </c>
      <c r="IK15" s="164">
        <v>53.105499999999999</v>
      </c>
      <c r="IL15" s="164">
        <v>-248.47210000000001</v>
      </c>
      <c r="IM15" s="164">
        <v>-18.194800000000001</v>
      </c>
      <c r="IN15" s="164">
        <v>-6.9112</v>
      </c>
      <c r="IO15" s="164">
        <v>112.9027</v>
      </c>
      <c r="IP15" s="164">
        <v>51.425400000000003</v>
      </c>
      <c r="IQ15" s="164">
        <v>107.1758</v>
      </c>
      <c r="IR15" s="164">
        <v>138.387</v>
      </c>
      <c r="IS15" s="164">
        <v>51.143099999999997</v>
      </c>
      <c r="IT15" s="164">
        <v>28.478100000000001</v>
      </c>
      <c r="IU15" s="164">
        <v>25.498100000000001</v>
      </c>
      <c r="IV15" s="164">
        <v>-0.72850000000000004</v>
      </c>
      <c r="IW15" s="164">
        <v>188.8125</v>
      </c>
      <c r="IX15" s="164">
        <v>-235.1437</v>
      </c>
      <c r="IY15" s="164">
        <v>92.427999999999997</v>
      </c>
      <c r="IZ15" s="164">
        <v>-80.958799999999997</v>
      </c>
      <c r="JA15" s="164">
        <v>-2.3199999999999998E-2</v>
      </c>
      <c r="JB15" s="165"/>
      <c r="JC15" s="164">
        <v>-6.88</v>
      </c>
      <c r="JD15" s="164">
        <v>-1.569</v>
      </c>
      <c r="JE15" s="164">
        <v>-1.585</v>
      </c>
      <c r="JF15" s="164">
        <v>3.36</v>
      </c>
      <c r="JG15" s="164">
        <v>1.2</v>
      </c>
      <c r="JH15" s="164">
        <v>-5.3132000000000001</v>
      </c>
      <c r="JI15" s="164">
        <v>-7.2648000000000001</v>
      </c>
      <c r="JJ15" s="164">
        <v>9.2302</v>
      </c>
      <c r="JK15" s="164">
        <v>-15.996</v>
      </c>
      <c r="JL15" s="164">
        <v>9.3000000000000007</v>
      </c>
      <c r="JM15" s="164">
        <v>-1.262</v>
      </c>
      <c r="JN15" s="164">
        <v>1.107</v>
      </c>
      <c r="JO15" s="164">
        <v>2.7296</v>
      </c>
      <c r="JP15" s="164">
        <v>3.1711999999999998</v>
      </c>
      <c r="JQ15" s="164">
        <v>3.3188</v>
      </c>
      <c r="JR15" s="164">
        <v>3.6831999999999998</v>
      </c>
      <c r="JS15" s="164">
        <v>3.4742000000000002</v>
      </c>
      <c r="JT15" s="165"/>
      <c r="JU15" s="164">
        <v>29.3</v>
      </c>
      <c r="JV15" s="164">
        <v>2.8037999999999998</v>
      </c>
      <c r="JW15" s="164">
        <v>-7.0000000000000007E-2</v>
      </c>
      <c r="JX15" s="165"/>
      <c r="JY15" s="164">
        <v>-14.1965</v>
      </c>
      <c r="JZ15" s="164">
        <v>-1.8992</v>
      </c>
      <c r="KA15" s="164">
        <v>-20.6265</v>
      </c>
      <c r="KB15" s="164">
        <v>-13.5532</v>
      </c>
      <c r="KC15" s="164">
        <v>-5.5705</v>
      </c>
      <c r="KD15" s="164">
        <v>-19.273599999999998</v>
      </c>
      <c r="KE15" s="164">
        <v>-6.0053999999999998</v>
      </c>
      <c r="KF15" s="164">
        <v>-31.6</v>
      </c>
      <c r="KG15" s="164">
        <v>14.7</v>
      </c>
      <c r="KH15" s="165"/>
      <c r="KI15" s="164">
        <v>-71.551199999999994</v>
      </c>
    </row>
    <row r="16" spans="1:295" ht="18" customHeight="1" x14ac:dyDescent="0.3">
      <c r="A16" s="161" t="s">
        <v>54</v>
      </c>
      <c r="B16" s="161" t="s">
        <v>649</v>
      </c>
      <c r="C16" s="166">
        <v>0</v>
      </c>
      <c r="D16" s="166">
        <v>3.5108999999999999</v>
      </c>
      <c r="E16" s="166">
        <v>-8.4509000000000007</v>
      </c>
      <c r="F16" s="166">
        <v>2.2263999999999999</v>
      </c>
      <c r="G16" s="166">
        <v>7.0636000000000001</v>
      </c>
      <c r="H16" s="167"/>
      <c r="I16" s="166">
        <v>5.9504999999999999</v>
      </c>
      <c r="J16" s="167"/>
      <c r="K16" s="166">
        <v>2.9664000000000001</v>
      </c>
      <c r="L16" s="166">
        <v>0.18</v>
      </c>
      <c r="M16" s="166">
        <v>1.659</v>
      </c>
      <c r="N16" s="166">
        <v>0</v>
      </c>
      <c r="O16" s="167">
        <v>-19.8</v>
      </c>
      <c r="P16" s="166">
        <v>-2.2000000000000002</v>
      </c>
      <c r="Q16" s="166">
        <v>0</v>
      </c>
      <c r="R16" s="167"/>
      <c r="S16" s="166">
        <v>2.6674000000000002</v>
      </c>
      <c r="T16" s="166">
        <v>0</v>
      </c>
      <c r="U16" s="166">
        <v>2.0101</v>
      </c>
      <c r="V16" s="166">
        <v>1.9094</v>
      </c>
      <c r="W16" s="166">
        <v>3.9339</v>
      </c>
      <c r="X16" s="166">
        <v>2.2648999999999999</v>
      </c>
      <c r="Y16" s="166">
        <v>-1.6633</v>
      </c>
      <c r="Z16" s="166">
        <v>2.5333999999999999</v>
      </c>
      <c r="AA16" s="167"/>
      <c r="AB16" s="166">
        <v>-1.0936999999999999</v>
      </c>
      <c r="AC16" s="166">
        <v>-1.0289999999999999</v>
      </c>
      <c r="AD16" s="167"/>
      <c r="AE16" s="166">
        <v>3.613</v>
      </c>
      <c r="AF16" s="166">
        <v>-19.98</v>
      </c>
      <c r="AG16" s="166">
        <v>0</v>
      </c>
      <c r="AH16" s="166">
        <v>-1.673</v>
      </c>
      <c r="AI16" s="166">
        <v>0.29699999999999999</v>
      </c>
      <c r="AJ16" s="166">
        <v>-20.04</v>
      </c>
      <c r="AK16" s="166">
        <v>-20.149999999999999</v>
      </c>
      <c r="AL16" s="167"/>
      <c r="AM16" s="166">
        <v>-7.2</v>
      </c>
      <c r="AN16" s="166">
        <v>-7.15</v>
      </c>
      <c r="AO16" s="166">
        <v>4.3467000000000002</v>
      </c>
      <c r="AP16" s="166">
        <v>3.7972999999999999</v>
      </c>
      <c r="AQ16" s="166">
        <v>9.6893999999999991</v>
      </c>
      <c r="AR16" s="166">
        <v>10.5435</v>
      </c>
      <c r="AS16" s="166">
        <v>-8.8482000000000003</v>
      </c>
      <c r="AT16" s="167">
        <v>0</v>
      </c>
      <c r="AU16" s="166">
        <v>-14.838900000000001</v>
      </c>
      <c r="AV16" s="166">
        <v>16.717099999999999</v>
      </c>
      <c r="AW16" s="166">
        <v>17.504999999999999</v>
      </c>
      <c r="AX16" s="166">
        <v>-31.480399999999999</v>
      </c>
      <c r="AY16" s="166">
        <v>0</v>
      </c>
      <c r="AZ16" s="166">
        <v>3.9578000000000002</v>
      </c>
      <c r="BA16" s="166">
        <v>17.175999999999998</v>
      </c>
      <c r="BB16" s="166">
        <v>16.124099999999999</v>
      </c>
      <c r="BC16" s="166">
        <v>8.3777000000000008</v>
      </c>
      <c r="BD16" s="166">
        <v>-5.0999999999999996</v>
      </c>
      <c r="BE16" s="166">
        <v>-5.2</v>
      </c>
      <c r="BF16" s="167"/>
      <c r="BG16" s="166">
        <v>-18.553799999999999</v>
      </c>
      <c r="BH16" s="166">
        <v>-0.63080000000000003</v>
      </c>
      <c r="BI16" s="167"/>
      <c r="BJ16" s="166">
        <v>-6.5980999999999996</v>
      </c>
      <c r="BK16" s="166">
        <v>-1.8673</v>
      </c>
      <c r="BL16" s="167"/>
      <c r="BM16" s="166">
        <v>-0.59399999999999997</v>
      </c>
      <c r="BN16" s="166">
        <v>-102.1759</v>
      </c>
      <c r="BO16" s="166">
        <v>-2.6551</v>
      </c>
      <c r="BP16" s="166">
        <v>-2.6856</v>
      </c>
      <c r="BQ16" s="166">
        <v>150.90979999999999</v>
      </c>
      <c r="BR16" s="166">
        <v>-171.1105</v>
      </c>
      <c r="BS16" s="167"/>
      <c r="BT16" s="167"/>
      <c r="BU16" s="167"/>
      <c r="BV16" s="166">
        <v>-0.26939999999999997</v>
      </c>
      <c r="BW16" s="166">
        <v>5.75</v>
      </c>
      <c r="BX16" s="166">
        <v>0.93</v>
      </c>
      <c r="BY16" s="166">
        <v>-20.309999999999999</v>
      </c>
      <c r="BZ16" s="166">
        <v>-5.78</v>
      </c>
      <c r="CA16" s="166">
        <v>-28.528700000000001</v>
      </c>
      <c r="CB16" s="166">
        <v>-28.796600000000002</v>
      </c>
      <c r="CC16" s="166">
        <v>25.7364</v>
      </c>
      <c r="CD16" s="166">
        <v>25.396699999999999</v>
      </c>
      <c r="CE16" s="166">
        <v>-4.4824999999999999</v>
      </c>
      <c r="CF16" s="167"/>
      <c r="CG16" s="166">
        <v>-14.6036</v>
      </c>
      <c r="CH16" s="166">
        <v>-6.7893999999999997</v>
      </c>
      <c r="CI16" s="166">
        <v>5.4874999999999998</v>
      </c>
      <c r="CJ16" s="167"/>
      <c r="CK16" s="167"/>
      <c r="CL16" s="166">
        <v>9.6999999999999993</v>
      </c>
      <c r="CM16" s="166">
        <v>-5.4</v>
      </c>
      <c r="CN16" s="166">
        <v>0.33</v>
      </c>
      <c r="CO16" s="166">
        <v>19.406500000000001</v>
      </c>
      <c r="CP16" s="166">
        <v>19.479700000000001</v>
      </c>
      <c r="CQ16" s="166">
        <v>18.229199999999999</v>
      </c>
      <c r="CR16" s="166">
        <v>73.905199999999994</v>
      </c>
      <c r="CS16" s="166">
        <v>74.510999999999996</v>
      </c>
      <c r="CT16" s="166">
        <v>-23.184699999999999</v>
      </c>
      <c r="CU16" s="166">
        <v>-47.895899999999997</v>
      </c>
      <c r="CV16" s="166">
        <v>-26.511399999999998</v>
      </c>
      <c r="CW16" s="166">
        <v>2.0284</v>
      </c>
      <c r="CX16" s="166">
        <v>24.05</v>
      </c>
      <c r="CY16" s="166">
        <v>9.23</v>
      </c>
      <c r="CZ16" s="166">
        <v>0.47360000000000002</v>
      </c>
      <c r="DA16" s="166">
        <v>0.88200000000000001</v>
      </c>
      <c r="DB16" s="166">
        <v>-2.4700000000000002</v>
      </c>
      <c r="DC16" s="167"/>
      <c r="DD16" s="166">
        <v>-7.4867999999999997</v>
      </c>
      <c r="DE16" s="166">
        <v>-7.3331999999999997</v>
      </c>
      <c r="DF16" s="166">
        <v>18.369399999999999</v>
      </c>
      <c r="DG16" s="166">
        <v>1.5699999999999999E-2</v>
      </c>
      <c r="DH16" s="166">
        <v>-0.3291</v>
      </c>
      <c r="DI16" s="167"/>
      <c r="DJ16" s="167"/>
      <c r="DK16" s="166">
        <v>-4.2725</v>
      </c>
      <c r="DL16" s="166">
        <v>-3.1791</v>
      </c>
      <c r="DM16" s="166">
        <v>0.63580000000000003</v>
      </c>
      <c r="DN16" s="166">
        <v>2.7890000000000001</v>
      </c>
      <c r="DO16" s="166">
        <v>-2.79</v>
      </c>
      <c r="DP16" s="166">
        <v>-0.83</v>
      </c>
      <c r="DQ16" s="166">
        <v>1.7204999999999999</v>
      </c>
      <c r="DR16" s="166">
        <v>-19.621099999999998</v>
      </c>
      <c r="DS16" s="167"/>
      <c r="DT16" s="166">
        <v>-1.26</v>
      </c>
      <c r="DU16" s="166">
        <v>3.45</v>
      </c>
      <c r="DV16" s="166">
        <v>9.3699999999999992</v>
      </c>
      <c r="DW16" s="166">
        <v>-19.290900000000001</v>
      </c>
      <c r="DX16" s="166">
        <v>-9.8818000000000001</v>
      </c>
      <c r="DY16" s="166">
        <v>-39.481499999999997</v>
      </c>
      <c r="DZ16" s="167"/>
      <c r="EA16" s="166">
        <v>-18.288499999999999</v>
      </c>
      <c r="EB16" s="166">
        <v>-26.369299999999999</v>
      </c>
      <c r="EC16" s="166">
        <v>-32.739899999999999</v>
      </c>
      <c r="ED16" s="166">
        <v>-33.025100000000002</v>
      </c>
      <c r="EE16" s="166">
        <v>-4.3101000000000003</v>
      </c>
      <c r="EF16" s="166">
        <v>-24.281300000000002</v>
      </c>
      <c r="EG16" s="166">
        <v>-9.5839999999999996</v>
      </c>
      <c r="EH16" s="166">
        <v>-235.77330000000001</v>
      </c>
      <c r="EI16" s="166">
        <v>56.865200000000002</v>
      </c>
      <c r="EJ16" s="167"/>
      <c r="EK16" s="166">
        <v>-3.9636999999999998</v>
      </c>
      <c r="EL16" s="166">
        <v>-3.7042999999999999</v>
      </c>
      <c r="EM16" s="166">
        <v>20.8185</v>
      </c>
      <c r="EN16" s="166">
        <v>-12.5097</v>
      </c>
      <c r="EO16" s="166">
        <v>-11.795299999999999</v>
      </c>
      <c r="EP16" s="166">
        <v>8.2080000000000002</v>
      </c>
      <c r="EQ16" s="166">
        <v>-25.4053</v>
      </c>
      <c r="ER16" s="166">
        <v>-25.366800000000001</v>
      </c>
      <c r="ES16" s="167"/>
      <c r="ET16" s="167"/>
      <c r="EU16" s="166">
        <v>-8.02</v>
      </c>
      <c r="EV16" s="166">
        <v>0</v>
      </c>
      <c r="EW16" s="166">
        <v>-1.0551999999999999</v>
      </c>
      <c r="EX16" s="166">
        <v>-9.9248999999999992</v>
      </c>
      <c r="EY16" s="166">
        <v>-12.066599999999999</v>
      </c>
      <c r="EZ16" s="166">
        <v>-1.5266999999999999</v>
      </c>
      <c r="FA16" s="166">
        <v>8.1431000000000004</v>
      </c>
      <c r="FB16" s="166">
        <v>17.148299999999999</v>
      </c>
      <c r="FC16" s="166">
        <v>-34.190600000000003</v>
      </c>
      <c r="FD16" s="167"/>
      <c r="FE16" s="166">
        <v>2.5781999999999998</v>
      </c>
      <c r="FF16" s="166">
        <v>2.5680000000000001</v>
      </c>
      <c r="FG16" s="166">
        <v>0</v>
      </c>
      <c r="FH16" s="166">
        <v>0</v>
      </c>
      <c r="FI16" s="166">
        <v>0</v>
      </c>
      <c r="FJ16" s="166">
        <v>17.248000000000001</v>
      </c>
      <c r="FK16" s="166">
        <v>15.406000000000001</v>
      </c>
      <c r="FL16" s="166">
        <v>-18.587700000000002</v>
      </c>
      <c r="FM16" s="166">
        <v>25.928899999999999</v>
      </c>
      <c r="FN16" s="167"/>
      <c r="FO16" s="166">
        <v>-7.9630999999999998</v>
      </c>
      <c r="FP16" s="167"/>
      <c r="FQ16" s="166">
        <v>17.511299999999999</v>
      </c>
      <c r="FR16" s="166">
        <v>-15.19</v>
      </c>
      <c r="FS16" s="166">
        <v>-2.5099999999999998</v>
      </c>
      <c r="FT16" s="166">
        <v>0.28220000000000001</v>
      </c>
      <c r="FU16" s="166">
        <v>1.57</v>
      </c>
      <c r="FV16" s="166">
        <v>1.5</v>
      </c>
      <c r="FW16" s="166">
        <v>-17.439800000000002</v>
      </c>
      <c r="FX16" s="167"/>
      <c r="FY16" s="166">
        <v>1.1910000000000001</v>
      </c>
      <c r="FZ16" s="166">
        <v>-7.0000000000000007E-2</v>
      </c>
      <c r="GA16" s="167"/>
      <c r="GB16" s="166">
        <v>-3.83</v>
      </c>
      <c r="GC16" s="166">
        <v>-11.398300000000001</v>
      </c>
      <c r="GD16" s="166">
        <v>-7.4515000000000002</v>
      </c>
      <c r="GE16" s="166">
        <v>-4.74</v>
      </c>
      <c r="GF16" s="166">
        <v>39.677700000000002</v>
      </c>
      <c r="GG16" s="167"/>
      <c r="GH16" s="166">
        <v>16.836300000000001</v>
      </c>
      <c r="GI16" s="166">
        <v>-0.9859</v>
      </c>
      <c r="GJ16" s="166">
        <v>0</v>
      </c>
      <c r="GK16" s="166">
        <v>1.8661000000000001</v>
      </c>
      <c r="GL16" s="167"/>
      <c r="GM16" s="167"/>
      <c r="GN16" s="166">
        <v>-13.601699999999999</v>
      </c>
      <c r="GO16" s="166">
        <v>1.6958</v>
      </c>
      <c r="GP16" s="166">
        <v>10.6806</v>
      </c>
      <c r="GQ16" s="166">
        <v>-20.465399999999999</v>
      </c>
      <c r="GR16" s="166">
        <v>7.7131999999999996</v>
      </c>
      <c r="GS16" s="166">
        <v>6.6346999999999996</v>
      </c>
      <c r="GT16" s="166">
        <v>90.091099999999997</v>
      </c>
      <c r="GU16" s="166">
        <v>-5.9561000000000002</v>
      </c>
      <c r="GV16" s="166">
        <v>-11.555400000000001</v>
      </c>
      <c r="GW16" s="166">
        <v>13.7088</v>
      </c>
      <c r="GX16" s="167"/>
      <c r="GY16" s="166">
        <v>4.7838000000000003</v>
      </c>
      <c r="GZ16" s="166">
        <v>4.8342000000000001</v>
      </c>
      <c r="HA16" s="166">
        <v>2.3933</v>
      </c>
      <c r="HB16" s="166">
        <v>24.837299999999999</v>
      </c>
      <c r="HC16" s="166">
        <v>26.933399999999999</v>
      </c>
      <c r="HD16" s="166">
        <v>8.3800000000000008</v>
      </c>
      <c r="HE16" s="166">
        <v>-11.829599999999999</v>
      </c>
      <c r="HF16" s="166">
        <v>9.1494</v>
      </c>
      <c r="HG16" s="166">
        <v>36.151899999999998</v>
      </c>
      <c r="HH16" s="166">
        <v>56.3752</v>
      </c>
      <c r="HI16" s="166">
        <v>24.549399999999999</v>
      </c>
      <c r="HJ16" s="166">
        <v>25.1098</v>
      </c>
      <c r="HK16" s="166">
        <v>-11.9985</v>
      </c>
      <c r="HL16" s="166">
        <v>0</v>
      </c>
      <c r="HM16" s="166">
        <v>0</v>
      </c>
      <c r="HN16" s="166">
        <v>0</v>
      </c>
      <c r="HO16" s="167"/>
      <c r="HP16" s="167"/>
      <c r="HQ16" s="166">
        <v>-11.781599999999999</v>
      </c>
      <c r="HR16" s="166">
        <v>-11.1609</v>
      </c>
      <c r="HS16" s="166">
        <v>7.0795000000000003</v>
      </c>
      <c r="HT16" s="166">
        <v>6.9501999999999997</v>
      </c>
      <c r="HU16" s="166">
        <v>7.8</v>
      </c>
      <c r="HV16" s="166">
        <v>7.77</v>
      </c>
      <c r="HW16" s="166">
        <v>-32.4</v>
      </c>
      <c r="HX16" s="166">
        <v>-32.1</v>
      </c>
      <c r="HY16" s="166">
        <v>0.84499999999999997</v>
      </c>
      <c r="HZ16" s="166">
        <v>-12.88</v>
      </c>
      <c r="IA16" s="166">
        <v>74.940799999999996</v>
      </c>
      <c r="IB16" s="166">
        <v>21.1571</v>
      </c>
      <c r="IC16" s="166">
        <v>21.037400000000002</v>
      </c>
      <c r="ID16" s="167"/>
      <c r="IE16" s="167"/>
      <c r="IF16" s="166">
        <v>-2.8</v>
      </c>
      <c r="IG16" s="166">
        <v>-3.4</v>
      </c>
      <c r="IH16" s="166">
        <v>-17.618600000000001</v>
      </c>
      <c r="II16" s="167"/>
      <c r="IJ16" s="166">
        <v>-98.979100000000003</v>
      </c>
      <c r="IK16" s="166">
        <v>41.954599999999999</v>
      </c>
      <c r="IL16" s="166">
        <v>-248.0659</v>
      </c>
      <c r="IM16" s="166">
        <v>-18.567900000000002</v>
      </c>
      <c r="IN16" s="166">
        <v>-7.2881</v>
      </c>
      <c r="IO16" s="166">
        <v>115.9696</v>
      </c>
      <c r="IP16" s="166">
        <v>49.9054</v>
      </c>
      <c r="IQ16" s="166">
        <v>99.702100000000002</v>
      </c>
      <c r="IR16" s="166">
        <v>137.3502</v>
      </c>
      <c r="IS16" s="166">
        <v>54.730400000000003</v>
      </c>
      <c r="IT16" s="166">
        <v>31.215699999999998</v>
      </c>
      <c r="IU16" s="166">
        <v>30.3611</v>
      </c>
      <c r="IV16" s="166">
        <v>6.7202999999999999</v>
      </c>
      <c r="IW16" s="166">
        <v>191.8357</v>
      </c>
      <c r="IX16" s="166">
        <v>-236.17529999999999</v>
      </c>
      <c r="IY16" s="166">
        <v>96.535300000000007</v>
      </c>
      <c r="IZ16" s="166">
        <v>-86.919700000000006</v>
      </c>
      <c r="JA16" s="166">
        <v>-0.42109999999999997</v>
      </c>
      <c r="JB16" s="167"/>
      <c r="JC16" s="166">
        <v>-6.64</v>
      </c>
      <c r="JD16" s="166">
        <v>-1.5409999999999999</v>
      </c>
      <c r="JE16" s="166">
        <v>-1.556</v>
      </c>
      <c r="JF16" s="166">
        <v>2.8</v>
      </c>
      <c r="JG16" s="166">
        <v>1.52</v>
      </c>
      <c r="JH16" s="166">
        <v>-5.2626999999999997</v>
      </c>
      <c r="JI16" s="166">
        <v>-7.3228</v>
      </c>
      <c r="JJ16" s="166">
        <v>9.6422000000000008</v>
      </c>
      <c r="JK16" s="166">
        <v>-15.614599999999999</v>
      </c>
      <c r="JL16" s="166">
        <v>9.3000000000000007</v>
      </c>
      <c r="JM16" s="166">
        <v>-0.39600000000000002</v>
      </c>
      <c r="JN16" s="166">
        <v>-1.262</v>
      </c>
      <c r="JO16" s="167"/>
      <c r="JP16" s="167"/>
      <c r="JQ16" s="166">
        <v>4.5549999999999997</v>
      </c>
      <c r="JR16" s="166">
        <v>4.4279000000000002</v>
      </c>
      <c r="JS16" s="166">
        <v>3.8641999999999999</v>
      </c>
      <c r="JT16" s="167"/>
      <c r="JU16" s="166">
        <v>29.5</v>
      </c>
      <c r="JV16" s="166">
        <v>2.4807000000000001</v>
      </c>
      <c r="JW16" s="166">
        <v>-0.01</v>
      </c>
      <c r="JX16" s="167"/>
      <c r="JY16" s="166">
        <v>-13.964600000000001</v>
      </c>
      <c r="JZ16" s="166">
        <v>-1.5041</v>
      </c>
      <c r="KA16" s="166">
        <v>-20.163900000000002</v>
      </c>
      <c r="KB16" s="166">
        <v>-13.2652</v>
      </c>
      <c r="KC16" s="166">
        <v>-5.8596000000000004</v>
      </c>
      <c r="KD16" s="166">
        <v>-19.091000000000001</v>
      </c>
      <c r="KE16" s="166">
        <v>-6.2206999999999999</v>
      </c>
      <c r="KF16" s="166">
        <v>-31.3</v>
      </c>
      <c r="KG16" s="166">
        <v>14.7</v>
      </c>
      <c r="KH16" s="167"/>
      <c r="KI16" s="166">
        <v>-69.731999999999999</v>
      </c>
    </row>
    <row r="17" spans="1:295" ht="18" customHeight="1" x14ac:dyDescent="0.3">
      <c r="A17" s="161" t="s">
        <v>54</v>
      </c>
      <c r="B17" s="161" t="s">
        <v>650</v>
      </c>
      <c r="C17" s="162">
        <v>0</v>
      </c>
      <c r="D17" s="162">
        <v>3.5015999999999998</v>
      </c>
      <c r="E17" s="162">
        <v>-8.5532000000000004</v>
      </c>
      <c r="F17" s="162">
        <v>2.2079</v>
      </c>
      <c r="G17" s="162">
        <v>6.8860999999999999</v>
      </c>
      <c r="H17" s="163"/>
      <c r="I17" s="162">
        <v>5.9438000000000004</v>
      </c>
      <c r="J17" s="163"/>
      <c r="K17" s="162">
        <v>3.0853999999999999</v>
      </c>
      <c r="L17" s="162">
        <v>0.156</v>
      </c>
      <c r="M17" s="162">
        <v>1.6291</v>
      </c>
      <c r="N17" s="162">
        <v>0</v>
      </c>
      <c r="O17" s="162">
        <v>-19.8</v>
      </c>
      <c r="P17" s="162">
        <v>-2.2000000000000002</v>
      </c>
      <c r="Q17" s="162">
        <v>0</v>
      </c>
      <c r="R17" s="163"/>
      <c r="S17" s="162">
        <v>2.7404999999999999</v>
      </c>
      <c r="T17" s="163"/>
      <c r="U17" s="162">
        <v>2.1019000000000001</v>
      </c>
      <c r="V17" s="162">
        <v>2.0164</v>
      </c>
      <c r="W17" s="162">
        <v>3.6888999999999998</v>
      </c>
      <c r="X17" s="162">
        <v>1.7595000000000001</v>
      </c>
      <c r="Y17" s="162">
        <v>-1.681</v>
      </c>
      <c r="Z17" s="162">
        <v>2.5541999999999998</v>
      </c>
      <c r="AA17" s="163"/>
      <c r="AB17" s="162">
        <v>-0.98640000000000005</v>
      </c>
      <c r="AC17" s="162">
        <v>-1.0009999999999999</v>
      </c>
      <c r="AD17" s="163"/>
      <c r="AE17" s="162">
        <v>3.7770000000000001</v>
      </c>
      <c r="AF17" s="162">
        <v>-22.2</v>
      </c>
      <c r="AG17" s="162">
        <v>0</v>
      </c>
      <c r="AH17" s="162">
        <v>-1.625</v>
      </c>
      <c r="AI17" s="162">
        <v>0.29899999999999999</v>
      </c>
      <c r="AJ17" s="162">
        <v>-20.54</v>
      </c>
      <c r="AK17" s="162">
        <v>-20.43</v>
      </c>
      <c r="AL17" s="163"/>
      <c r="AM17" s="162">
        <v>-6.7</v>
      </c>
      <c r="AN17" s="162">
        <v>-6.97</v>
      </c>
      <c r="AO17" s="162">
        <v>4.6062000000000003</v>
      </c>
      <c r="AP17" s="162">
        <v>3.8128000000000002</v>
      </c>
      <c r="AQ17" s="162">
        <v>10.073600000000001</v>
      </c>
      <c r="AR17" s="162">
        <v>11.3962</v>
      </c>
      <c r="AS17" s="162">
        <v>-8.9097000000000008</v>
      </c>
      <c r="AT17" s="163">
        <v>0</v>
      </c>
      <c r="AU17" s="162">
        <v>-14.7342</v>
      </c>
      <c r="AV17" s="162">
        <v>11.181900000000001</v>
      </c>
      <c r="AW17" s="162">
        <v>12.888999999999999</v>
      </c>
      <c r="AX17" s="162">
        <v>-31.346399999999999</v>
      </c>
      <c r="AY17" s="163"/>
      <c r="AZ17" s="162">
        <v>4.7469000000000001</v>
      </c>
      <c r="BA17" s="162">
        <v>26.164300000000001</v>
      </c>
      <c r="BB17" s="162">
        <v>12.640599999999999</v>
      </c>
      <c r="BC17" s="162">
        <v>9.7394999999999996</v>
      </c>
      <c r="BD17" s="162">
        <v>-5.2</v>
      </c>
      <c r="BE17" s="162">
        <v>-5.3</v>
      </c>
      <c r="BF17" s="163"/>
      <c r="BG17" s="162">
        <v>-20.7453</v>
      </c>
      <c r="BH17" s="162">
        <v>-0.72519999999999996</v>
      </c>
      <c r="BI17" s="163"/>
      <c r="BJ17" s="162">
        <v>-8.0684000000000005</v>
      </c>
      <c r="BK17" s="162">
        <v>-1.8181</v>
      </c>
      <c r="BL17" s="163"/>
      <c r="BM17" s="162">
        <v>0</v>
      </c>
      <c r="BN17" s="162">
        <v>-99.459800000000001</v>
      </c>
      <c r="BO17" s="162">
        <v>-2.3803999999999998</v>
      </c>
      <c r="BP17" s="162">
        <v>-2.5941000000000001</v>
      </c>
      <c r="BQ17" s="162">
        <v>152.0771</v>
      </c>
      <c r="BR17" s="162">
        <v>-172.38509999999999</v>
      </c>
      <c r="BS17" s="163"/>
      <c r="BT17" s="163"/>
      <c r="BU17" s="163"/>
      <c r="BV17" s="163"/>
      <c r="BW17" s="162">
        <v>5.86</v>
      </c>
      <c r="BX17" s="162">
        <v>1.1000000000000001</v>
      </c>
      <c r="BY17" s="162">
        <v>-20.149999999999999</v>
      </c>
      <c r="BZ17" s="162">
        <v>-5.48</v>
      </c>
      <c r="CA17" s="162">
        <v>-28.662600000000001</v>
      </c>
      <c r="CB17" s="162">
        <v>-28.3947</v>
      </c>
      <c r="CC17" s="162">
        <v>25.846900000000002</v>
      </c>
      <c r="CD17" s="162">
        <v>25.313400000000001</v>
      </c>
      <c r="CE17" s="162">
        <v>-4.3822999999999999</v>
      </c>
      <c r="CF17" s="163"/>
      <c r="CG17" s="162">
        <v>-16.450099999999999</v>
      </c>
      <c r="CH17" s="162">
        <v>-7.2481999999999998</v>
      </c>
      <c r="CI17" s="162">
        <v>4.2592999999999996</v>
      </c>
      <c r="CJ17" s="163"/>
      <c r="CK17" s="163"/>
      <c r="CL17" s="162">
        <v>7.4</v>
      </c>
      <c r="CM17" s="162">
        <v>-3.1</v>
      </c>
      <c r="CN17" s="162">
        <v>0.35</v>
      </c>
      <c r="CO17" s="162">
        <v>18.797000000000001</v>
      </c>
      <c r="CP17" s="162">
        <v>18.8338</v>
      </c>
      <c r="CQ17" s="162">
        <v>17.5594</v>
      </c>
      <c r="CR17" s="162">
        <v>74.474699999999999</v>
      </c>
      <c r="CS17" s="162">
        <v>74.235200000000006</v>
      </c>
      <c r="CT17" s="162">
        <v>-23.598099999999999</v>
      </c>
      <c r="CU17" s="162">
        <v>-47.5017</v>
      </c>
      <c r="CV17" s="162">
        <v>-26.867699999999999</v>
      </c>
      <c r="CW17" s="162">
        <v>1.8321000000000001</v>
      </c>
      <c r="CX17" s="162">
        <v>23.83</v>
      </c>
      <c r="CY17" s="162">
        <v>9.65</v>
      </c>
      <c r="CZ17" s="162">
        <v>0.62990000000000002</v>
      </c>
      <c r="DA17" s="162">
        <v>1.0772999999999999</v>
      </c>
      <c r="DB17" s="162">
        <v>-2.6</v>
      </c>
      <c r="DC17" s="163"/>
      <c r="DD17" s="162">
        <v>-6.3791000000000002</v>
      </c>
      <c r="DE17" s="162">
        <v>-5.9356</v>
      </c>
      <c r="DF17" s="162">
        <v>16.007000000000001</v>
      </c>
      <c r="DG17" s="162">
        <v>1.5699999999999999E-2</v>
      </c>
      <c r="DH17" s="162">
        <v>-0.94689999999999996</v>
      </c>
      <c r="DI17" s="163"/>
      <c r="DJ17" s="163"/>
      <c r="DK17" s="162">
        <v>-4.0723000000000003</v>
      </c>
      <c r="DL17" s="162">
        <v>-2.9921000000000002</v>
      </c>
      <c r="DM17" s="162">
        <v>1.1089</v>
      </c>
      <c r="DN17" s="162">
        <v>2.6034999999999999</v>
      </c>
      <c r="DO17" s="162">
        <v>-2.69</v>
      </c>
      <c r="DP17" s="162">
        <v>-0.91</v>
      </c>
      <c r="DQ17" s="162">
        <v>1.7050000000000001</v>
      </c>
      <c r="DR17" s="162">
        <v>-17.491</v>
      </c>
      <c r="DS17" s="163"/>
      <c r="DT17" s="162">
        <v>-1.31</v>
      </c>
      <c r="DU17" s="162">
        <v>3.41</v>
      </c>
      <c r="DV17" s="162">
        <v>9.23</v>
      </c>
      <c r="DW17" s="162">
        <v>-18.8</v>
      </c>
      <c r="DX17" s="162">
        <v>-9.1181999999999999</v>
      </c>
      <c r="DY17" s="162">
        <v>-39.083199999999998</v>
      </c>
      <c r="DZ17" s="163"/>
      <c r="EA17" s="162">
        <v>-18.1297</v>
      </c>
      <c r="EB17" s="162">
        <v>-26.5444</v>
      </c>
      <c r="EC17" s="162">
        <v>-32.124200000000002</v>
      </c>
      <c r="ED17" s="162">
        <v>-32.5931</v>
      </c>
      <c r="EE17" s="162">
        <v>-4.7577999999999996</v>
      </c>
      <c r="EF17" s="162">
        <v>-24.208300000000001</v>
      </c>
      <c r="EG17" s="162">
        <v>-8.8439999999999994</v>
      </c>
      <c r="EH17" s="162">
        <v>-236.24459999999999</v>
      </c>
      <c r="EI17" s="162">
        <v>48.598500000000001</v>
      </c>
      <c r="EJ17" s="163"/>
      <c r="EK17" s="162">
        <v>-4.0088999999999997</v>
      </c>
      <c r="EL17" s="162">
        <v>-3.6644999999999999</v>
      </c>
      <c r="EM17" s="162">
        <v>20.2394</v>
      </c>
      <c r="EN17" s="162">
        <v>-12.5213</v>
      </c>
      <c r="EO17" s="162">
        <v>-12.042299999999999</v>
      </c>
      <c r="EP17" s="162">
        <v>8.2080000000000002</v>
      </c>
      <c r="EQ17" s="162">
        <v>-24.819299999999998</v>
      </c>
      <c r="ER17" s="162">
        <v>-24.6388</v>
      </c>
      <c r="ES17" s="163"/>
      <c r="ET17" s="163"/>
      <c r="EU17" s="162">
        <v>-8.35</v>
      </c>
      <c r="EV17" s="162">
        <v>0</v>
      </c>
      <c r="EW17" s="162">
        <v>-1.0076000000000001</v>
      </c>
      <c r="EX17" s="162">
        <v>-9.9503000000000004</v>
      </c>
      <c r="EY17" s="162">
        <v>-11.8309</v>
      </c>
      <c r="EZ17" s="162">
        <v>-1.0901000000000001</v>
      </c>
      <c r="FA17" s="162">
        <v>7.8760000000000003</v>
      </c>
      <c r="FB17" s="162">
        <v>16.193200000000001</v>
      </c>
      <c r="FC17" s="162">
        <v>-34.015500000000003</v>
      </c>
      <c r="FD17" s="163"/>
      <c r="FE17" s="162">
        <v>2.4866999999999999</v>
      </c>
      <c r="FF17" s="162">
        <v>2.5920000000000001</v>
      </c>
      <c r="FG17" s="162">
        <v>0</v>
      </c>
      <c r="FH17" s="162">
        <v>0</v>
      </c>
      <c r="FI17" s="163"/>
      <c r="FJ17" s="162">
        <v>16.7456</v>
      </c>
      <c r="FK17" s="162">
        <v>16.9131</v>
      </c>
      <c r="FL17" s="162">
        <v>-19.424900000000001</v>
      </c>
      <c r="FM17" s="162">
        <v>23.352799999999998</v>
      </c>
      <c r="FN17" s="163"/>
      <c r="FO17" s="162">
        <v>-8.5601000000000003</v>
      </c>
      <c r="FP17" s="163"/>
      <c r="FQ17" s="162">
        <v>17.271999999999998</v>
      </c>
      <c r="FR17" s="162">
        <v>-15.4</v>
      </c>
      <c r="FS17" s="162">
        <v>-2.5539000000000001</v>
      </c>
      <c r="FT17" s="162">
        <v>0.27950000000000003</v>
      </c>
      <c r="FU17" s="162">
        <v>1.72</v>
      </c>
      <c r="FV17" s="162">
        <v>1.64</v>
      </c>
      <c r="FW17" s="162">
        <v>-16.915500000000002</v>
      </c>
      <c r="FX17" s="163"/>
      <c r="FY17" s="162">
        <v>1.181</v>
      </c>
      <c r="FZ17" s="162">
        <v>-7.2999999999999995E-2</v>
      </c>
      <c r="GA17" s="163"/>
      <c r="GB17" s="162">
        <v>-4.09</v>
      </c>
      <c r="GC17" s="162">
        <v>-11.3642</v>
      </c>
      <c r="GD17" s="162">
        <v>-7.5791000000000004</v>
      </c>
      <c r="GE17" s="162">
        <v>-4.8099999999999996</v>
      </c>
      <c r="GF17" s="162">
        <v>39.220199999999998</v>
      </c>
      <c r="GG17" s="163"/>
      <c r="GH17" s="162">
        <v>16.66</v>
      </c>
      <c r="GI17" s="162">
        <v>-0.87080000000000002</v>
      </c>
      <c r="GJ17" s="162">
        <v>0</v>
      </c>
      <c r="GK17" s="162">
        <v>1.8635999999999999</v>
      </c>
      <c r="GL17" s="163"/>
      <c r="GM17" s="163"/>
      <c r="GN17" s="162">
        <v>-13.843400000000001</v>
      </c>
      <c r="GO17" s="162">
        <v>1.4693000000000001</v>
      </c>
      <c r="GP17" s="162">
        <v>9.7131000000000007</v>
      </c>
      <c r="GQ17" s="162">
        <v>-20.32</v>
      </c>
      <c r="GR17" s="162">
        <v>5.9763000000000002</v>
      </c>
      <c r="GS17" s="162">
        <v>5.9839000000000002</v>
      </c>
      <c r="GT17" s="162">
        <v>85.984800000000007</v>
      </c>
      <c r="GU17" s="162">
        <v>-6.0513000000000003</v>
      </c>
      <c r="GV17" s="162">
        <v>-11.5785</v>
      </c>
      <c r="GW17" s="162">
        <v>13.750999999999999</v>
      </c>
      <c r="GX17" s="162">
        <v>2.5964</v>
      </c>
      <c r="GY17" s="162">
        <v>4.7984</v>
      </c>
      <c r="GZ17" s="162">
        <v>4.8105000000000002</v>
      </c>
      <c r="HA17" s="162">
        <v>2</v>
      </c>
      <c r="HB17" s="162">
        <v>24.5336</v>
      </c>
      <c r="HC17" s="162">
        <v>25.3322</v>
      </c>
      <c r="HD17" s="162">
        <v>7.54</v>
      </c>
      <c r="HE17" s="162">
        <v>-11.193300000000001</v>
      </c>
      <c r="HF17" s="162">
        <v>11.914300000000001</v>
      </c>
      <c r="HG17" s="162">
        <v>33.471699999999998</v>
      </c>
      <c r="HH17" s="162">
        <v>56.829000000000001</v>
      </c>
      <c r="HI17" s="162">
        <v>24.552600000000002</v>
      </c>
      <c r="HJ17" s="162">
        <v>25.283300000000001</v>
      </c>
      <c r="HK17" s="162">
        <v>-11.3125</v>
      </c>
      <c r="HL17" s="162">
        <v>0</v>
      </c>
      <c r="HM17" s="162">
        <v>0</v>
      </c>
      <c r="HN17" s="162">
        <v>-9.7902000000000005</v>
      </c>
      <c r="HO17" s="163"/>
      <c r="HP17" s="163"/>
      <c r="HQ17" s="162">
        <v>-12.1717</v>
      </c>
      <c r="HR17" s="162">
        <v>-11.5784</v>
      </c>
      <c r="HS17" s="162">
        <v>7.1722999999999999</v>
      </c>
      <c r="HT17" s="162">
        <v>7.1977000000000002</v>
      </c>
      <c r="HU17" s="162">
        <v>7.84</v>
      </c>
      <c r="HV17" s="162">
        <v>7.83</v>
      </c>
      <c r="HW17" s="162">
        <v>-32.4</v>
      </c>
      <c r="HX17" s="162">
        <v>-32.1</v>
      </c>
      <c r="HY17" s="162">
        <v>0.79190000000000005</v>
      </c>
      <c r="HZ17" s="162">
        <v>-12.24</v>
      </c>
      <c r="IA17" s="162">
        <v>78.285600000000002</v>
      </c>
      <c r="IB17" s="162">
        <v>21.873100000000001</v>
      </c>
      <c r="IC17" s="162">
        <v>21.787700000000001</v>
      </c>
      <c r="ID17" s="162">
        <v>-20.8</v>
      </c>
      <c r="IE17" s="162">
        <v>-42.7</v>
      </c>
      <c r="IF17" s="162">
        <v>-2.4</v>
      </c>
      <c r="IG17" s="162">
        <v>-3.1</v>
      </c>
      <c r="IH17" s="163"/>
      <c r="II17" s="163"/>
      <c r="IJ17" s="162">
        <v>-95.815899999999999</v>
      </c>
      <c r="IK17" s="162">
        <v>39.743099999999998</v>
      </c>
      <c r="IL17" s="162">
        <v>-247.5883</v>
      </c>
      <c r="IM17" s="162">
        <v>-17.950500000000002</v>
      </c>
      <c r="IN17" s="162">
        <v>-6.3457999999999997</v>
      </c>
      <c r="IO17" s="162">
        <v>115.1412</v>
      </c>
      <c r="IP17" s="162">
        <v>49.381999999999998</v>
      </c>
      <c r="IQ17" s="162">
        <v>105.6964</v>
      </c>
      <c r="IR17" s="162">
        <v>138.82079999999999</v>
      </c>
      <c r="IS17" s="162">
        <v>53.058599999999998</v>
      </c>
      <c r="IT17" s="162">
        <v>26.094999999999999</v>
      </c>
      <c r="IU17" s="162">
        <v>26.4269</v>
      </c>
      <c r="IV17" s="162">
        <v>1.3139000000000001</v>
      </c>
      <c r="IW17" s="162">
        <v>188.9786</v>
      </c>
      <c r="IX17" s="162">
        <v>-236.2747</v>
      </c>
      <c r="IY17" s="162">
        <v>94.281199999999998</v>
      </c>
      <c r="IZ17" s="162">
        <v>-82.022300000000001</v>
      </c>
      <c r="JA17" s="162">
        <v>-0.49199999999999999</v>
      </c>
      <c r="JB17" s="163"/>
      <c r="JC17" s="162">
        <v>-6.88</v>
      </c>
      <c r="JD17" s="162">
        <v>-1.575</v>
      </c>
      <c r="JE17" s="162">
        <v>-1.5780000000000001</v>
      </c>
      <c r="JF17" s="162">
        <v>3.36</v>
      </c>
      <c r="JG17" s="162">
        <v>1.1200000000000001</v>
      </c>
      <c r="JH17" s="162">
        <v>-5.4885999999999999</v>
      </c>
      <c r="JI17" s="162">
        <v>-7.3807999999999998</v>
      </c>
      <c r="JJ17" s="162">
        <v>9.4346999999999994</v>
      </c>
      <c r="JK17" s="162">
        <v>-15.672499999999999</v>
      </c>
      <c r="JL17" s="162">
        <v>10.6</v>
      </c>
      <c r="JM17" s="162">
        <v>0.80100000000000005</v>
      </c>
      <c r="JN17" s="162">
        <v>-0.44800000000000001</v>
      </c>
      <c r="JO17" s="163"/>
      <c r="JP17" s="163"/>
      <c r="JQ17" s="162">
        <v>3.1789000000000001</v>
      </c>
      <c r="JR17" s="162">
        <v>3.8389000000000002</v>
      </c>
      <c r="JS17" s="162">
        <v>3.0948000000000002</v>
      </c>
      <c r="JT17" s="163"/>
      <c r="JU17" s="162">
        <v>29.3</v>
      </c>
      <c r="JV17" s="162">
        <v>2.1764000000000001</v>
      </c>
      <c r="JW17" s="162">
        <v>0</v>
      </c>
      <c r="JX17" s="163"/>
      <c r="JY17" s="162">
        <v>-14.012</v>
      </c>
      <c r="JZ17" s="162">
        <v>-1.7716000000000001</v>
      </c>
      <c r="KA17" s="162">
        <v>-20.862500000000001</v>
      </c>
      <c r="KB17" s="162">
        <v>-13.563800000000001</v>
      </c>
      <c r="KC17" s="162">
        <v>-5.4932999999999996</v>
      </c>
      <c r="KD17" s="162">
        <v>-18.518999999999998</v>
      </c>
      <c r="KE17" s="162">
        <v>-6.5239000000000003</v>
      </c>
      <c r="KF17" s="162">
        <v>-31.2</v>
      </c>
      <c r="KG17" s="162">
        <v>14.4</v>
      </c>
      <c r="KH17" s="163"/>
      <c r="KI17" s="162">
        <v>-69.758300000000006</v>
      </c>
    </row>
    <row r="18" spans="1:295" ht="18" customHeight="1" x14ac:dyDescent="0.3">
      <c r="A18" s="161" t="s">
        <v>54</v>
      </c>
      <c r="B18" s="161" t="s">
        <v>651</v>
      </c>
      <c r="C18" s="164">
        <v>0</v>
      </c>
      <c r="D18" s="164">
        <v>3.5684999999999998</v>
      </c>
      <c r="E18" s="164">
        <v>-8.6797000000000004</v>
      </c>
      <c r="F18" s="164">
        <v>2.1524999999999999</v>
      </c>
      <c r="G18" s="164">
        <v>6.5003000000000002</v>
      </c>
      <c r="H18" s="165"/>
      <c r="I18" s="164">
        <v>6.3738000000000001</v>
      </c>
      <c r="J18" s="165"/>
      <c r="K18" s="164">
        <v>2.9941</v>
      </c>
      <c r="L18" s="164">
        <v>0.15</v>
      </c>
      <c r="M18" s="164">
        <v>1.6558999999999999</v>
      </c>
      <c r="N18" s="164">
        <v>0</v>
      </c>
      <c r="O18" s="165">
        <v>-19.8</v>
      </c>
      <c r="P18" s="164">
        <v>-2.2000000000000002</v>
      </c>
      <c r="Q18" s="164">
        <v>0.82799999999999996</v>
      </c>
      <c r="R18" s="165"/>
      <c r="S18" s="164">
        <v>3.1267</v>
      </c>
      <c r="T18" s="165"/>
      <c r="U18" s="164">
        <v>2.1091000000000002</v>
      </c>
      <c r="V18" s="164">
        <v>1.9604999999999999</v>
      </c>
      <c r="W18" s="164">
        <v>3.9573</v>
      </c>
      <c r="X18" s="164">
        <v>1.8928</v>
      </c>
      <c r="Y18" s="164">
        <v>-1.6247</v>
      </c>
      <c r="Z18" s="164">
        <v>2.4030999999999998</v>
      </c>
      <c r="AA18" s="165"/>
      <c r="AB18" s="164">
        <v>-1.1083000000000001</v>
      </c>
      <c r="AC18" s="164">
        <v>-0.94699999999999995</v>
      </c>
      <c r="AD18" s="165"/>
      <c r="AE18" s="164">
        <v>3.3279999999999998</v>
      </c>
      <c r="AF18" s="164">
        <v>-19.98</v>
      </c>
      <c r="AG18" s="164">
        <v>0</v>
      </c>
      <c r="AH18" s="164">
        <v>-1.6859999999999999</v>
      </c>
      <c r="AI18" s="164">
        <v>0.29699999999999999</v>
      </c>
      <c r="AJ18" s="164">
        <v>-20.440000000000001</v>
      </c>
      <c r="AK18" s="164">
        <v>-20.43</v>
      </c>
      <c r="AL18" s="165"/>
      <c r="AM18" s="164">
        <v>-6.54</v>
      </c>
      <c r="AN18" s="164">
        <v>-6.9</v>
      </c>
      <c r="AO18" s="164">
        <v>3.7715000000000001</v>
      </c>
      <c r="AP18" s="164">
        <v>3.7639</v>
      </c>
      <c r="AQ18" s="164">
        <v>9.9786000000000001</v>
      </c>
      <c r="AR18" s="164">
        <v>10.978899999999999</v>
      </c>
      <c r="AS18" s="164">
        <v>-7.7359</v>
      </c>
      <c r="AT18" s="165">
        <v>0</v>
      </c>
      <c r="AU18" s="164">
        <v>-14.203200000000001</v>
      </c>
      <c r="AV18" s="164">
        <v>14.884399999999999</v>
      </c>
      <c r="AW18" s="164">
        <v>14.751300000000001</v>
      </c>
      <c r="AX18" s="164">
        <v>-31.078499999999998</v>
      </c>
      <c r="AY18" s="165"/>
      <c r="AZ18" s="164">
        <v>4.3522999999999996</v>
      </c>
      <c r="BA18" s="164">
        <v>22.238800000000001</v>
      </c>
      <c r="BB18" s="164">
        <v>18.939699999999998</v>
      </c>
      <c r="BC18" s="164">
        <v>8.8802000000000003</v>
      </c>
      <c r="BD18" s="164">
        <v>-4.8</v>
      </c>
      <c r="BE18" s="164">
        <v>-5.2</v>
      </c>
      <c r="BF18" s="165"/>
      <c r="BG18" s="164">
        <v>-18.990500000000001</v>
      </c>
      <c r="BH18" s="164">
        <v>-0.64549999999999996</v>
      </c>
      <c r="BI18" s="165"/>
      <c r="BJ18" s="164">
        <v>-7.2729999999999997</v>
      </c>
      <c r="BK18" s="164">
        <v>-1.8501000000000001</v>
      </c>
      <c r="BL18" s="165"/>
      <c r="BM18" s="164">
        <v>-0.61150000000000004</v>
      </c>
      <c r="BN18" s="164">
        <v>-98.849400000000003</v>
      </c>
      <c r="BO18" s="164">
        <v>-3.8757999999999999</v>
      </c>
      <c r="BP18" s="164">
        <v>-3.8757999999999999</v>
      </c>
      <c r="BQ18" s="164">
        <v>148.1036</v>
      </c>
      <c r="BR18" s="164">
        <v>-174.4871</v>
      </c>
      <c r="BS18" s="165"/>
      <c r="BT18" s="165"/>
      <c r="BU18" s="165"/>
      <c r="BV18" s="165"/>
      <c r="BW18" s="164">
        <v>5.9</v>
      </c>
      <c r="BX18" s="164">
        <v>1.23</v>
      </c>
      <c r="BY18" s="164">
        <v>-20.2</v>
      </c>
      <c r="BZ18" s="164">
        <v>-5.71</v>
      </c>
      <c r="CA18" s="164">
        <v>-28.126799999999999</v>
      </c>
      <c r="CB18" s="164">
        <v>-28.528700000000001</v>
      </c>
      <c r="CC18" s="164">
        <v>25.280100000000001</v>
      </c>
      <c r="CD18" s="164">
        <v>24.499400000000001</v>
      </c>
      <c r="CE18" s="164">
        <v>-4.6150000000000002</v>
      </c>
      <c r="CF18" s="165"/>
      <c r="CG18" s="164">
        <v>-15.0098</v>
      </c>
      <c r="CH18" s="164">
        <v>-7.4878</v>
      </c>
      <c r="CI18" s="164">
        <v>4.7426000000000004</v>
      </c>
      <c r="CJ18" s="165"/>
      <c r="CK18" s="165"/>
      <c r="CL18" s="164">
        <v>9.5</v>
      </c>
      <c r="CM18" s="164">
        <v>-4.5</v>
      </c>
      <c r="CN18" s="164">
        <v>0.3</v>
      </c>
      <c r="CO18" s="164">
        <v>18.973400000000002</v>
      </c>
      <c r="CP18" s="164">
        <v>19.019200000000001</v>
      </c>
      <c r="CQ18" s="164">
        <v>17.5852</v>
      </c>
      <c r="CR18" s="164">
        <v>74.054299999999998</v>
      </c>
      <c r="CS18" s="164">
        <v>72.605400000000003</v>
      </c>
      <c r="CT18" s="164">
        <v>-23.995999999999999</v>
      </c>
      <c r="CU18" s="164">
        <v>-46.3643</v>
      </c>
      <c r="CV18" s="164">
        <v>-26.827100000000002</v>
      </c>
      <c r="CW18" s="164">
        <v>1.8736999999999999</v>
      </c>
      <c r="CX18" s="164">
        <v>24.17</v>
      </c>
      <c r="CY18" s="164">
        <v>9.6199999999999992</v>
      </c>
      <c r="CZ18" s="164">
        <v>0.62990000000000002</v>
      </c>
      <c r="DA18" s="164">
        <v>1.0772999999999999</v>
      </c>
      <c r="DB18" s="164">
        <v>-2.7</v>
      </c>
      <c r="DC18" s="165"/>
      <c r="DD18" s="164">
        <v>-7.0975000000000001</v>
      </c>
      <c r="DE18" s="164">
        <v>-6.6557000000000004</v>
      </c>
      <c r="DF18" s="164">
        <v>15.920199999999999</v>
      </c>
      <c r="DG18" s="164">
        <v>1.5599999999999999E-2</v>
      </c>
      <c r="DH18" s="164">
        <v>-1.0185999999999999</v>
      </c>
      <c r="DI18" s="165"/>
      <c r="DJ18" s="165"/>
      <c r="DK18" s="164">
        <v>-4.3799000000000001</v>
      </c>
      <c r="DL18" s="164">
        <v>-2.9921000000000002</v>
      </c>
      <c r="DM18" s="164">
        <v>1.2665999999999999</v>
      </c>
      <c r="DN18" s="164">
        <v>2.9744999999999999</v>
      </c>
      <c r="DO18" s="164">
        <v>-2.67</v>
      </c>
      <c r="DP18" s="164">
        <v>-1.1100000000000001</v>
      </c>
      <c r="DQ18" s="164">
        <v>1.829</v>
      </c>
      <c r="DR18" s="164">
        <v>-18.083500000000001</v>
      </c>
      <c r="DS18" s="165"/>
      <c r="DT18" s="164">
        <v>-1.28</v>
      </c>
      <c r="DU18" s="164">
        <v>3.77</v>
      </c>
      <c r="DV18" s="164">
        <v>9.35</v>
      </c>
      <c r="DW18" s="164">
        <v>-18.2182</v>
      </c>
      <c r="DX18" s="164">
        <v>-9.7363999999999997</v>
      </c>
      <c r="DY18" s="164">
        <v>-39.113300000000002</v>
      </c>
      <c r="DZ18" s="165"/>
      <c r="EA18" s="164">
        <v>-17.121400000000001</v>
      </c>
      <c r="EB18" s="164">
        <v>-25.792200000000001</v>
      </c>
      <c r="EC18" s="164">
        <v>-32.087200000000003</v>
      </c>
      <c r="ED18" s="164">
        <v>-32.408700000000003</v>
      </c>
      <c r="EE18" s="164">
        <v>-5.6859999999999999</v>
      </c>
      <c r="EF18" s="164">
        <v>-24.4285</v>
      </c>
      <c r="EG18" s="164">
        <v>-8.1310000000000002</v>
      </c>
      <c r="EH18" s="164">
        <v>-236.4812</v>
      </c>
      <c r="EI18" s="164">
        <v>54.985199999999999</v>
      </c>
      <c r="EJ18" s="165"/>
      <c r="EK18" s="164">
        <v>-3.9984999999999999</v>
      </c>
      <c r="EL18" s="164">
        <v>-3.5844999999999998</v>
      </c>
      <c r="EM18" s="164">
        <v>20.6708</v>
      </c>
      <c r="EN18" s="164">
        <v>-12.4925</v>
      </c>
      <c r="EO18" s="164">
        <v>-11.4216</v>
      </c>
      <c r="EP18" s="164">
        <v>6.16</v>
      </c>
      <c r="EQ18" s="164">
        <v>-24.667899999999999</v>
      </c>
      <c r="ER18" s="164">
        <v>-24.575700000000001</v>
      </c>
      <c r="ES18" s="165"/>
      <c r="ET18" s="165"/>
      <c r="EU18" s="164">
        <v>-7.58</v>
      </c>
      <c r="EV18" s="164">
        <v>0</v>
      </c>
      <c r="EW18" s="164">
        <v>-1.0078</v>
      </c>
      <c r="EX18" s="164">
        <v>-9.8428000000000004</v>
      </c>
      <c r="EY18" s="164">
        <v>-11.2567</v>
      </c>
      <c r="EZ18" s="164">
        <v>-0.65649999999999997</v>
      </c>
      <c r="FA18" s="164">
        <v>8.2325999999999997</v>
      </c>
      <c r="FB18" s="164">
        <v>16.494900000000001</v>
      </c>
      <c r="FC18" s="164">
        <v>-33.884</v>
      </c>
      <c r="FD18" s="165"/>
      <c r="FE18" s="164">
        <v>2.0565000000000002</v>
      </c>
      <c r="FF18" s="164">
        <v>2.1091000000000002</v>
      </c>
      <c r="FG18" s="164">
        <v>0</v>
      </c>
      <c r="FH18" s="164">
        <v>0</v>
      </c>
      <c r="FI18" s="164">
        <v>0</v>
      </c>
      <c r="FJ18" s="164">
        <v>16.410699999999999</v>
      </c>
      <c r="FK18" s="164">
        <v>16.243300000000001</v>
      </c>
      <c r="FL18" s="164">
        <v>-19.2575</v>
      </c>
      <c r="FM18" s="164">
        <v>24.089700000000001</v>
      </c>
      <c r="FN18" s="165"/>
      <c r="FO18" s="164">
        <v>-8.3244000000000007</v>
      </c>
      <c r="FP18" s="165"/>
      <c r="FQ18" s="164">
        <v>16.9937</v>
      </c>
      <c r="FR18" s="164">
        <v>-15.72</v>
      </c>
      <c r="FS18" s="164">
        <v>-2.7204999999999999</v>
      </c>
      <c r="FT18" s="164">
        <v>0.27860000000000001</v>
      </c>
      <c r="FU18" s="164">
        <v>1.89</v>
      </c>
      <c r="FV18" s="164">
        <v>2.02</v>
      </c>
      <c r="FW18" s="164">
        <v>-17.1221</v>
      </c>
      <c r="FX18" s="165"/>
      <c r="FY18" s="164">
        <v>1.1970000000000001</v>
      </c>
      <c r="FZ18" s="164">
        <v>-6.8000000000000005E-2</v>
      </c>
      <c r="GA18" s="165"/>
      <c r="GB18" s="164">
        <v>-3.84</v>
      </c>
      <c r="GC18" s="164">
        <v>-11.074299999999999</v>
      </c>
      <c r="GD18" s="164">
        <v>-7.0193000000000003</v>
      </c>
      <c r="GE18" s="164">
        <v>-4.91</v>
      </c>
      <c r="GF18" s="164">
        <v>39.657299999999999</v>
      </c>
      <c r="GG18" s="165"/>
      <c r="GH18" s="164">
        <v>16.8246</v>
      </c>
      <c r="GI18" s="164">
        <v>-0.84209999999999996</v>
      </c>
      <c r="GJ18" s="165"/>
      <c r="GK18" s="164">
        <v>1.8224</v>
      </c>
      <c r="GL18" s="165"/>
      <c r="GM18" s="165"/>
      <c r="GN18" s="164">
        <v>-14.976000000000001</v>
      </c>
      <c r="GO18" s="164">
        <v>1.2319</v>
      </c>
      <c r="GP18" s="164">
        <v>10.1816</v>
      </c>
      <c r="GQ18" s="164">
        <v>-20.392600000000002</v>
      </c>
      <c r="GR18" s="164">
        <v>6.4073000000000002</v>
      </c>
      <c r="GS18" s="164">
        <v>5.2847</v>
      </c>
      <c r="GT18" s="164">
        <v>87.470500000000001</v>
      </c>
      <c r="GU18" s="164">
        <v>-5.8410000000000002</v>
      </c>
      <c r="GV18" s="164">
        <v>-11.4168</v>
      </c>
      <c r="GW18" s="164">
        <v>13.7697</v>
      </c>
      <c r="GX18" s="164">
        <v>3.2484000000000002</v>
      </c>
      <c r="GY18" s="164">
        <v>4.8570000000000002</v>
      </c>
      <c r="GZ18" s="164">
        <v>4.8262999999999998</v>
      </c>
      <c r="HA18" s="164">
        <v>2.1373000000000002</v>
      </c>
      <c r="HB18" s="164">
        <v>24.842300000000002</v>
      </c>
      <c r="HC18" s="164">
        <v>26.7468</v>
      </c>
      <c r="HD18" s="164">
        <v>7.96</v>
      </c>
      <c r="HE18" s="164">
        <v>-11.7738</v>
      </c>
      <c r="HF18" s="164">
        <v>13.1144</v>
      </c>
      <c r="HG18" s="164">
        <v>37.5396</v>
      </c>
      <c r="HH18" s="164">
        <v>54.584899999999998</v>
      </c>
      <c r="HI18" s="164">
        <v>25.8292</v>
      </c>
      <c r="HJ18" s="164">
        <v>26.251999999999999</v>
      </c>
      <c r="HK18" s="164">
        <v>-11.637700000000001</v>
      </c>
      <c r="HL18" s="164">
        <v>0</v>
      </c>
      <c r="HM18" s="164">
        <v>0</v>
      </c>
      <c r="HN18" s="164">
        <v>-10.994400000000001</v>
      </c>
      <c r="HO18" s="165"/>
      <c r="HP18" s="164">
        <v>55.076700000000002</v>
      </c>
      <c r="HQ18" s="164">
        <v>-10.798400000000001</v>
      </c>
      <c r="HR18" s="164">
        <v>-10.194100000000001</v>
      </c>
      <c r="HS18" s="164">
        <v>7.5206</v>
      </c>
      <c r="HT18" s="164">
        <v>7.5411000000000001</v>
      </c>
      <c r="HU18" s="164">
        <v>8.49</v>
      </c>
      <c r="HV18" s="164">
        <v>8.59</v>
      </c>
      <c r="HW18" s="164">
        <v>-33.5</v>
      </c>
      <c r="HX18" s="164">
        <v>-33.4</v>
      </c>
      <c r="HY18" s="164">
        <v>0.82669999999999999</v>
      </c>
      <c r="HZ18" s="164">
        <v>-12</v>
      </c>
      <c r="IA18" s="164">
        <v>70.789199999999994</v>
      </c>
      <c r="IB18" s="164">
        <v>23.128599999999999</v>
      </c>
      <c r="IC18" s="164">
        <v>23.369399999999999</v>
      </c>
      <c r="ID18" s="164">
        <v>-20.9</v>
      </c>
      <c r="IE18" s="164">
        <v>-43.5</v>
      </c>
      <c r="IF18" s="164">
        <v>-4.5</v>
      </c>
      <c r="IG18" s="164">
        <v>-5.0999999999999996</v>
      </c>
      <c r="IH18" s="165"/>
      <c r="II18" s="164">
        <v>-17.392499999999998</v>
      </c>
      <c r="IJ18" s="164">
        <v>-89.4709</v>
      </c>
      <c r="IK18" s="164">
        <v>37.650500000000001</v>
      </c>
      <c r="IL18" s="164">
        <v>-244.40530000000001</v>
      </c>
      <c r="IM18" s="164">
        <v>-18.599499999999999</v>
      </c>
      <c r="IN18" s="164">
        <v>-5.4241999999999999</v>
      </c>
      <c r="IO18" s="164">
        <v>117.07640000000001</v>
      </c>
      <c r="IP18" s="164">
        <v>47.613300000000002</v>
      </c>
      <c r="IQ18" s="164">
        <v>95.655299999999997</v>
      </c>
      <c r="IR18" s="164">
        <v>136.4589</v>
      </c>
      <c r="IS18" s="164">
        <v>54.402900000000002</v>
      </c>
      <c r="IT18" s="164">
        <v>30.209900000000001</v>
      </c>
      <c r="IU18" s="164">
        <v>26.7011</v>
      </c>
      <c r="IV18" s="164">
        <v>13.082100000000001</v>
      </c>
      <c r="IW18" s="164">
        <v>191.87200000000001</v>
      </c>
      <c r="IX18" s="164">
        <v>-234.7602</v>
      </c>
      <c r="IY18" s="164">
        <v>101.4834</v>
      </c>
      <c r="IZ18" s="164">
        <v>-87.8566</v>
      </c>
      <c r="JA18" s="164">
        <v>-1.0290999999999999</v>
      </c>
      <c r="JB18" s="165"/>
      <c r="JC18" s="164">
        <v>-7.52</v>
      </c>
      <c r="JD18" s="164">
        <v>-1.548</v>
      </c>
      <c r="JE18" s="164">
        <v>-1.5640000000000001</v>
      </c>
      <c r="JF18" s="164">
        <v>3.92</v>
      </c>
      <c r="JG18" s="164">
        <v>0.88</v>
      </c>
      <c r="JH18" s="164">
        <v>-5.9603000000000002</v>
      </c>
      <c r="JI18" s="164">
        <v>-7.2068000000000003</v>
      </c>
      <c r="JJ18" s="164">
        <v>10.8721</v>
      </c>
      <c r="JK18" s="164">
        <v>-16.435500000000001</v>
      </c>
      <c r="JL18" s="164">
        <v>8.9</v>
      </c>
      <c r="JM18" s="164">
        <v>-1.5569999999999999</v>
      </c>
      <c r="JN18" s="164">
        <v>-1.5469999999999999</v>
      </c>
      <c r="JO18" s="164">
        <v>2.4914000000000001</v>
      </c>
      <c r="JP18" s="164">
        <v>2.8727</v>
      </c>
      <c r="JQ18" s="164">
        <v>4.3278999999999996</v>
      </c>
      <c r="JR18" s="164">
        <v>3.585</v>
      </c>
      <c r="JS18" s="164">
        <v>3.7911999999999999</v>
      </c>
      <c r="JT18" s="165"/>
      <c r="JU18" s="164">
        <v>30</v>
      </c>
      <c r="JV18" s="164">
        <v>2.4451000000000001</v>
      </c>
      <c r="JW18" s="164">
        <v>0</v>
      </c>
      <c r="JX18" s="165"/>
      <c r="JY18" s="164">
        <v>-14.382999999999999</v>
      </c>
      <c r="JZ18" s="164">
        <v>-1.774</v>
      </c>
      <c r="KA18" s="164">
        <v>-20.568100000000001</v>
      </c>
      <c r="KB18" s="164">
        <v>-13.827999999999999</v>
      </c>
      <c r="KC18" s="164">
        <v>-5.6950000000000003</v>
      </c>
      <c r="KD18" s="164">
        <v>-18.896100000000001</v>
      </c>
      <c r="KE18" s="164">
        <v>-6.2697000000000003</v>
      </c>
      <c r="KF18" s="164">
        <v>-32.299999999999997</v>
      </c>
      <c r="KG18" s="164">
        <v>15.5</v>
      </c>
      <c r="KH18" s="165"/>
      <c r="KI18" s="164">
        <v>-68.603099999999998</v>
      </c>
    </row>
    <row r="19" spans="1:295" ht="18" customHeight="1" x14ac:dyDescent="0.3">
      <c r="A19" s="161" t="s">
        <v>54</v>
      </c>
      <c r="B19" s="161" t="s">
        <v>652</v>
      </c>
      <c r="C19" s="164">
        <v>0</v>
      </c>
      <c r="D19" s="164">
        <v>3.8342999999999998</v>
      </c>
      <c r="E19" s="164">
        <v>-8.8508999999999993</v>
      </c>
      <c r="F19" s="164">
        <v>2.0789</v>
      </c>
      <c r="G19" s="164">
        <v>6.4762000000000004</v>
      </c>
      <c r="H19" s="165"/>
      <c r="I19" s="164">
        <v>6.9161999999999999</v>
      </c>
      <c r="J19" s="165"/>
      <c r="K19" s="164">
        <v>3.3331</v>
      </c>
      <c r="L19" s="164">
        <v>0.50800000000000001</v>
      </c>
      <c r="M19" s="164">
        <v>1.8198000000000001</v>
      </c>
      <c r="N19" s="164">
        <v>0</v>
      </c>
      <c r="O19" s="165">
        <v>-19.8</v>
      </c>
      <c r="P19" s="165"/>
      <c r="Q19" s="164">
        <v>0</v>
      </c>
      <c r="R19" s="165"/>
      <c r="S19" s="164">
        <v>3.6202000000000001</v>
      </c>
      <c r="T19" s="165"/>
      <c r="U19" s="164">
        <v>2.5508000000000002</v>
      </c>
      <c r="V19" s="164">
        <v>2.4876999999999998</v>
      </c>
      <c r="W19" s="164">
        <v>4.7365000000000004</v>
      </c>
      <c r="X19" s="164">
        <v>2.2511999999999999</v>
      </c>
      <c r="Y19" s="164">
        <v>-1.6607000000000001</v>
      </c>
      <c r="Z19" s="164">
        <v>2.5581</v>
      </c>
      <c r="AA19" s="165"/>
      <c r="AB19" s="164">
        <v>-1.0258</v>
      </c>
      <c r="AC19" s="164">
        <v>-1.1020000000000001</v>
      </c>
      <c r="AD19" s="165"/>
      <c r="AE19" s="164">
        <v>3.4009999999999998</v>
      </c>
      <c r="AF19" s="164">
        <v>-19.98</v>
      </c>
      <c r="AG19" s="164">
        <v>0</v>
      </c>
      <c r="AH19" s="164">
        <v>-1.8520000000000001</v>
      </c>
      <c r="AI19" s="164">
        <v>0.29599999999999999</v>
      </c>
      <c r="AJ19" s="164">
        <v>-20.04</v>
      </c>
      <c r="AK19" s="164">
        <v>-20.149999999999999</v>
      </c>
      <c r="AL19" s="165"/>
      <c r="AM19" s="164">
        <v>-7.61</v>
      </c>
      <c r="AN19" s="164">
        <v>-7.62</v>
      </c>
      <c r="AO19" s="164">
        <v>3.4807999999999999</v>
      </c>
      <c r="AP19" s="164">
        <v>3.7949000000000002</v>
      </c>
      <c r="AQ19" s="164">
        <v>9.6617999999999995</v>
      </c>
      <c r="AR19" s="164">
        <v>11.6068</v>
      </c>
      <c r="AS19" s="164">
        <v>-6.1182999999999996</v>
      </c>
      <c r="AT19" s="165">
        <v>0</v>
      </c>
      <c r="AU19" s="164">
        <v>-13.833299999999999</v>
      </c>
      <c r="AV19" s="164">
        <v>1.1665000000000001</v>
      </c>
      <c r="AW19" s="164">
        <v>1.3190999999999999</v>
      </c>
      <c r="AX19" s="164">
        <v>-27.997499999999999</v>
      </c>
      <c r="AY19" s="165"/>
      <c r="AZ19" s="164">
        <v>1.9851000000000001</v>
      </c>
      <c r="BA19" s="164">
        <v>10.6624</v>
      </c>
      <c r="BB19" s="164">
        <v>21.421600000000002</v>
      </c>
      <c r="BC19" s="164">
        <v>8.6912000000000003</v>
      </c>
      <c r="BD19" s="164">
        <v>-4.7</v>
      </c>
      <c r="BE19" s="164">
        <v>-5.4</v>
      </c>
      <c r="BF19" s="165"/>
      <c r="BG19" s="164">
        <v>-22.3294</v>
      </c>
      <c r="BH19" s="164">
        <v>-0.77180000000000004</v>
      </c>
      <c r="BI19" s="165"/>
      <c r="BJ19" s="164">
        <v>-6.6342999999999996</v>
      </c>
      <c r="BK19" s="164">
        <v>-1.9540999999999999</v>
      </c>
      <c r="BL19" s="165"/>
      <c r="BM19" s="164">
        <v>0</v>
      </c>
      <c r="BN19" s="164">
        <v>-112.6438</v>
      </c>
      <c r="BO19" s="164">
        <v>-1.8615999999999999</v>
      </c>
      <c r="BP19" s="164">
        <v>-1.8615999999999999</v>
      </c>
      <c r="BQ19" s="164">
        <v>155.2276</v>
      </c>
      <c r="BR19" s="164">
        <v>-178.82210000000001</v>
      </c>
      <c r="BS19" s="165"/>
      <c r="BT19" s="165"/>
      <c r="BU19" s="165"/>
      <c r="BV19" s="165"/>
      <c r="BW19" s="164">
        <v>5.67</v>
      </c>
      <c r="BX19" s="164">
        <v>1.01</v>
      </c>
      <c r="BY19" s="164">
        <v>-20.36</v>
      </c>
      <c r="BZ19" s="164">
        <v>-5.72</v>
      </c>
      <c r="CA19" s="164">
        <v>-28.662600000000001</v>
      </c>
      <c r="CB19" s="164">
        <v>-28.662600000000001</v>
      </c>
      <c r="CC19" s="164">
        <v>25.244199999999999</v>
      </c>
      <c r="CD19" s="164">
        <v>24.6112</v>
      </c>
      <c r="CE19" s="164">
        <v>-4.5205000000000002</v>
      </c>
      <c r="CF19" s="165"/>
      <c r="CG19" s="164">
        <v>-14.6783</v>
      </c>
      <c r="CH19" s="164">
        <v>-6.7691999999999997</v>
      </c>
      <c r="CI19" s="164">
        <v>5.1959999999999997</v>
      </c>
      <c r="CJ19" s="165"/>
      <c r="CK19" s="165"/>
      <c r="CL19" s="164">
        <v>9.4</v>
      </c>
      <c r="CM19" s="164">
        <v>-4.7</v>
      </c>
      <c r="CN19" s="164">
        <v>0.31</v>
      </c>
      <c r="CO19" s="164">
        <v>19.566400000000002</v>
      </c>
      <c r="CP19" s="164">
        <v>19.513400000000001</v>
      </c>
      <c r="CQ19" s="164">
        <v>17.926200000000001</v>
      </c>
      <c r="CR19" s="164">
        <v>74.974800000000002</v>
      </c>
      <c r="CS19" s="164">
        <v>75.3459</v>
      </c>
      <c r="CT19" s="164">
        <v>-24.473800000000001</v>
      </c>
      <c r="CU19" s="164">
        <v>-47.522599999999997</v>
      </c>
      <c r="CV19" s="164">
        <v>-27.714200000000002</v>
      </c>
      <c r="CW19" s="164">
        <v>1.8170999999999999</v>
      </c>
      <c r="CX19" s="164">
        <v>24.64</v>
      </c>
      <c r="CY19" s="164">
        <v>9.52</v>
      </c>
      <c r="CZ19" s="164">
        <v>0.78610000000000002</v>
      </c>
      <c r="DA19" s="164">
        <v>1.2726</v>
      </c>
      <c r="DB19" s="164">
        <v>-2.79</v>
      </c>
      <c r="DC19" s="165"/>
      <c r="DD19" s="164">
        <v>-7.2159000000000004</v>
      </c>
      <c r="DE19" s="164">
        <v>-6.8966000000000003</v>
      </c>
      <c r="DF19" s="164">
        <v>16.6709</v>
      </c>
      <c r="DG19" s="164">
        <v>1.55E-2</v>
      </c>
      <c r="DH19" s="164">
        <v>-1.1269</v>
      </c>
      <c r="DI19" s="165"/>
      <c r="DJ19" s="165"/>
      <c r="DK19" s="164">
        <v>-4.3005000000000004</v>
      </c>
      <c r="DL19" s="164">
        <v>-2.9921000000000002</v>
      </c>
      <c r="DM19" s="164">
        <v>1.4244000000000001</v>
      </c>
      <c r="DN19" s="164">
        <v>2.9744999999999999</v>
      </c>
      <c r="DO19" s="164">
        <v>-2.64</v>
      </c>
      <c r="DP19" s="164">
        <v>-1.08</v>
      </c>
      <c r="DQ19" s="164">
        <v>1.6120000000000001</v>
      </c>
      <c r="DR19" s="164">
        <v>-17.856000000000002</v>
      </c>
      <c r="DS19" s="165"/>
      <c r="DT19" s="164">
        <v>-1.58</v>
      </c>
      <c r="DU19" s="164">
        <v>4.13</v>
      </c>
      <c r="DV19" s="164">
        <v>9.2899999999999991</v>
      </c>
      <c r="DW19" s="164">
        <v>-17.7636</v>
      </c>
      <c r="DX19" s="164">
        <v>-9.3091000000000008</v>
      </c>
      <c r="DY19" s="164">
        <v>-40.095100000000002</v>
      </c>
      <c r="DZ19" s="165"/>
      <c r="EA19" s="164">
        <v>-18.135400000000001</v>
      </c>
      <c r="EB19" s="164">
        <v>-26.465299999999999</v>
      </c>
      <c r="EC19" s="164">
        <v>-32.463799999999999</v>
      </c>
      <c r="ED19" s="164">
        <v>-32.188499999999998</v>
      </c>
      <c r="EE19" s="164">
        <v>-5.3019999999999996</v>
      </c>
      <c r="EF19" s="164">
        <v>-27.211500000000001</v>
      </c>
      <c r="EG19" s="164">
        <v>-8.4489999999999998</v>
      </c>
      <c r="EH19" s="164">
        <v>-243.00309999999999</v>
      </c>
      <c r="EI19" s="164">
        <v>59.906700000000001</v>
      </c>
      <c r="EJ19" s="165"/>
      <c r="EK19" s="164">
        <v>-4.1658999999999997</v>
      </c>
      <c r="EL19" s="164">
        <v>-3.7736000000000001</v>
      </c>
      <c r="EM19" s="164">
        <v>18.056699999999999</v>
      </c>
      <c r="EN19" s="164">
        <v>-11.3888</v>
      </c>
      <c r="EO19" s="164">
        <v>-11.174799999999999</v>
      </c>
      <c r="EP19" s="164">
        <v>7.6959999999999997</v>
      </c>
      <c r="EQ19" s="164">
        <v>-24.741599999999998</v>
      </c>
      <c r="ER19" s="164">
        <v>-24.598500000000001</v>
      </c>
      <c r="ES19" s="165"/>
      <c r="ET19" s="165"/>
      <c r="EU19" s="164">
        <v>-7.53</v>
      </c>
      <c r="EV19" s="164">
        <v>0</v>
      </c>
      <c r="EW19" s="164">
        <v>-0.96760000000000002</v>
      </c>
      <c r="EX19" s="164">
        <v>-8.1130999999999993</v>
      </c>
      <c r="EY19" s="164">
        <v>-11.4687</v>
      </c>
      <c r="EZ19" s="164">
        <v>-0.78320000000000001</v>
      </c>
      <c r="FA19" s="164">
        <v>8.5876000000000001</v>
      </c>
      <c r="FB19" s="164">
        <v>17.396100000000001</v>
      </c>
      <c r="FC19" s="164">
        <v>-32.356400000000001</v>
      </c>
      <c r="FD19" s="165"/>
      <c r="FE19" s="164">
        <v>1.9400999999999999</v>
      </c>
      <c r="FF19" s="164">
        <v>1.9982</v>
      </c>
      <c r="FG19" s="164">
        <v>0</v>
      </c>
      <c r="FH19" s="164">
        <v>0</v>
      </c>
      <c r="FI19" s="164">
        <v>0</v>
      </c>
      <c r="FJ19" s="164">
        <v>16.9131</v>
      </c>
      <c r="FK19" s="164">
        <v>16.9131</v>
      </c>
      <c r="FL19" s="164">
        <v>-18.420200000000001</v>
      </c>
      <c r="FM19" s="164">
        <v>24.661799999999999</v>
      </c>
      <c r="FN19" s="165"/>
      <c r="FO19" s="164">
        <v>-9.1773000000000007</v>
      </c>
      <c r="FP19" s="165"/>
      <c r="FQ19" s="164">
        <v>15.27</v>
      </c>
      <c r="FR19" s="164">
        <v>-16.5</v>
      </c>
      <c r="FS19" s="164">
        <v>-2.5099999999999998</v>
      </c>
      <c r="FT19" s="164">
        <v>0.26479999999999998</v>
      </c>
      <c r="FU19" s="164">
        <v>1.61</v>
      </c>
      <c r="FV19" s="164">
        <v>3.3</v>
      </c>
      <c r="FW19" s="164">
        <v>-13.067299999999999</v>
      </c>
      <c r="FX19" s="165"/>
      <c r="FY19" s="164">
        <v>1.5389999999999999</v>
      </c>
      <c r="FZ19" s="164">
        <v>-0.09</v>
      </c>
      <c r="GA19" s="165"/>
      <c r="GB19" s="164">
        <v>-4.2</v>
      </c>
      <c r="GC19" s="164">
        <v>-10.126300000000001</v>
      </c>
      <c r="GD19" s="164">
        <v>-7.1699000000000002</v>
      </c>
      <c r="GE19" s="164">
        <v>-4.91</v>
      </c>
      <c r="GF19" s="164">
        <v>38.459200000000003</v>
      </c>
      <c r="GG19" s="165"/>
      <c r="GH19" s="164">
        <v>16.401399999999999</v>
      </c>
      <c r="GI19" s="164">
        <v>-0.79900000000000004</v>
      </c>
      <c r="GJ19" s="164">
        <v>0</v>
      </c>
      <c r="GK19" s="164">
        <v>1.8425</v>
      </c>
      <c r="GL19" s="165"/>
      <c r="GM19" s="165"/>
      <c r="GN19" s="164">
        <v>-14.5823</v>
      </c>
      <c r="GO19" s="164">
        <v>1.1685000000000001</v>
      </c>
      <c r="GP19" s="164">
        <v>9.7284000000000006</v>
      </c>
      <c r="GQ19" s="164">
        <v>-20.149899999999999</v>
      </c>
      <c r="GR19" s="164">
        <v>7.2830000000000004</v>
      </c>
      <c r="GS19" s="164">
        <v>6.5651000000000002</v>
      </c>
      <c r="GT19" s="164">
        <v>88.965500000000006</v>
      </c>
      <c r="GU19" s="164">
        <v>-6.0011999999999999</v>
      </c>
      <c r="GV19" s="164">
        <v>-11.5815</v>
      </c>
      <c r="GW19" s="164">
        <v>13.8407</v>
      </c>
      <c r="GX19" s="164">
        <v>3.3584000000000001</v>
      </c>
      <c r="GY19" s="164">
        <v>4.9302999999999999</v>
      </c>
      <c r="GZ19" s="164">
        <v>4.8895999999999997</v>
      </c>
      <c r="HA19" s="164">
        <v>3</v>
      </c>
      <c r="HB19" s="164">
        <v>25.0124</v>
      </c>
      <c r="HC19" s="164">
        <v>27.301300000000001</v>
      </c>
      <c r="HD19" s="164">
        <v>7.54</v>
      </c>
      <c r="HE19" s="164">
        <v>-11.386799999999999</v>
      </c>
      <c r="HF19" s="164">
        <v>10.599399999999999</v>
      </c>
      <c r="HG19" s="164">
        <v>41.5871</v>
      </c>
      <c r="HH19" s="164">
        <v>53.628700000000002</v>
      </c>
      <c r="HI19" s="164">
        <v>28.211300000000001</v>
      </c>
      <c r="HJ19" s="164">
        <v>27.3828</v>
      </c>
      <c r="HK19" s="164">
        <v>-12.0693</v>
      </c>
      <c r="HL19" s="164">
        <v>-4.9333</v>
      </c>
      <c r="HM19" s="164">
        <v>-10.269600000000001</v>
      </c>
      <c r="HN19" s="164">
        <v>0</v>
      </c>
      <c r="HO19" s="164">
        <v>57.5745</v>
      </c>
      <c r="HP19" s="165"/>
      <c r="HQ19" s="164">
        <v>-10.617100000000001</v>
      </c>
      <c r="HR19" s="164">
        <v>-9.8919999999999995</v>
      </c>
      <c r="HS19" s="164">
        <v>7.6239999999999997</v>
      </c>
      <c r="HT19" s="164">
        <v>7.6078000000000001</v>
      </c>
      <c r="HU19" s="164">
        <v>7.2</v>
      </c>
      <c r="HV19" s="164">
        <v>7.27</v>
      </c>
      <c r="HW19" s="164">
        <v>-32.5</v>
      </c>
      <c r="HX19" s="164">
        <v>-32.700000000000003</v>
      </c>
      <c r="HY19" s="164">
        <v>0.93289999999999995</v>
      </c>
      <c r="HZ19" s="164">
        <v>-12.08</v>
      </c>
      <c r="IA19" s="164">
        <v>73.740099999999998</v>
      </c>
      <c r="IB19" s="164">
        <v>23.420400000000001</v>
      </c>
      <c r="IC19" s="164">
        <v>23.3279</v>
      </c>
      <c r="ID19" s="164">
        <v>-20</v>
      </c>
      <c r="IE19" s="164">
        <v>-43.2</v>
      </c>
      <c r="IF19" s="164">
        <v>-4.0999999999999996</v>
      </c>
      <c r="IG19" s="164">
        <v>-4.7</v>
      </c>
      <c r="IH19" s="164">
        <v>-17.6191</v>
      </c>
      <c r="II19" s="165"/>
      <c r="IJ19" s="164">
        <v>-88.25</v>
      </c>
      <c r="IK19" s="164">
        <v>35.916499999999999</v>
      </c>
      <c r="IL19" s="164">
        <v>-245.83019999999999</v>
      </c>
      <c r="IM19" s="164">
        <v>-17.0777</v>
      </c>
      <c r="IN19" s="164">
        <v>-6.6848000000000001</v>
      </c>
      <c r="IO19" s="164">
        <v>119.9843</v>
      </c>
      <c r="IP19" s="164">
        <v>47.165100000000002</v>
      </c>
      <c r="IQ19" s="164">
        <v>98.859200000000001</v>
      </c>
      <c r="IR19" s="164">
        <v>139.15049999999999</v>
      </c>
      <c r="IS19" s="164">
        <v>55.860100000000003</v>
      </c>
      <c r="IT19" s="164">
        <v>29.0853</v>
      </c>
      <c r="IU19" s="164">
        <v>26.333500000000001</v>
      </c>
      <c r="IV19" s="164">
        <v>9.6683000000000003</v>
      </c>
      <c r="IW19" s="164">
        <v>193.88980000000001</v>
      </c>
      <c r="IX19" s="165"/>
      <c r="IY19" s="164">
        <v>100.7056</v>
      </c>
      <c r="IZ19" s="164">
        <v>-88.970799999999997</v>
      </c>
      <c r="JA19" s="164">
        <v>-0.88990000000000002</v>
      </c>
      <c r="JB19" s="165"/>
      <c r="JC19" s="164">
        <v>-7.44</v>
      </c>
      <c r="JD19" s="164">
        <v>-1.4710000000000001</v>
      </c>
      <c r="JE19" s="164">
        <v>-1.4890000000000001</v>
      </c>
      <c r="JF19" s="164">
        <v>4.08</v>
      </c>
      <c r="JG19" s="164">
        <v>1.28</v>
      </c>
      <c r="JH19" s="164">
        <v>-5.9013999999999998</v>
      </c>
      <c r="JI19" s="164">
        <v>-7.0602999999999998</v>
      </c>
      <c r="JJ19" s="164">
        <v>10.960599999999999</v>
      </c>
      <c r="JK19" s="164">
        <v>-17.0214</v>
      </c>
      <c r="JL19" s="164">
        <v>9.1</v>
      </c>
      <c r="JM19" s="164">
        <v>-0.90900000000000003</v>
      </c>
      <c r="JN19" s="164">
        <v>-0.93200000000000005</v>
      </c>
      <c r="JO19" s="165"/>
      <c r="JP19" s="165"/>
      <c r="JQ19" s="164">
        <v>3.7673000000000001</v>
      </c>
      <c r="JR19" s="164">
        <v>2.9403999999999999</v>
      </c>
      <c r="JS19" s="164">
        <v>2.6110000000000002</v>
      </c>
      <c r="JT19" s="165"/>
      <c r="JU19" s="164">
        <v>30.4</v>
      </c>
      <c r="JV19" s="164">
        <v>2.0123000000000002</v>
      </c>
      <c r="JW19" s="164">
        <v>7.0000000000000007E-2</v>
      </c>
      <c r="JX19" s="165"/>
      <c r="JY19" s="164">
        <v>-14.5779</v>
      </c>
      <c r="JZ19" s="164">
        <v>-1.7636000000000001</v>
      </c>
      <c r="KA19" s="164">
        <v>-20.161100000000001</v>
      </c>
      <c r="KB19" s="164">
        <v>-14.362399999999999</v>
      </c>
      <c r="KC19" s="164">
        <v>-6.4279999999999999</v>
      </c>
      <c r="KD19" s="164">
        <v>-17.8065</v>
      </c>
      <c r="KE19" s="164">
        <v>-6.5895000000000001</v>
      </c>
      <c r="KF19" s="164">
        <v>-32.700000000000003</v>
      </c>
      <c r="KG19" s="164">
        <v>16.100000000000001</v>
      </c>
      <c r="KH19" s="165"/>
      <c r="KI19" s="164">
        <v>-69.215699999999998</v>
      </c>
    </row>
    <row r="20" spans="1:295" ht="18" customHeight="1" x14ac:dyDescent="0.3">
      <c r="A20" s="161" t="s">
        <v>54</v>
      </c>
      <c r="B20" s="161" t="s">
        <v>653</v>
      </c>
      <c r="C20" s="164">
        <v>0</v>
      </c>
      <c r="D20" s="164">
        <v>4.1364999999999998</v>
      </c>
      <c r="E20" s="164">
        <v>-9.1167999999999996</v>
      </c>
      <c r="F20" s="164">
        <v>2.2305999999999999</v>
      </c>
      <c r="G20" s="164">
        <v>6.1473000000000004</v>
      </c>
      <c r="H20" s="165"/>
      <c r="I20" s="164">
        <v>7.0259</v>
      </c>
      <c r="J20" s="165"/>
      <c r="K20" s="164">
        <v>3.714</v>
      </c>
      <c r="L20" s="164">
        <v>0.57799999999999996</v>
      </c>
      <c r="M20" s="164">
        <v>2.0467</v>
      </c>
      <c r="N20" s="164">
        <v>-2.2200000000000002</v>
      </c>
      <c r="O20" s="164">
        <v>-17.600000000000001</v>
      </c>
      <c r="P20" s="164">
        <v>-4.4000000000000004</v>
      </c>
      <c r="Q20" s="164">
        <v>0</v>
      </c>
      <c r="R20" s="165"/>
      <c r="S20" s="164">
        <v>3.6040000000000001</v>
      </c>
      <c r="T20" s="165"/>
      <c r="U20" s="164">
        <v>2.597</v>
      </c>
      <c r="V20" s="164">
        <v>2.4458000000000002</v>
      </c>
      <c r="W20" s="164">
        <v>4.8525999999999998</v>
      </c>
      <c r="X20" s="164">
        <v>2.3854000000000002</v>
      </c>
      <c r="Y20" s="164">
        <v>-1.722</v>
      </c>
      <c r="Z20" s="164">
        <v>2.5087999999999999</v>
      </c>
      <c r="AA20" s="165"/>
      <c r="AB20" s="164">
        <v>-0.96779999999999999</v>
      </c>
      <c r="AC20" s="164">
        <v>-0.86599999999999999</v>
      </c>
      <c r="AD20" s="165"/>
      <c r="AE20" s="164">
        <v>3.2229999999999999</v>
      </c>
      <c r="AF20" s="164">
        <v>-19.98</v>
      </c>
      <c r="AG20" s="164">
        <v>0</v>
      </c>
      <c r="AH20" s="164">
        <v>-1.99</v>
      </c>
      <c r="AI20" s="164">
        <v>0.29199999999999998</v>
      </c>
      <c r="AJ20" s="164">
        <v>-19.97</v>
      </c>
      <c r="AK20" s="164">
        <v>-19.96</v>
      </c>
      <c r="AL20" s="165"/>
      <c r="AM20" s="164">
        <v>-6.99</v>
      </c>
      <c r="AN20" s="164">
        <v>-6.92</v>
      </c>
      <c r="AO20" s="164">
        <v>2.2401</v>
      </c>
      <c r="AP20" s="164">
        <v>3.7867000000000002</v>
      </c>
      <c r="AQ20" s="164">
        <v>8.8214000000000006</v>
      </c>
      <c r="AR20" s="164">
        <v>10.8955</v>
      </c>
      <c r="AS20" s="164">
        <v>-5.5293999999999999</v>
      </c>
      <c r="AT20" s="165">
        <v>0</v>
      </c>
      <c r="AU20" s="164">
        <v>-15.196099999999999</v>
      </c>
      <c r="AV20" s="164">
        <v>8.3407</v>
      </c>
      <c r="AW20" s="164">
        <v>16.431799999999999</v>
      </c>
      <c r="AX20" s="164">
        <v>-30.810600000000001</v>
      </c>
      <c r="AY20" s="165"/>
      <c r="AZ20" s="164">
        <v>3.5632999999999999</v>
      </c>
      <c r="BA20" s="164">
        <v>25.534500000000001</v>
      </c>
      <c r="BB20" s="164">
        <v>14.1075</v>
      </c>
      <c r="BC20" s="164">
        <v>9.5029000000000003</v>
      </c>
      <c r="BD20" s="164">
        <v>-4.2</v>
      </c>
      <c r="BE20" s="164">
        <v>-5.0999999999999996</v>
      </c>
      <c r="BF20" s="165"/>
      <c r="BG20" s="164">
        <v>-17.9968</v>
      </c>
      <c r="BH20" s="164">
        <v>-0.79239999999999999</v>
      </c>
      <c r="BI20" s="165"/>
      <c r="BJ20" s="164">
        <v>-7.3106</v>
      </c>
      <c r="BK20" s="164">
        <v>-2.1829999999999998</v>
      </c>
      <c r="BL20" s="165"/>
      <c r="BM20" s="164">
        <v>-0.56620000000000004</v>
      </c>
      <c r="BN20" s="164">
        <v>-97.1404</v>
      </c>
      <c r="BO20" s="164">
        <v>-3.2654999999999998</v>
      </c>
      <c r="BP20" s="164">
        <v>-2.8993000000000002</v>
      </c>
      <c r="BQ20" s="164">
        <v>149.63929999999999</v>
      </c>
      <c r="BR20" s="164">
        <v>-165.56890000000001</v>
      </c>
      <c r="BS20" s="165"/>
      <c r="BT20" s="165"/>
      <c r="BU20" s="165"/>
      <c r="BV20" s="165"/>
      <c r="BW20" s="164">
        <v>6</v>
      </c>
      <c r="BX20" s="164">
        <v>1.29</v>
      </c>
      <c r="BY20" s="164">
        <v>-19.77</v>
      </c>
      <c r="BZ20" s="164">
        <v>-5.38</v>
      </c>
      <c r="CA20" s="164">
        <v>-29.600300000000001</v>
      </c>
      <c r="CB20" s="164">
        <v>-29.868200000000002</v>
      </c>
      <c r="CC20" s="164">
        <v>25.696300000000001</v>
      </c>
      <c r="CD20" s="164">
        <v>25.447399999999998</v>
      </c>
      <c r="CE20" s="164">
        <v>-4.7378</v>
      </c>
      <c r="CF20" s="165"/>
      <c r="CG20" s="164">
        <v>-15.257</v>
      </c>
      <c r="CH20" s="164">
        <v>-7.2693000000000003</v>
      </c>
      <c r="CI20" s="164">
        <v>4.4459</v>
      </c>
      <c r="CJ20" s="165"/>
      <c r="CK20" s="165"/>
      <c r="CL20" s="164">
        <v>9.1</v>
      </c>
      <c r="CM20" s="164">
        <v>-3.5</v>
      </c>
      <c r="CN20" s="164">
        <v>0.35</v>
      </c>
      <c r="CO20" s="164">
        <v>19.535799999999998</v>
      </c>
      <c r="CP20" s="164">
        <v>19.718499999999999</v>
      </c>
      <c r="CQ20" s="164">
        <v>18.184000000000001</v>
      </c>
      <c r="CR20" s="164">
        <v>71.129199999999997</v>
      </c>
      <c r="CS20" s="164">
        <v>71.747100000000003</v>
      </c>
      <c r="CT20" s="164">
        <v>-22.4437</v>
      </c>
      <c r="CU20" s="164">
        <v>-46.037300000000002</v>
      </c>
      <c r="CV20" s="164">
        <v>-25.2439</v>
      </c>
      <c r="CW20" s="164">
        <v>1.6902999999999999</v>
      </c>
      <c r="CX20" s="164">
        <v>24.63</v>
      </c>
      <c r="CY20" s="164">
        <v>10.09</v>
      </c>
      <c r="CZ20" s="164">
        <v>0.94240000000000002</v>
      </c>
      <c r="DA20" s="164">
        <v>1.3702000000000001</v>
      </c>
      <c r="DB20" s="164">
        <v>-2.94</v>
      </c>
      <c r="DC20" s="165"/>
      <c r="DD20" s="164">
        <v>-6.7777000000000003</v>
      </c>
      <c r="DE20" s="164">
        <v>-6.6820000000000004</v>
      </c>
      <c r="DF20" s="164">
        <v>14.564399999999999</v>
      </c>
      <c r="DG20" s="164">
        <v>1.5599999999999999E-2</v>
      </c>
      <c r="DH20" s="164">
        <v>-1.1116999999999999</v>
      </c>
      <c r="DI20" s="165"/>
      <c r="DJ20" s="165"/>
      <c r="DK20" s="164">
        <v>-4.3541999999999996</v>
      </c>
      <c r="DL20" s="164">
        <v>-2.6181000000000001</v>
      </c>
      <c r="DM20" s="164">
        <v>1.7398</v>
      </c>
      <c r="DN20" s="164">
        <v>3.5312000000000001</v>
      </c>
      <c r="DO20" s="164">
        <v>-2.36</v>
      </c>
      <c r="DP20" s="164">
        <v>-0.85</v>
      </c>
      <c r="DQ20" s="164">
        <v>1.0075000000000001</v>
      </c>
      <c r="DR20" s="164">
        <v>-16.4559</v>
      </c>
      <c r="DS20" s="165"/>
      <c r="DT20" s="164">
        <v>-1.24</v>
      </c>
      <c r="DU20" s="164">
        <v>3.91</v>
      </c>
      <c r="DV20" s="164">
        <v>9.2200000000000006</v>
      </c>
      <c r="DW20" s="164">
        <v>-16.9636</v>
      </c>
      <c r="DX20" s="164">
        <v>-8.6181999999999999</v>
      </c>
      <c r="DY20" s="164">
        <v>-40.229599999999998</v>
      </c>
      <c r="DZ20" s="165"/>
      <c r="EA20" s="164">
        <v>-16.5623</v>
      </c>
      <c r="EB20" s="164">
        <v>-24.9635</v>
      </c>
      <c r="EC20" s="164">
        <v>-30.904399999999999</v>
      </c>
      <c r="ED20" s="164">
        <v>-31.412700000000001</v>
      </c>
      <c r="EE20" s="164">
        <v>-4.8310000000000004</v>
      </c>
      <c r="EF20" s="164">
        <v>-26.638500000000001</v>
      </c>
      <c r="EG20" s="164">
        <v>-8.1419999999999995</v>
      </c>
      <c r="EH20" s="164">
        <v>-232.46729999999999</v>
      </c>
      <c r="EI20" s="164">
        <v>58.695399999999999</v>
      </c>
      <c r="EJ20" s="165"/>
      <c r="EK20" s="164">
        <v>-4.3129999999999997</v>
      </c>
      <c r="EL20" s="164">
        <v>-3.9853000000000001</v>
      </c>
      <c r="EM20" s="164">
        <v>16.8736</v>
      </c>
      <c r="EN20" s="164">
        <v>-11.592000000000001</v>
      </c>
      <c r="EO20" s="164">
        <v>-11.0063</v>
      </c>
      <c r="EP20" s="164">
        <v>8.7200000000000006</v>
      </c>
      <c r="EQ20" s="164">
        <v>-24.8475</v>
      </c>
      <c r="ER20" s="164">
        <v>-24.352799999999998</v>
      </c>
      <c r="ES20" s="165"/>
      <c r="ET20" s="165"/>
      <c r="EU20" s="164">
        <v>-8.11</v>
      </c>
      <c r="EV20" s="164">
        <v>0</v>
      </c>
      <c r="EW20" s="164">
        <v>-0.88239999999999996</v>
      </c>
      <c r="EX20" s="164">
        <v>-8.7873999999999999</v>
      </c>
      <c r="EY20" s="164">
        <v>-11.241300000000001</v>
      </c>
      <c r="EZ20" s="164">
        <v>-0.65559999999999996</v>
      </c>
      <c r="FA20" s="164">
        <v>8.9871999999999996</v>
      </c>
      <c r="FB20" s="164">
        <v>17.9785</v>
      </c>
      <c r="FC20" s="164">
        <v>-31.6447</v>
      </c>
      <c r="FD20" s="165"/>
      <c r="FE20" s="164">
        <v>2.1305000000000001</v>
      </c>
      <c r="FF20" s="164">
        <v>2.1974999999999998</v>
      </c>
      <c r="FG20" s="164">
        <v>0</v>
      </c>
      <c r="FH20" s="164">
        <v>0</v>
      </c>
      <c r="FI20" s="164">
        <v>0</v>
      </c>
      <c r="FJ20" s="164">
        <v>17.415500000000002</v>
      </c>
      <c r="FK20" s="164">
        <v>17.248000000000001</v>
      </c>
      <c r="FL20" s="164">
        <v>-17.582899999999999</v>
      </c>
      <c r="FM20" s="164">
        <v>24.802199999999999</v>
      </c>
      <c r="FN20" s="165"/>
      <c r="FO20" s="164">
        <v>-7.8909000000000002</v>
      </c>
      <c r="FP20" s="165"/>
      <c r="FQ20" s="164">
        <v>16.305199999999999</v>
      </c>
      <c r="FR20" s="164">
        <v>-17.920000000000002</v>
      </c>
      <c r="FS20" s="164">
        <v>-3.0207999999999999</v>
      </c>
      <c r="FT20" s="164">
        <v>0.2969</v>
      </c>
      <c r="FU20" s="164">
        <v>1.76</v>
      </c>
      <c r="FV20" s="164">
        <v>2.46</v>
      </c>
      <c r="FW20" s="164">
        <v>-16.463999999999999</v>
      </c>
      <c r="FX20" s="165"/>
      <c r="FY20" s="164">
        <v>2.069</v>
      </c>
      <c r="FZ20" s="164">
        <v>-2.7E-2</v>
      </c>
      <c r="GA20" s="165"/>
      <c r="GB20" s="164">
        <v>2.1</v>
      </c>
      <c r="GC20" s="164">
        <v>-11.545400000000001</v>
      </c>
      <c r="GD20" s="164">
        <v>-7.5194999999999999</v>
      </c>
      <c r="GE20" s="164">
        <v>-4.1399999999999997</v>
      </c>
      <c r="GF20" s="164">
        <v>35.700299999999999</v>
      </c>
      <c r="GG20" s="165"/>
      <c r="GH20" s="164">
        <v>16.156099999999999</v>
      </c>
      <c r="GI20" s="164">
        <v>-0.3846</v>
      </c>
      <c r="GJ20" s="165"/>
      <c r="GK20" s="164">
        <v>1.9073</v>
      </c>
      <c r="GL20" s="165"/>
      <c r="GM20" s="165"/>
      <c r="GN20" s="164">
        <v>-13.293799999999999</v>
      </c>
      <c r="GO20" s="164">
        <v>1.2128000000000001</v>
      </c>
      <c r="GP20" s="164">
        <v>9.2736999999999998</v>
      </c>
      <c r="GQ20" s="164">
        <v>-19.703199999999999</v>
      </c>
      <c r="GR20" s="164">
        <v>5.7184999999999997</v>
      </c>
      <c r="GS20" s="164">
        <v>6.1504000000000003</v>
      </c>
      <c r="GT20" s="164">
        <v>88.226699999999994</v>
      </c>
      <c r="GU20" s="164">
        <v>-6.1525999999999996</v>
      </c>
      <c r="GV20" s="164">
        <v>-11.9499</v>
      </c>
      <c r="GW20" s="164">
        <v>14.164999999999999</v>
      </c>
      <c r="GX20" s="164">
        <v>2.8773</v>
      </c>
      <c r="GY20" s="164">
        <v>4.9522000000000004</v>
      </c>
      <c r="GZ20" s="164">
        <v>4.9607999999999999</v>
      </c>
      <c r="HA20" s="164">
        <v>2.0950000000000002</v>
      </c>
      <c r="HB20" s="164">
        <v>24.840299999999999</v>
      </c>
      <c r="HC20" s="164">
        <v>26.904900000000001</v>
      </c>
      <c r="HD20" s="164">
        <v>8.8000000000000007</v>
      </c>
      <c r="HE20" s="164">
        <v>-11.8896</v>
      </c>
      <c r="HF20" s="164">
        <v>10.4368</v>
      </c>
      <c r="HG20" s="164">
        <v>42.859499999999997</v>
      </c>
      <c r="HH20" s="164">
        <v>55.034100000000002</v>
      </c>
      <c r="HI20" s="164">
        <v>28.016100000000002</v>
      </c>
      <c r="HJ20" s="164">
        <v>28.5181</v>
      </c>
      <c r="HK20" s="164">
        <v>-11.821199999999999</v>
      </c>
      <c r="HL20" s="164">
        <v>0</v>
      </c>
      <c r="HM20" s="164">
        <v>0</v>
      </c>
      <c r="HN20" s="164">
        <v>0</v>
      </c>
      <c r="HO20" s="165"/>
      <c r="HP20" s="165"/>
      <c r="HQ20" s="164">
        <v>-9.1777999999999995</v>
      </c>
      <c r="HR20" s="164">
        <v>-8.5516000000000005</v>
      </c>
      <c r="HS20" s="164">
        <v>7.5594999999999999</v>
      </c>
      <c r="HT20" s="164">
        <v>7.7389000000000001</v>
      </c>
      <c r="HU20" s="164">
        <v>7.48</v>
      </c>
      <c r="HV20" s="164">
        <v>7.53</v>
      </c>
      <c r="HW20" s="164">
        <v>-32</v>
      </c>
      <c r="HX20" s="164">
        <v>-32</v>
      </c>
      <c r="HY20" s="164">
        <v>1.1782999999999999</v>
      </c>
      <c r="HZ20" s="164">
        <v>-12.08</v>
      </c>
      <c r="IA20" s="164">
        <v>67.478700000000003</v>
      </c>
      <c r="IB20" s="164">
        <v>28.729800000000001</v>
      </c>
      <c r="IC20" s="164">
        <v>28.353300000000001</v>
      </c>
      <c r="ID20" s="164">
        <v>-20.399999999999999</v>
      </c>
      <c r="IE20" s="164">
        <v>-43.5</v>
      </c>
      <c r="IF20" s="164">
        <v>-5.5</v>
      </c>
      <c r="IG20" s="164">
        <v>-6.3</v>
      </c>
      <c r="IH20" s="164">
        <v>-17.497599999999998</v>
      </c>
      <c r="II20" s="165"/>
      <c r="IJ20" s="164">
        <v>-88.394599999999997</v>
      </c>
      <c r="IK20" s="164">
        <v>34.947099999999999</v>
      </c>
      <c r="IL20" s="164">
        <v>-246.05609999999999</v>
      </c>
      <c r="IM20" s="164">
        <v>-19.347200000000001</v>
      </c>
      <c r="IN20" s="164">
        <v>-6.5945999999999998</v>
      </c>
      <c r="IO20" s="164">
        <v>118.96080000000001</v>
      </c>
      <c r="IP20" s="164">
        <v>45.431899999999999</v>
      </c>
      <c r="IQ20" s="164">
        <v>94.419600000000003</v>
      </c>
      <c r="IR20" s="164">
        <v>138.56450000000001</v>
      </c>
      <c r="IS20" s="164">
        <v>58.460299999999997</v>
      </c>
      <c r="IT20" s="164">
        <v>28.438700000000001</v>
      </c>
      <c r="IU20" s="164">
        <v>26.690300000000001</v>
      </c>
      <c r="IV20" s="164">
        <v>16.799099999999999</v>
      </c>
      <c r="IW20" s="164">
        <v>194.81790000000001</v>
      </c>
      <c r="IX20" s="164">
        <v>-234.49080000000001</v>
      </c>
      <c r="IY20" s="164">
        <v>104.5217</v>
      </c>
      <c r="IZ20" s="164">
        <v>-92.880799999999994</v>
      </c>
      <c r="JA20" s="164">
        <v>0.4456</v>
      </c>
      <c r="JB20" s="165"/>
      <c r="JC20" s="164">
        <v>-8</v>
      </c>
      <c r="JD20" s="164">
        <v>-1.448</v>
      </c>
      <c r="JE20" s="164">
        <v>-1.4630000000000001</v>
      </c>
      <c r="JF20" s="164">
        <v>4.6399999999999997</v>
      </c>
      <c r="JG20" s="164">
        <v>1.2</v>
      </c>
      <c r="JH20" s="164">
        <v>-6.2591999999999999</v>
      </c>
      <c r="JI20" s="164">
        <v>-7.5578000000000003</v>
      </c>
      <c r="JJ20" s="164">
        <v>11.164999999999999</v>
      </c>
      <c r="JK20" s="164">
        <v>-16.670500000000001</v>
      </c>
      <c r="JL20" s="164">
        <v>9.4</v>
      </c>
      <c r="JM20" s="164">
        <v>0.52400000000000002</v>
      </c>
      <c r="JN20" s="164">
        <v>-0.64400000000000002</v>
      </c>
      <c r="JO20" s="165"/>
      <c r="JP20" s="165"/>
      <c r="JQ20" s="164">
        <v>3.4289000000000001</v>
      </c>
      <c r="JR20" s="164">
        <v>3.806</v>
      </c>
      <c r="JS20" s="164">
        <v>3.3929999999999998</v>
      </c>
      <c r="JT20" s="165"/>
      <c r="JU20" s="164">
        <v>30.2</v>
      </c>
      <c r="JV20" s="164">
        <v>2.4262999999999999</v>
      </c>
      <c r="JW20" s="164">
        <v>0.19</v>
      </c>
      <c r="JX20" s="165"/>
      <c r="JY20" s="164">
        <v>-14.0631</v>
      </c>
      <c r="JZ20" s="164">
        <v>-1.6464000000000001</v>
      </c>
      <c r="KA20" s="164">
        <v>-20.171700000000001</v>
      </c>
      <c r="KB20" s="164">
        <v>-13.7874</v>
      </c>
      <c r="KC20" s="164">
        <v>-5.7613000000000003</v>
      </c>
      <c r="KD20" s="164">
        <v>-18.8078</v>
      </c>
      <c r="KE20" s="164">
        <v>-6.0006000000000004</v>
      </c>
      <c r="KF20" s="164">
        <v>-32.5</v>
      </c>
      <c r="KG20" s="164">
        <v>16.2</v>
      </c>
      <c r="KH20" s="165"/>
      <c r="KI20" s="164">
        <v>-67.582700000000003</v>
      </c>
    </row>
    <row r="21" spans="1:295" ht="18" customHeight="1" x14ac:dyDescent="0.3">
      <c r="A21" s="161" t="s">
        <v>54</v>
      </c>
      <c r="B21" s="161" t="s">
        <v>654</v>
      </c>
      <c r="C21" s="164">
        <v>0</v>
      </c>
      <c r="D21" s="164">
        <v>4.0568</v>
      </c>
      <c r="E21" s="164">
        <v>-8.9625000000000004</v>
      </c>
      <c r="F21" s="164">
        <v>2.2094999999999998</v>
      </c>
      <c r="G21" s="164">
        <v>5.6475999999999997</v>
      </c>
      <c r="H21" s="165"/>
      <c r="I21" s="164">
        <v>7.1308999999999996</v>
      </c>
      <c r="J21" s="165"/>
      <c r="K21" s="164">
        <v>4.6985999999999999</v>
      </c>
      <c r="L21" s="164">
        <v>1.0649999999999999</v>
      </c>
      <c r="M21" s="164">
        <v>2.4710000000000001</v>
      </c>
      <c r="N21" s="164">
        <v>-6.66</v>
      </c>
      <c r="O21" s="165">
        <v>-17.600000000000001</v>
      </c>
      <c r="P21" s="165"/>
      <c r="Q21" s="164">
        <v>0</v>
      </c>
      <c r="R21" s="165"/>
      <c r="S21" s="164">
        <v>3.7042000000000002</v>
      </c>
      <c r="T21" s="165"/>
      <c r="U21" s="164">
        <v>2.899</v>
      </c>
      <c r="V21" s="164">
        <v>2.6760999999999999</v>
      </c>
      <c r="W21" s="164">
        <v>5.0717999999999996</v>
      </c>
      <c r="X21" s="164">
        <v>2.3088000000000002</v>
      </c>
      <c r="Y21" s="164">
        <v>-1.7158</v>
      </c>
      <c r="Z21" s="164">
        <v>2.6187</v>
      </c>
      <c r="AA21" s="165"/>
      <c r="AB21" s="164">
        <v>-0.97499999999999998</v>
      </c>
      <c r="AC21" s="164">
        <v>-1.0780000000000001</v>
      </c>
      <c r="AD21" s="165"/>
      <c r="AE21" s="164">
        <v>3.4870000000000001</v>
      </c>
      <c r="AF21" s="164">
        <v>-13.32</v>
      </c>
      <c r="AG21" s="164">
        <v>0</v>
      </c>
      <c r="AH21" s="164">
        <v>-2.097</v>
      </c>
      <c r="AI21" s="164">
        <v>0.307</v>
      </c>
      <c r="AJ21" s="164">
        <v>-20.190000000000001</v>
      </c>
      <c r="AK21" s="164">
        <v>-20.239999999999998</v>
      </c>
      <c r="AL21" s="165"/>
      <c r="AM21" s="164">
        <v>-6.82</v>
      </c>
      <c r="AN21" s="164">
        <v>-6.7</v>
      </c>
      <c r="AO21" s="164">
        <v>2.8083</v>
      </c>
      <c r="AP21" s="164">
        <v>3.9895</v>
      </c>
      <c r="AQ21" s="164">
        <v>8.4389000000000003</v>
      </c>
      <c r="AR21" s="164">
        <v>9.0536999999999992</v>
      </c>
      <c r="AS21" s="164">
        <v>-5.2282000000000002</v>
      </c>
      <c r="AT21" s="165">
        <v>0</v>
      </c>
      <c r="AU21" s="164">
        <v>-15.666600000000001</v>
      </c>
      <c r="AV21" s="164">
        <v>16.739000000000001</v>
      </c>
      <c r="AW21" s="164">
        <v>16.831</v>
      </c>
      <c r="AX21" s="164">
        <v>-30.274799999999999</v>
      </c>
      <c r="AY21" s="165"/>
      <c r="AZ21" s="164">
        <v>3.5632999999999999</v>
      </c>
      <c r="BA21" s="164">
        <v>19.453299999999999</v>
      </c>
      <c r="BB21" s="164">
        <v>12.118499999999999</v>
      </c>
      <c r="BC21" s="164">
        <v>7.9638999999999998</v>
      </c>
      <c r="BD21" s="164">
        <v>-4.8</v>
      </c>
      <c r="BE21" s="164">
        <v>-5.4</v>
      </c>
      <c r="BF21" s="165"/>
      <c r="BG21" s="164">
        <v>-17.064599999999999</v>
      </c>
      <c r="BH21" s="164">
        <v>-0.65310000000000001</v>
      </c>
      <c r="BI21" s="165"/>
      <c r="BJ21" s="164">
        <v>-6.8251999999999997</v>
      </c>
      <c r="BK21" s="164">
        <v>-1.9978</v>
      </c>
      <c r="BL21" s="165"/>
      <c r="BM21" s="164">
        <v>-0.56740000000000002</v>
      </c>
      <c r="BN21" s="164">
        <v>-93.722300000000004</v>
      </c>
      <c r="BO21" s="164">
        <v>-4.2725999999999997</v>
      </c>
      <c r="BP21" s="164">
        <v>-4.5167000000000002</v>
      </c>
      <c r="BQ21" s="164">
        <v>147.90899999999999</v>
      </c>
      <c r="BR21" s="164">
        <v>-163.77170000000001</v>
      </c>
      <c r="BS21" s="165"/>
      <c r="BT21" s="165"/>
      <c r="BU21" s="165"/>
      <c r="BV21" s="164">
        <v>-1.3572</v>
      </c>
      <c r="BW21" s="164">
        <v>5.33</v>
      </c>
      <c r="BX21" s="164">
        <v>0.57999999999999996</v>
      </c>
      <c r="BY21" s="164">
        <v>-20.58</v>
      </c>
      <c r="BZ21" s="164">
        <v>-6.41</v>
      </c>
      <c r="CA21" s="164">
        <v>-28.930499999999999</v>
      </c>
      <c r="CB21" s="164">
        <v>-29.3324</v>
      </c>
      <c r="CC21" s="164">
        <v>26.675799999999999</v>
      </c>
      <c r="CD21" s="164">
        <v>26.1614</v>
      </c>
      <c r="CE21" s="164">
        <v>-4.7948000000000004</v>
      </c>
      <c r="CF21" s="165"/>
      <c r="CG21" s="164">
        <v>-14.4817</v>
      </c>
      <c r="CH21" s="164">
        <v>-7.1219999999999999</v>
      </c>
      <c r="CI21" s="164">
        <v>6.0372000000000003</v>
      </c>
      <c r="CJ21" s="165"/>
      <c r="CK21" s="165"/>
      <c r="CL21" s="164">
        <v>11.7</v>
      </c>
      <c r="CM21" s="164">
        <v>-6.7</v>
      </c>
      <c r="CN21" s="164">
        <v>0.37</v>
      </c>
      <c r="CO21" s="164">
        <v>19.4209</v>
      </c>
      <c r="CP21" s="164">
        <v>19.377500000000001</v>
      </c>
      <c r="CQ21" s="164">
        <v>18.409099999999999</v>
      </c>
      <c r="CR21" s="164">
        <v>72.665899999999993</v>
      </c>
      <c r="CS21" s="164">
        <v>71.737799999999993</v>
      </c>
      <c r="CT21" s="164">
        <v>-24.007300000000001</v>
      </c>
      <c r="CU21" s="164">
        <v>-45.0685</v>
      </c>
      <c r="CV21" s="164">
        <v>-27.111799999999999</v>
      </c>
      <c r="CW21" s="164">
        <v>1.8540000000000001</v>
      </c>
      <c r="CX21" s="164">
        <v>24.23</v>
      </c>
      <c r="CY21" s="164">
        <v>9.42</v>
      </c>
      <c r="CZ21" s="164">
        <v>1.0986</v>
      </c>
      <c r="DA21" s="164">
        <v>1.5656000000000001</v>
      </c>
      <c r="DB21" s="164">
        <v>-2.96</v>
      </c>
      <c r="DC21" s="165"/>
      <c r="DD21" s="164">
        <v>-8.2896999999999998</v>
      </c>
      <c r="DE21" s="164">
        <v>-8.173</v>
      </c>
      <c r="DF21" s="164">
        <v>19.196899999999999</v>
      </c>
      <c r="DG21" s="164">
        <v>1.5599999999999999E-2</v>
      </c>
      <c r="DH21" s="164">
        <v>-1.0564</v>
      </c>
      <c r="DI21" s="165"/>
      <c r="DJ21" s="165"/>
      <c r="DK21" s="164">
        <v>-4.1931000000000003</v>
      </c>
      <c r="DL21" s="164">
        <v>-2.0571000000000002</v>
      </c>
      <c r="DM21" s="164">
        <v>1.4244000000000001</v>
      </c>
      <c r="DN21" s="164">
        <v>3.9022999999999999</v>
      </c>
      <c r="DO21" s="164">
        <v>-1.9</v>
      </c>
      <c r="DP21" s="164">
        <v>-1.01</v>
      </c>
      <c r="DQ21" s="164">
        <v>-0.23250000000000001</v>
      </c>
      <c r="DR21" s="164">
        <v>-20.526199999999999</v>
      </c>
      <c r="DS21" s="165"/>
      <c r="DT21" s="164">
        <v>-1.25</v>
      </c>
      <c r="DU21" s="164">
        <v>3.86</v>
      </c>
      <c r="DV21" s="164">
        <v>9.59</v>
      </c>
      <c r="DW21" s="164">
        <v>-20.163599999999999</v>
      </c>
      <c r="DX21" s="164">
        <v>-10.054500000000001</v>
      </c>
      <c r="DY21" s="164">
        <v>-40.975700000000003</v>
      </c>
      <c r="DZ21" s="165"/>
      <c r="EA21" s="164">
        <v>-17.796500000000002</v>
      </c>
      <c r="EB21" s="164">
        <v>-26.1495</v>
      </c>
      <c r="EC21" s="164">
        <v>-32.346699999999998</v>
      </c>
      <c r="ED21" s="164">
        <v>-32.5229</v>
      </c>
      <c r="EE21" s="164">
        <v>-5.3712999999999997</v>
      </c>
      <c r="EF21" s="164">
        <v>-27.116</v>
      </c>
      <c r="EG21" s="164">
        <v>-7.7640000000000002</v>
      </c>
      <c r="EH21" s="164">
        <v>-231.529</v>
      </c>
      <c r="EI21" s="164">
        <v>48.266300000000001</v>
      </c>
      <c r="EJ21" s="165"/>
      <c r="EK21" s="164">
        <v>-5.1174999999999997</v>
      </c>
      <c r="EL21" s="164">
        <v>-4.6860999999999997</v>
      </c>
      <c r="EM21" s="164">
        <v>17.983000000000001</v>
      </c>
      <c r="EN21" s="164">
        <v>-12.2485</v>
      </c>
      <c r="EO21" s="164">
        <v>-11.8116</v>
      </c>
      <c r="EP21" s="164">
        <v>7.6959999999999997</v>
      </c>
      <c r="EQ21" s="164">
        <v>-24.858799999999999</v>
      </c>
      <c r="ER21" s="164">
        <v>-24.641999999999999</v>
      </c>
      <c r="ES21" s="165"/>
      <c r="ET21" s="165"/>
      <c r="EU21" s="164">
        <v>-7.67</v>
      </c>
      <c r="EV21" s="164">
        <v>0</v>
      </c>
      <c r="EW21" s="164">
        <v>-0.75219999999999998</v>
      </c>
      <c r="EX21" s="164">
        <v>-10.330500000000001</v>
      </c>
      <c r="EY21" s="164">
        <v>-10.5749</v>
      </c>
      <c r="EZ21" s="164">
        <v>0.13750000000000001</v>
      </c>
      <c r="FA21" s="164">
        <v>7.9165000000000001</v>
      </c>
      <c r="FB21" s="164">
        <v>17.989999999999998</v>
      </c>
      <c r="FC21" s="164">
        <v>-31.695499999999999</v>
      </c>
      <c r="FD21" s="165"/>
      <c r="FE21" s="164">
        <v>2.0503999999999998</v>
      </c>
      <c r="FF21" s="164">
        <v>2.0792999999999999</v>
      </c>
      <c r="FG21" s="164">
        <v>0</v>
      </c>
      <c r="FH21" s="164">
        <v>0</v>
      </c>
      <c r="FI21" s="165"/>
      <c r="FJ21" s="164">
        <v>17.582899999999999</v>
      </c>
      <c r="FK21" s="164">
        <v>17.750399999999999</v>
      </c>
      <c r="FL21" s="164">
        <v>-20.764600000000002</v>
      </c>
      <c r="FM21" s="164">
        <v>25.904199999999999</v>
      </c>
      <c r="FN21" s="165"/>
      <c r="FO21" s="164">
        <v>-9.4545999999999992</v>
      </c>
      <c r="FP21" s="165"/>
      <c r="FQ21" s="164">
        <v>16.0122</v>
      </c>
      <c r="FR21" s="164">
        <v>-17.13</v>
      </c>
      <c r="FS21" s="164">
        <v>-2.7204999999999999</v>
      </c>
      <c r="FT21" s="164">
        <v>0.30599999999999999</v>
      </c>
      <c r="FU21" s="164">
        <v>1.86</v>
      </c>
      <c r="FV21" s="164">
        <v>2.99</v>
      </c>
      <c r="FW21" s="164">
        <v>-15.749599999999999</v>
      </c>
      <c r="FX21" s="165"/>
      <c r="FY21" s="164">
        <v>2.036</v>
      </c>
      <c r="FZ21" s="164">
        <v>-5.0999999999999997E-2</v>
      </c>
      <c r="GA21" s="165"/>
      <c r="GB21" s="164">
        <v>-1.77</v>
      </c>
      <c r="GC21" s="164">
        <v>-10.0631</v>
      </c>
      <c r="GD21" s="164">
        <v>-6.7365000000000004</v>
      </c>
      <c r="GE21" s="164">
        <v>-5.2</v>
      </c>
      <c r="GF21" s="164">
        <v>35.566200000000002</v>
      </c>
      <c r="GG21" s="165"/>
      <c r="GH21" s="164">
        <v>16.313400000000001</v>
      </c>
      <c r="GI21" s="164">
        <v>-0.54469999999999996</v>
      </c>
      <c r="GJ21" s="165"/>
      <c r="GK21" s="164">
        <v>1.9238</v>
      </c>
      <c r="GL21" s="165"/>
      <c r="GM21" s="165"/>
      <c r="GN21" s="164">
        <v>-14.1532</v>
      </c>
      <c r="GO21" s="164">
        <v>1.1113</v>
      </c>
      <c r="GP21" s="164">
        <v>7.4135999999999997</v>
      </c>
      <c r="GQ21" s="164">
        <v>-19.511500000000002</v>
      </c>
      <c r="GR21" s="164">
        <v>5.6071999999999997</v>
      </c>
      <c r="GS21" s="164">
        <v>6.2496</v>
      </c>
      <c r="GT21" s="164">
        <v>89.700699999999998</v>
      </c>
      <c r="GU21" s="164">
        <v>-6.2793000000000001</v>
      </c>
      <c r="GV21" s="164">
        <v>-12.0388</v>
      </c>
      <c r="GW21" s="164">
        <v>14.070399999999999</v>
      </c>
      <c r="GX21" s="164">
        <v>3.0051999999999999</v>
      </c>
      <c r="GY21" s="164">
        <v>4.9668999999999999</v>
      </c>
      <c r="GZ21" s="164">
        <v>4.9528999999999996</v>
      </c>
      <c r="HA21" s="164">
        <v>3</v>
      </c>
      <c r="HB21" s="164">
        <v>24.514199999999999</v>
      </c>
      <c r="HC21" s="164">
        <v>25.168600000000001</v>
      </c>
      <c r="HD21" s="164">
        <v>6.29</v>
      </c>
      <c r="HE21" s="164">
        <v>-9.6609999999999996</v>
      </c>
      <c r="HF21" s="164">
        <v>16.190999999999999</v>
      </c>
      <c r="HG21" s="164">
        <v>35.138199999999998</v>
      </c>
      <c r="HH21" s="164">
        <v>51.5871</v>
      </c>
      <c r="HI21" s="164">
        <v>26.546500000000002</v>
      </c>
      <c r="HJ21" s="164">
        <v>26.358799999999999</v>
      </c>
      <c r="HK21" s="164">
        <v>-11.3565</v>
      </c>
      <c r="HL21" s="164">
        <v>0</v>
      </c>
      <c r="HM21" s="164">
        <v>0</v>
      </c>
      <c r="HN21" s="164">
        <v>0</v>
      </c>
      <c r="HO21" s="165"/>
      <c r="HP21" s="165"/>
      <c r="HQ21" s="164">
        <v>-10.792899999999999</v>
      </c>
      <c r="HR21" s="164">
        <v>-10.051299999999999</v>
      </c>
      <c r="HS21" s="164">
        <v>8.4147999999999996</v>
      </c>
      <c r="HT21" s="164">
        <v>8.2310999999999996</v>
      </c>
      <c r="HU21" s="164">
        <v>8.02</v>
      </c>
      <c r="HV21" s="164">
        <v>8.0299999999999994</v>
      </c>
      <c r="HW21" s="164">
        <v>-33.299999999999997</v>
      </c>
      <c r="HX21" s="164">
        <v>-33.6</v>
      </c>
      <c r="HY21" s="164">
        <v>1.0556000000000001</v>
      </c>
      <c r="HZ21" s="164">
        <v>-14.32</v>
      </c>
      <c r="IA21" s="164">
        <v>69.456199999999995</v>
      </c>
      <c r="IB21" s="164">
        <v>28.7392</v>
      </c>
      <c r="IC21" s="164">
        <v>28.262499999999999</v>
      </c>
      <c r="ID21" s="164">
        <v>-20.8</v>
      </c>
      <c r="IE21" s="165"/>
      <c r="IF21" s="164">
        <v>-4.0999999999999996</v>
      </c>
      <c r="IG21" s="164">
        <v>-4.7</v>
      </c>
      <c r="IH21" s="165"/>
      <c r="II21" s="165"/>
      <c r="IJ21" s="164">
        <v>-87.109399999999994</v>
      </c>
      <c r="IK21" s="164">
        <v>32.6736</v>
      </c>
      <c r="IL21" s="164">
        <v>-244.9873</v>
      </c>
      <c r="IM21" s="164">
        <v>-18.065100000000001</v>
      </c>
      <c r="IN21" s="164">
        <v>-4.1973000000000003</v>
      </c>
      <c r="IO21" s="164">
        <v>113.0022</v>
      </c>
      <c r="IP21" s="164">
        <v>52.518900000000002</v>
      </c>
      <c r="IQ21" s="164">
        <v>96.423900000000003</v>
      </c>
      <c r="IR21" s="164">
        <v>134.96019999999999</v>
      </c>
      <c r="IS21" s="164">
        <v>49.819000000000003</v>
      </c>
      <c r="IT21" s="164">
        <v>25.181699999999999</v>
      </c>
      <c r="IU21" s="164">
        <v>24.9481</v>
      </c>
      <c r="IV21" s="164">
        <v>12.013999999999999</v>
      </c>
      <c r="IW21" s="164">
        <v>185.14789999999999</v>
      </c>
      <c r="IX21" s="164">
        <v>-231.95179999999999</v>
      </c>
      <c r="IY21" s="164">
        <v>99.060900000000004</v>
      </c>
      <c r="IZ21" s="164">
        <v>-85.185199999999995</v>
      </c>
      <c r="JA21" s="164">
        <v>0.67989999999999995</v>
      </c>
      <c r="JB21" s="165"/>
      <c r="JC21" s="164">
        <v>-8.24</v>
      </c>
      <c r="JD21" s="164">
        <v>-1.464</v>
      </c>
      <c r="JE21" s="164">
        <v>-1.4910000000000001</v>
      </c>
      <c r="JF21" s="164">
        <v>4.8</v>
      </c>
      <c r="JG21" s="164">
        <v>1.28</v>
      </c>
      <c r="JH21" s="164">
        <v>-6.3639000000000001</v>
      </c>
      <c r="JI21" s="164">
        <v>-7.0297999999999998</v>
      </c>
      <c r="JJ21" s="164">
        <v>10.8995</v>
      </c>
      <c r="JK21" s="164">
        <v>-16.697900000000001</v>
      </c>
      <c r="JL21" s="164">
        <v>9.9</v>
      </c>
      <c r="JM21" s="164">
        <v>-1.556</v>
      </c>
      <c r="JN21" s="164">
        <v>-2.1440000000000001</v>
      </c>
      <c r="JO21" s="165"/>
      <c r="JP21" s="165"/>
      <c r="JQ21" s="164">
        <v>4.4240000000000004</v>
      </c>
      <c r="JR21" s="164">
        <v>3.4826000000000001</v>
      </c>
      <c r="JS21" s="164">
        <v>3.0952999999999999</v>
      </c>
      <c r="JT21" s="165"/>
      <c r="JU21" s="164">
        <v>30.2</v>
      </c>
      <c r="JV21" s="164">
        <v>2.4548000000000001</v>
      </c>
      <c r="JW21" s="164">
        <v>0.32</v>
      </c>
      <c r="JX21" s="165"/>
      <c r="JY21" s="164">
        <v>-13.541</v>
      </c>
      <c r="JZ21" s="164">
        <v>-2.2090999999999998</v>
      </c>
      <c r="KA21" s="164">
        <v>-20.818899999999999</v>
      </c>
      <c r="KB21" s="164">
        <v>-13.218</v>
      </c>
      <c r="KC21" s="164">
        <v>-5.6757999999999997</v>
      </c>
      <c r="KD21" s="164">
        <v>-19.312799999999999</v>
      </c>
      <c r="KE21" s="164">
        <v>-6.3882000000000003</v>
      </c>
      <c r="KF21" s="164">
        <v>-32.200000000000003</v>
      </c>
      <c r="KG21" s="164">
        <v>16</v>
      </c>
      <c r="KH21" s="165"/>
      <c r="KI21" s="164">
        <v>-67.577500000000001</v>
      </c>
    </row>
    <row r="22" spans="1:295" ht="18" customHeight="1" x14ac:dyDescent="0.3">
      <c r="A22" s="161" t="s">
        <v>54</v>
      </c>
      <c r="B22" s="161" t="s">
        <v>655</v>
      </c>
      <c r="C22" s="164">
        <v>0</v>
      </c>
      <c r="D22" s="164">
        <v>2.7957000000000001</v>
      </c>
      <c r="E22" s="164">
        <v>-7.6783999999999999</v>
      </c>
      <c r="F22" s="164">
        <v>2.1802000000000001</v>
      </c>
      <c r="G22" s="164">
        <v>6.3456999999999999</v>
      </c>
      <c r="H22" s="165"/>
      <c r="I22" s="164">
        <v>6.9306999999999999</v>
      </c>
      <c r="J22" s="165"/>
      <c r="K22" s="164">
        <v>5.1360999999999999</v>
      </c>
      <c r="L22" s="164">
        <v>1.32</v>
      </c>
      <c r="M22" s="164">
        <v>2.7911999999999999</v>
      </c>
      <c r="N22" s="164">
        <v>-8.8800000000000008</v>
      </c>
      <c r="O22" s="165">
        <v>-17.600000000000001</v>
      </c>
      <c r="P22" s="165"/>
      <c r="Q22" s="164">
        <v>0</v>
      </c>
      <c r="R22" s="165"/>
      <c r="S22" s="164">
        <v>3.6292</v>
      </c>
      <c r="T22" s="165"/>
      <c r="U22" s="164">
        <v>2.5326</v>
      </c>
      <c r="V22" s="164">
        <v>2.5707</v>
      </c>
      <c r="W22" s="164">
        <v>4.7930999999999999</v>
      </c>
      <c r="X22" s="164">
        <v>2.1978</v>
      </c>
      <c r="Y22" s="164">
        <v>-1.7184999999999999</v>
      </c>
      <c r="Z22" s="164">
        <v>2.7633000000000001</v>
      </c>
      <c r="AA22" s="165"/>
      <c r="AB22" s="164">
        <v>-0.90400000000000003</v>
      </c>
      <c r="AC22" s="164">
        <v>-1.3759999999999999</v>
      </c>
      <c r="AD22" s="164">
        <v>0</v>
      </c>
      <c r="AE22" s="164">
        <v>2.93</v>
      </c>
      <c r="AF22" s="164">
        <v>-11.1</v>
      </c>
      <c r="AG22" s="164">
        <v>0</v>
      </c>
      <c r="AH22" s="164">
        <v>-2.3359999999999999</v>
      </c>
      <c r="AI22" s="164">
        <v>0.28599999999999998</v>
      </c>
      <c r="AJ22" s="164">
        <v>-20.47</v>
      </c>
      <c r="AK22" s="164">
        <v>-20.52</v>
      </c>
      <c r="AL22" s="165"/>
      <c r="AM22" s="164">
        <v>-7.64</v>
      </c>
      <c r="AN22" s="164">
        <v>-7.67</v>
      </c>
      <c r="AO22" s="164">
        <v>2.2484999999999999</v>
      </c>
      <c r="AP22" s="164">
        <v>3.6650999999999998</v>
      </c>
      <c r="AQ22" s="164">
        <v>10.6751</v>
      </c>
      <c r="AR22" s="164">
        <v>11.8416</v>
      </c>
      <c r="AS22" s="164">
        <v>-4.0400999999999998</v>
      </c>
      <c r="AT22" s="165">
        <v>0</v>
      </c>
      <c r="AU22" s="164">
        <v>-14.612399999999999</v>
      </c>
      <c r="AV22" s="164">
        <v>2.0495999999999999</v>
      </c>
      <c r="AW22" s="164">
        <v>2.4464999999999999</v>
      </c>
      <c r="AX22" s="164">
        <v>-25.988099999999999</v>
      </c>
      <c r="AY22" s="165"/>
      <c r="AZ22" s="164">
        <v>1.9851000000000001</v>
      </c>
      <c r="BA22" s="164">
        <v>10.431699999999999</v>
      </c>
      <c r="BB22" s="164">
        <v>16.402699999999999</v>
      </c>
      <c r="BC22" s="164">
        <v>9.2578999999999994</v>
      </c>
      <c r="BD22" s="164">
        <v>-5</v>
      </c>
      <c r="BE22" s="164">
        <v>-5.4</v>
      </c>
      <c r="BF22" s="165"/>
      <c r="BG22" s="164">
        <v>-21.773199999999999</v>
      </c>
      <c r="BH22" s="164">
        <v>-0.88529999999999998</v>
      </c>
      <c r="BI22" s="165"/>
      <c r="BJ22" s="164">
        <v>-6.8436000000000003</v>
      </c>
      <c r="BK22" s="164">
        <v>-2.0678000000000001</v>
      </c>
      <c r="BL22" s="165"/>
      <c r="BM22" s="164">
        <v>-0.52859999999999996</v>
      </c>
      <c r="BN22" s="164">
        <v>-112.3081</v>
      </c>
      <c r="BO22" s="164">
        <v>-3.4180999999999999</v>
      </c>
      <c r="BP22" s="164">
        <v>-3.4485999999999999</v>
      </c>
      <c r="BQ22" s="164">
        <v>156.03919999999999</v>
      </c>
      <c r="BR22" s="164">
        <v>-179.84119999999999</v>
      </c>
      <c r="BS22" s="165"/>
      <c r="BT22" s="165"/>
      <c r="BU22" s="165"/>
      <c r="BV22" s="164">
        <v>-3.4129999999999998</v>
      </c>
      <c r="BW22" s="164">
        <v>4.9400000000000004</v>
      </c>
      <c r="BX22" s="164">
        <v>0.15</v>
      </c>
      <c r="BY22" s="164">
        <v>-21.54</v>
      </c>
      <c r="BZ22" s="164">
        <v>-7.47</v>
      </c>
      <c r="CA22" s="164">
        <v>-30.270099999999999</v>
      </c>
      <c r="CB22" s="164">
        <v>-30.270099999999999</v>
      </c>
      <c r="CC22" s="164">
        <v>28.21</v>
      </c>
      <c r="CD22" s="164">
        <v>28.1936</v>
      </c>
      <c r="CE22" s="164">
        <v>-4.6403999999999996</v>
      </c>
      <c r="CF22" s="165"/>
      <c r="CG22" s="164">
        <v>-15.7203</v>
      </c>
      <c r="CH22" s="164">
        <v>-6.6821999999999999</v>
      </c>
      <c r="CI22" s="164">
        <v>5.2583000000000002</v>
      </c>
      <c r="CJ22" s="165"/>
      <c r="CK22" s="165"/>
      <c r="CL22" s="164">
        <v>10.5</v>
      </c>
      <c r="CM22" s="164">
        <v>-4.5</v>
      </c>
      <c r="CN22" s="164">
        <v>0.45</v>
      </c>
      <c r="CO22" s="164">
        <v>18.495799999999999</v>
      </c>
      <c r="CP22" s="164">
        <v>18.457899999999999</v>
      </c>
      <c r="CQ22" s="164">
        <v>17.386600000000001</v>
      </c>
      <c r="CR22" s="164">
        <v>75.3005</v>
      </c>
      <c r="CS22" s="164">
        <v>76.215599999999995</v>
      </c>
      <c r="CT22" s="164">
        <v>-25.100300000000001</v>
      </c>
      <c r="CU22" s="164">
        <v>-46.565899999999999</v>
      </c>
      <c r="CV22" s="164">
        <v>-28.569299999999998</v>
      </c>
      <c r="CW22" s="164">
        <v>1.6944999999999999</v>
      </c>
      <c r="CX22" s="164">
        <v>23.22</v>
      </c>
      <c r="CY22" s="164">
        <v>9.2200000000000006</v>
      </c>
      <c r="CZ22" s="164">
        <v>0.94240000000000002</v>
      </c>
      <c r="DA22" s="164">
        <v>1.3702000000000001</v>
      </c>
      <c r="DB22" s="164">
        <v>-2.56</v>
      </c>
      <c r="DC22" s="165"/>
      <c r="DD22" s="164">
        <v>-7.3304</v>
      </c>
      <c r="DE22" s="164">
        <v>-6.9279000000000002</v>
      </c>
      <c r="DF22" s="164">
        <v>18.7212</v>
      </c>
      <c r="DG22" s="164">
        <v>1.5900000000000001E-2</v>
      </c>
      <c r="DH22" s="164">
        <v>-0.98750000000000004</v>
      </c>
      <c r="DI22" s="165"/>
      <c r="DJ22" s="165"/>
      <c r="DK22" s="164">
        <v>-4.0735000000000001</v>
      </c>
      <c r="DL22" s="164">
        <v>-2.4310999999999998</v>
      </c>
      <c r="DM22" s="164">
        <v>0.63580000000000003</v>
      </c>
      <c r="DN22" s="164">
        <v>3.7166999999999999</v>
      </c>
      <c r="DO22" s="164">
        <v>-2.12</v>
      </c>
      <c r="DP22" s="164">
        <v>-0.81</v>
      </c>
      <c r="DQ22" s="164">
        <v>0.186</v>
      </c>
      <c r="DR22" s="164">
        <v>-20.241099999999999</v>
      </c>
      <c r="DS22" s="165"/>
      <c r="DT22" s="164">
        <v>-1.26</v>
      </c>
      <c r="DU22" s="164">
        <v>3.69</v>
      </c>
      <c r="DV22" s="164">
        <v>8.67</v>
      </c>
      <c r="DW22" s="164">
        <v>-21.9818</v>
      </c>
      <c r="DX22" s="164">
        <v>-11</v>
      </c>
      <c r="DY22" s="164">
        <v>-42.860799999999998</v>
      </c>
      <c r="DZ22" s="165"/>
      <c r="EA22" s="164">
        <v>-21.0154</v>
      </c>
      <c r="EB22" s="164">
        <v>-28.4358</v>
      </c>
      <c r="EC22" s="164">
        <v>-34.146299999999997</v>
      </c>
      <c r="ED22" s="164">
        <v>-34.838900000000002</v>
      </c>
      <c r="EE22" s="164">
        <v>-6.1295999999999999</v>
      </c>
      <c r="EF22" s="164">
        <v>-25.3368</v>
      </c>
      <c r="EG22" s="164">
        <v>-7.46</v>
      </c>
      <c r="EH22" s="164">
        <v>-246.8836</v>
      </c>
      <c r="EI22" s="164">
        <v>52.421399999999998</v>
      </c>
      <c r="EJ22" s="165"/>
      <c r="EK22" s="164">
        <v>-5.6322000000000001</v>
      </c>
      <c r="EL22" s="164">
        <v>-5.3779000000000003</v>
      </c>
      <c r="EM22" s="164">
        <v>19.679600000000001</v>
      </c>
      <c r="EN22" s="164">
        <v>-13.2951</v>
      </c>
      <c r="EO22" s="164">
        <v>-12.8049</v>
      </c>
      <c r="EP22" s="164">
        <v>10.256</v>
      </c>
      <c r="EQ22" s="164">
        <v>-27.887799999999999</v>
      </c>
      <c r="ER22" s="164">
        <v>-27.4069</v>
      </c>
      <c r="ES22" s="165"/>
      <c r="ET22" s="165"/>
      <c r="EU22" s="164">
        <v>-7.71</v>
      </c>
      <c r="EV22" s="164">
        <v>0</v>
      </c>
      <c r="EW22" s="164">
        <v>-0.67989999999999995</v>
      </c>
      <c r="EX22" s="164">
        <v>-12.818199999999999</v>
      </c>
      <c r="EY22" s="164">
        <v>-10.607900000000001</v>
      </c>
      <c r="EZ22" s="164">
        <v>0.2248</v>
      </c>
      <c r="FA22" s="164">
        <v>6.7140000000000004</v>
      </c>
      <c r="FB22" s="164">
        <v>18.920000000000002</v>
      </c>
      <c r="FC22" s="164">
        <v>-32.2209</v>
      </c>
      <c r="FD22" s="165"/>
      <c r="FE22" s="164">
        <v>2.7172999999999998</v>
      </c>
      <c r="FF22" s="164">
        <v>2.7480000000000002</v>
      </c>
      <c r="FG22" s="164">
        <v>0</v>
      </c>
      <c r="FH22" s="164">
        <v>0</v>
      </c>
      <c r="FI22" s="165"/>
      <c r="FJ22" s="164">
        <v>18.922599999999999</v>
      </c>
      <c r="FK22" s="164">
        <v>18.922599999999999</v>
      </c>
      <c r="FL22" s="164">
        <v>-21.769300000000001</v>
      </c>
      <c r="FM22" s="164">
        <v>28.732099999999999</v>
      </c>
      <c r="FN22" s="165"/>
      <c r="FO22" s="164">
        <v>-10.477</v>
      </c>
      <c r="FP22" s="165"/>
      <c r="FQ22" s="164">
        <v>16.5884</v>
      </c>
      <c r="FR22" s="164">
        <v>-15.41</v>
      </c>
      <c r="FS22" s="164">
        <v>-2.4220999999999999</v>
      </c>
      <c r="FT22" s="164">
        <v>0.25380000000000003</v>
      </c>
      <c r="FU22" s="164">
        <v>1.87</v>
      </c>
      <c r="FV22" s="164">
        <v>2.8</v>
      </c>
      <c r="FW22" s="164">
        <v>-15.781499999999999</v>
      </c>
      <c r="FX22" s="165"/>
      <c r="FY22" s="164">
        <v>2.2789999999999999</v>
      </c>
      <c r="FZ22" s="164">
        <v>-2.7E-2</v>
      </c>
      <c r="GA22" s="165"/>
      <c r="GB22" s="164">
        <v>1.24</v>
      </c>
      <c r="GC22" s="164">
        <v>-9.4549000000000003</v>
      </c>
      <c r="GD22" s="164">
        <v>-6.7557</v>
      </c>
      <c r="GE22" s="164">
        <v>-4.88</v>
      </c>
      <c r="GF22" s="164">
        <v>29.273</v>
      </c>
      <c r="GG22" s="165"/>
      <c r="GH22" s="164">
        <v>16.6874</v>
      </c>
      <c r="GI22" s="164">
        <v>-0.64729999999999999</v>
      </c>
      <c r="GJ22" s="165"/>
      <c r="GK22" s="164">
        <v>1.9374</v>
      </c>
      <c r="GL22" s="165"/>
      <c r="GM22" s="165"/>
      <c r="GN22" s="164">
        <v>-11.7631</v>
      </c>
      <c r="GO22" s="164">
        <v>1.9824999999999999</v>
      </c>
      <c r="GP22" s="164">
        <v>6.8566000000000003</v>
      </c>
      <c r="GQ22" s="164">
        <v>-20.395700000000001</v>
      </c>
      <c r="GR22" s="164">
        <v>7.8212000000000002</v>
      </c>
      <c r="GS22" s="164">
        <v>7.6961000000000004</v>
      </c>
      <c r="GT22" s="164">
        <v>88.271799999999999</v>
      </c>
      <c r="GU22" s="164">
        <v>-6.1426999999999996</v>
      </c>
      <c r="GV22" s="164">
        <v>-12.063599999999999</v>
      </c>
      <c r="GW22" s="164">
        <v>13.6158</v>
      </c>
      <c r="GX22" s="164">
        <v>2.8944999999999999</v>
      </c>
      <c r="GY22" s="164">
        <v>4.9229000000000003</v>
      </c>
      <c r="GZ22" s="164">
        <v>4.9132999999999996</v>
      </c>
      <c r="HA22" s="164">
        <v>2.1132</v>
      </c>
      <c r="HB22" s="164">
        <v>20.583100000000002</v>
      </c>
      <c r="HC22" s="164">
        <v>22.344799999999999</v>
      </c>
      <c r="HD22" s="164">
        <v>4.1900000000000004</v>
      </c>
      <c r="HE22" s="164">
        <v>-11.8627</v>
      </c>
      <c r="HF22" s="164">
        <v>8.1913</v>
      </c>
      <c r="HG22" s="164">
        <v>20.1404</v>
      </c>
      <c r="HH22" s="164">
        <v>60.995199999999997</v>
      </c>
      <c r="HI22" s="164">
        <v>22.517399999999999</v>
      </c>
      <c r="HJ22" s="164">
        <v>22.543600000000001</v>
      </c>
      <c r="HK22" s="164">
        <v>-10.7042</v>
      </c>
      <c r="HL22" s="165"/>
      <c r="HM22" s="164">
        <v>0</v>
      </c>
      <c r="HN22" s="164">
        <v>-10.5495</v>
      </c>
      <c r="HO22" s="165"/>
      <c r="HP22" s="164">
        <v>47.990400000000001</v>
      </c>
      <c r="HQ22" s="164">
        <v>-13.347200000000001</v>
      </c>
      <c r="HR22" s="164">
        <v>-13.001099999999999</v>
      </c>
      <c r="HS22" s="164">
        <v>6.8644999999999996</v>
      </c>
      <c r="HT22" s="164">
        <v>6.9328000000000003</v>
      </c>
      <c r="HU22" s="164">
        <v>10.57</v>
      </c>
      <c r="HV22" s="164">
        <v>10.58</v>
      </c>
      <c r="HW22" s="164">
        <v>-34</v>
      </c>
      <c r="HX22" s="164">
        <v>-34</v>
      </c>
      <c r="HY22" s="164">
        <v>1.0739000000000001</v>
      </c>
      <c r="HZ22" s="164">
        <v>-11.92</v>
      </c>
      <c r="IA22" s="164">
        <v>68.099199999999996</v>
      </c>
      <c r="IB22" s="164">
        <v>26.226600000000001</v>
      </c>
      <c r="IC22" s="164">
        <v>26.121400000000001</v>
      </c>
      <c r="ID22" s="164">
        <v>-20.8</v>
      </c>
      <c r="IE22" s="164">
        <v>-42.2</v>
      </c>
      <c r="IF22" s="164">
        <v>-2.8</v>
      </c>
      <c r="IG22" s="164">
        <v>-3.4</v>
      </c>
      <c r="IH22" s="165"/>
      <c r="II22" s="165"/>
      <c r="IJ22" s="164">
        <v>-127.6086</v>
      </c>
      <c r="IK22" s="164">
        <v>61.0989</v>
      </c>
      <c r="IL22" s="164">
        <v>-244.56829999999999</v>
      </c>
      <c r="IM22" s="164">
        <v>-17.6282</v>
      </c>
      <c r="IN22" s="164">
        <v>-7.1189999999999998</v>
      </c>
      <c r="IO22" s="164">
        <v>105.2677</v>
      </c>
      <c r="IP22" s="164">
        <v>59.758299999999998</v>
      </c>
      <c r="IQ22" s="164">
        <v>111.97199999999999</v>
      </c>
      <c r="IR22" s="164">
        <v>132.80119999999999</v>
      </c>
      <c r="IS22" s="164">
        <v>39.701300000000003</v>
      </c>
      <c r="IT22" s="164">
        <v>22.8796</v>
      </c>
      <c r="IU22" s="164">
        <v>22.1524</v>
      </c>
      <c r="IV22" s="164">
        <v>0.95240000000000002</v>
      </c>
      <c r="IW22" s="164">
        <v>176.2697</v>
      </c>
      <c r="IX22" s="164">
        <v>-234.41200000000001</v>
      </c>
      <c r="IY22" s="164">
        <v>85.917699999999996</v>
      </c>
      <c r="IZ22" s="164">
        <v>-74.8583</v>
      </c>
      <c r="JA22" s="164">
        <v>2.0179</v>
      </c>
      <c r="JB22" s="165"/>
      <c r="JC22" s="164">
        <v>-9.0399999999999991</v>
      </c>
      <c r="JD22" s="164">
        <v>-1.486</v>
      </c>
      <c r="JE22" s="164">
        <v>-1.5129999999999999</v>
      </c>
      <c r="JF22" s="164">
        <v>5.84</v>
      </c>
      <c r="JG22" s="164">
        <v>0.48</v>
      </c>
      <c r="JH22" s="164">
        <v>-6.95</v>
      </c>
      <c r="JI22" s="164">
        <v>-6.3859000000000004</v>
      </c>
      <c r="JJ22" s="164">
        <v>10.5791</v>
      </c>
      <c r="JK22" s="164">
        <v>-16.142499999999998</v>
      </c>
      <c r="JL22" s="164">
        <v>9</v>
      </c>
      <c r="JM22" s="164">
        <v>-1.1359999999999999</v>
      </c>
      <c r="JN22" s="164">
        <v>-1.4530000000000001</v>
      </c>
      <c r="JO22" s="165"/>
      <c r="JP22" s="165"/>
      <c r="JQ22" s="164">
        <v>3.0787</v>
      </c>
      <c r="JR22" s="164">
        <v>3.1850999999999998</v>
      </c>
      <c r="JS22" s="164">
        <v>3.2797999999999998</v>
      </c>
      <c r="JT22" s="165"/>
      <c r="JU22" s="164">
        <v>29.3</v>
      </c>
      <c r="JV22" s="164">
        <v>2.2982999999999998</v>
      </c>
      <c r="JW22" s="164">
        <v>0.3</v>
      </c>
      <c r="JX22" s="165"/>
      <c r="JY22" s="164">
        <v>-12.078200000000001</v>
      </c>
      <c r="JZ22" s="164">
        <v>-2.8300999999999998</v>
      </c>
      <c r="KA22" s="164">
        <v>-21.790400000000002</v>
      </c>
      <c r="KB22" s="164">
        <v>-11.512</v>
      </c>
      <c r="KC22" s="164">
        <v>-4.8851000000000004</v>
      </c>
      <c r="KD22" s="164">
        <v>-20.245200000000001</v>
      </c>
      <c r="KE22" s="164">
        <v>-6.1367000000000003</v>
      </c>
      <c r="KF22" s="164">
        <v>-31.7</v>
      </c>
      <c r="KG22" s="164">
        <v>15.2</v>
      </c>
      <c r="KH22" s="165"/>
      <c r="KI22" s="164">
        <v>-69.598699999999994</v>
      </c>
    </row>
    <row r="23" spans="1:295" ht="18" customHeight="1" x14ac:dyDescent="0.3">
      <c r="A23" s="161" t="s">
        <v>54</v>
      </c>
      <c r="B23" s="161" t="s">
        <v>656</v>
      </c>
      <c r="C23" s="164">
        <v>0</v>
      </c>
      <c r="D23" s="164">
        <v>2.9156</v>
      </c>
      <c r="E23" s="164">
        <v>-7.7336</v>
      </c>
      <c r="F23" s="164">
        <v>2.2254</v>
      </c>
      <c r="G23" s="164">
        <v>5.3411999999999997</v>
      </c>
      <c r="H23" s="165"/>
      <c r="I23" s="164">
        <v>7.2119999999999997</v>
      </c>
      <c r="J23" s="165"/>
      <c r="K23" s="164">
        <v>5.6702000000000004</v>
      </c>
      <c r="L23" s="164">
        <v>1.6359999999999999</v>
      </c>
      <c r="M23" s="164">
        <v>3.0024000000000002</v>
      </c>
      <c r="N23" s="164">
        <v>-11.1</v>
      </c>
      <c r="O23" s="164">
        <v>-19.8</v>
      </c>
      <c r="P23" s="164">
        <v>-2.2000000000000002</v>
      </c>
      <c r="Q23" s="164">
        <v>0.82799999999999996</v>
      </c>
      <c r="R23" s="164">
        <v>-13.2</v>
      </c>
      <c r="S23" s="164">
        <v>3.5568</v>
      </c>
      <c r="T23" s="165"/>
      <c r="U23" s="164">
        <v>2.9954000000000001</v>
      </c>
      <c r="V23" s="164">
        <v>2.9350999999999998</v>
      </c>
      <c r="W23" s="164">
        <v>5.5739000000000001</v>
      </c>
      <c r="X23" s="164">
        <v>2.2040000000000002</v>
      </c>
      <c r="Y23" s="164">
        <v>-1.7091000000000001</v>
      </c>
      <c r="Z23" s="164">
        <v>2.613</v>
      </c>
      <c r="AA23" s="165"/>
      <c r="AB23" s="164">
        <v>-1.125</v>
      </c>
      <c r="AC23" s="164">
        <v>-1.157</v>
      </c>
      <c r="AD23" s="165"/>
      <c r="AE23" s="164">
        <v>2.9780000000000002</v>
      </c>
      <c r="AF23" s="164">
        <v>-8.8800000000000008</v>
      </c>
      <c r="AG23" s="164">
        <v>0</v>
      </c>
      <c r="AH23" s="164">
        <v>-2.504</v>
      </c>
      <c r="AI23" s="164">
        <v>0.28999999999999998</v>
      </c>
      <c r="AJ23" s="164">
        <v>-20.09</v>
      </c>
      <c r="AK23" s="164">
        <v>-19.98</v>
      </c>
      <c r="AL23" s="165"/>
      <c r="AM23" s="164">
        <v>-7.06</v>
      </c>
      <c r="AN23" s="164">
        <v>-7.08</v>
      </c>
      <c r="AO23" s="164">
        <v>2.2081</v>
      </c>
      <c r="AP23" s="164">
        <v>3.6476000000000002</v>
      </c>
      <c r="AQ23" s="164">
        <v>8.8261000000000003</v>
      </c>
      <c r="AR23" s="164">
        <v>8.9657</v>
      </c>
      <c r="AS23" s="164">
        <v>-2.9237000000000002</v>
      </c>
      <c r="AT23" s="165">
        <v>0</v>
      </c>
      <c r="AU23" s="164">
        <v>-16.095800000000001</v>
      </c>
      <c r="AV23" s="164">
        <v>17.0169</v>
      </c>
      <c r="AW23" s="164">
        <v>17.296399999999998</v>
      </c>
      <c r="AX23" s="164">
        <v>-29.738900000000001</v>
      </c>
      <c r="AY23" s="165"/>
      <c r="AZ23" s="164">
        <v>3.5632999999999999</v>
      </c>
      <c r="BA23" s="164">
        <v>18.1752</v>
      </c>
      <c r="BB23" s="164">
        <v>10.2845</v>
      </c>
      <c r="BC23" s="164">
        <v>8.7338000000000005</v>
      </c>
      <c r="BD23" s="164">
        <v>-4.7</v>
      </c>
      <c r="BE23" s="164">
        <v>-5.0999999999999996</v>
      </c>
      <c r="BF23" s="165"/>
      <c r="BG23" s="164">
        <v>-17.566500000000001</v>
      </c>
      <c r="BH23" s="164">
        <v>-0.74199999999999999</v>
      </c>
      <c r="BI23" s="165"/>
      <c r="BJ23" s="164">
        <v>-7.3663999999999996</v>
      </c>
      <c r="BK23" s="164">
        <v>-1.6706000000000001</v>
      </c>
      <c r="BL23" s="165"/>
      <c r="BM23" s="164">
        <v>-0.4768</v>
      </c>
      <c r="BN23" s="164">
        <v>-83.864800000000002</v>
      </c>
      <c r="BO23" s="164">
        <v>-3.2654999999999998</v>
      </c>
      <c r="BP23" s="164">
        <v>-3.3570000000000002</v>
      </c>
      <c r="BQ23" s="164">
        <v>136.5069</v>
      </c>
      <c r="BR23" s="164">
        <v>-161.61080000000001</v>
      </c>
      <c r="BS23" s="165"/>
      <c r="BT23" s="165"/>
      <c r="BU23" s="165"/>
      <c r="BV23" s="164">
        <v>-2.3950999999999998</v>
      </c>
      <c r="BW23" s="164">
        <v>5.25</v>
      </c>
      <c r="BX23" s="164">
        <v>0.28000000000000003</v>
      </c>
      <c r="BY23" s="164">
        <v>-20.74</v>
      </c>
      <c r="BZ23" s="164">
        <v>-6.69</v>
      </c>
      <c r="CA23" s="164">
        <v>-30.270099999999999</v>
      </c>
      <c r="CB23" s="164">
        <v>-30.270099999999999</v>
      </c>
      <c r="CC23" s="164">
        <v>27.1526</v>
      </c>
      <c r="CD23" s="164">
        <v>27.209</v>
      </c>
      <c r="CE23" s="164">
        <v>-4.7930999999999999</v>
      </c>
      <c r="CF23" s="165"/>
      <c r="CG23" s="164">
        <v>-14.466100000000001</v>
      </c>
      <c r="CH23" s="164">
        <v>-7.0945</v>
      </c>
      <c r="CI23" s="164">
        <v>4.9149000000000003</v>
      </c>
      <c r="CJ23" s="165"/>
      <c r="CK23" s="165"/>
      <c r="CL23" s="164">
        <v>11.7</v>
      </c>
      <c r="CM23" s="164">
        <v>-4.8</v>
      </c>
      <c r="CN23" s="164">
        <v>0.36</v>
      </c>
      <c r="CO23" s="164">
        <v>19.355</v>
      </c>
      <c r="CP23" s="164">
        <v>19.183</v>
      </c>
      <c r="CQ23" s="164">
        <v>17.8902</v>
      </c>
      <c r="CR23" s="164">
        <v>72.384</v>
      </c>
      <c r="CS23" s="164">
        <v>72.587900000000005</v>
      </c>
      <c r="CT23" s="164">
        <v>-22.974</v>
      </c>
      <c r="CU23" s="164">
        <v>-45.801699999999997</v>
      </c>
      <c r="CV23" s="164">
        <v>-26.352399999999999</v>
      </c>
      <c r="CW23" s="164">
        <v>1.8967000000000001</v>
      </c>
      <c r="CX23" s="164">
        <v>25.05</v>
      </c>
      <c r="CY23" s="164">
        <v>9.81</v>
      </c>
      <c r="CZ23" s="164">
        <v>1.4111</v>
      </c>
      <c r="DA23" s="164">
        <v>1.7608999999999999</v>
      </c>
      <c r="DB23" s="164">
        <v>-2.8</v>
      </c>
      <c r="DC23" s="165"/>
      <c r="DD23" s="164">
        <v>-7.1570999999999998</v>
      </c>
      <c r="DE23" s="164">
        <v>-7.0007000000000001</v>
      </c>
      <c r="DF23" s="164">
        <v>15.996600000000001</v>
      </c>
      <c r="DG23" s="164">
        <v>1.5800000000000002E-2</v>
      </c>
      <c r="DH23" s="164">
        <v>-1.1486000000000001</v>
      </c>
      <c r="DI23" s="165"/>
      <c r="DJ23" s="165"/>
      <c r="DK23" s="164">
        <v>-4.1138000000000003</v>
      </c>
      <c r="DL23" s="164">
        <v>-1.8701000000000001</v>
      </c>
      <c r="DM23" s="164">
        <v>2.3706999999999998</v>
      </c>
      <c r="DN23" s="164">
        <v>4.4588999999999999</v>
      </c>
      <c r="DO23" s="164">
        <v>-1.45</v>
      </c>
      <c r="DP23" s="164">
        <v>-1.34</v>
      </c>
      <c r="DQ23" s="164">
        <v>-0.155</v>
      </c>
      <c r="DR23" s="164">
        <v>-17.4985</v>
      </c>
      <c r="DS23" s="165"/>
      <c r="DT23" s="164">
        <v>-1.27</v>
      </c>
      <c r="DU23" s="164">
        <v>3.02</v>
      </c>
      <c r="DV23" s="164">
        <v>9.16</v>
      </c>
      <c r="DW23" s="164">
        <v>-18.818200000000001</v>
      </c>
      <c r="DX23" s="164">
        <v>-9.2272999999999996</v>
      </c>
      <c r="DY23" s="164">
        <v>-42.588299999999997</v>
      </c>
      <c r="DZ23" s="165"/>
      <c r="EA23" s="164">
        <v>-17.151900000000001</v>
      </c>
      <c r="EB23" s="164">
        <v>-25.3629</v>
      </c>
      <c r="EC23" s="164">
        <v>-31.526499999999999</v>
      </c>
      <c r="ED23" s="164">
        <v>-31.823399999999999</v>
      </c>
      <c r="EE23" s="164">
        <v>-5.6757</v>
      </c>
      <c r="EF23" s="164">
        <v>-27.052299999999999</v>
      </c>
      <c r="EG23" s="164">
        <v>-7.0990000000000002</v>
      </c>
      <c r="EH23" s="164">
        <v>-225.1962</v>
      </c>
      <c r="EI23" s="164">
        <v>30.683299999999999</v>
      </c>
      <c r="EJ23" s="165"/>
      <c r="EK23" s="164">
        <v>-5.9617000000000004</v>
      </c>
      <c r="EL23" s="164">
        <v>-5.6661999999999999</v>
      </c>
      <c r="EM23" s="164">
        <v>17.779599999999999</v>
      </c>
      <c r="EN23" s="164">
        <v>-12.576599999999999</v>
      </c>
      <c r="EO23" s="164">
        <v>-12.068</v>
      </c>
      <c r="EP23" s="164">
        <v>9.2319999999999993</v>
      </c>
      <c r="EQ23" s="164">
        <v>-26.520700000000001</v>
      </c>
      <c r="ER23" s="164">
        <v>-26.477699999999999</v>
      </c>
      <c r="ES23" s="165"/>
      <c r="ET23" s="165"/>
      <c r="EU23" s="164">
        <v>-7.97</v>
      </c>
      <c r="EV23" s="164">
        <v>0</v>
      </c>
      <c r="EW23" s="164">
        <v>-0.48799999999999999</v>
      </c>
      <c r="EX23" s="164">
        <v>-12.010199999999999</v>
      </c>
      <c r="EY23" s="164">
        <v>-11.436</v>
      </c>
      <c r="EZ23" s="164">
        <v>-0.61060000000000003</v>
      </c>
      <c r="FA23" s="164">
        <v>7.7831999999999999</v>
      </c>
      <c r="FB23" s="164">
        <v>18.066700000000001</v>
      </c>
      <c r="FC23" s="164">
        <v>-30.692399999999999</v>
      </c>
      <c r="FD23" s="165"/>
      <c r="FE23" s="164">
        <v>2.6882000000000001</v>
      </c>
      <c r="FF23" s="164">
        <v>2.7839</v>
      </c>
      <c r="FG23" s="164">
        <v>0</v>
      </c>
      <c r="FH23" s="164">
        <v>0</v>
      </c>
      <c r="FI23" s="164">
        <v>0</v>
      </c>
      <c r="FJ23" s="164">
        <v>18.0853</v>
      </c>
      <c r="FK23" s="164">
        <v>18.755099999999999</v>
      </c>
      <c r="FL23" s="164">
        <v>-21.099499999999999</v>
      </c>
      <c r="FM23" s="164">
        <v>26.738399999999999</v>
      </c>
      <c r="FN23" s="165"/>
      <c r="FO23" s="164">
        <v>-10.135300000000001</v>
      </c>
      <c r="FP23" s="165"/>
      <c r="FQ23" s="164">
        <v>16.295400000000001</v>
      </c>
      <c r="FR23" s="164">
        <v>-15.81</v>
      </c>
      <c r="FS23" s="164">
        <v>-2.9146000000000001</v>
      </c>
      <c r="FT23" s="164">
        <v>0.26119999999999999</v>
      </c>
      <c r="FU23" s="164">
        <v>2.04</v>
      </c>
      <c r="FV23" s="164">
        <v>2.38</v>
      </c>
      <c r="FW23" s="164">
        <v>-16.222799999999999</v>
      </c>
      <c r="FX23" s="165"/>
      <c r="FY23" s="164">
        <v>2.3050000000000002</v>
      </c>
      <c r="FZ23" s="164">
        <v>0.21299999999999999</v>
      </c>
      <c r="GA23" s="165"/>
      <c r="GB23" s="164">
        <v>1.88</v>
      </c>
      <c r="GC23" s="164">
        <v>-8.5023</v>
      </c>
      <c r="GD23" s="164">
        <v>-6.0762</v>
      </c>
      <c r="GE23" s="164">
        <v>-4.76</v>
      </c>
      <c r="GF23" s="164">
        <v>29.786200000000001</v>
      </c>
      <c r="GG23" s="165"/>
      <c r="GH23" s="164">
        <v>17.352799999999998</v>
      </c>
      <c r="GI23" s="164">
        <v>-0.91</v>
      </c>
      <c r="GJ23" s="164">
        <v>0</v>
      </c>
      <c r="GK23" s="164">
        <v>1.952</v>
      </c>
      <c r="GL23" s="165"/>
      <c r="GM23" s="165"/>
      <c r="GN23" s="165"/>
      <c r="GO23" s="164">
        <v>2.3302</v>
      </c>
      <c r="GP23" s="164">
        <v>6.7253999999999996</v>
      </c>
      <c r="GQ23" s="164">
        <v>-20.448799999999999</v>
      </c>
      <c r="GR23" s="164">
        <v>8.9185999999999996</v>
      </c>
      <c r="GS23" s="164">
        <v>8.6849000000000007</v>
      </c>
      <c r="GT23" s="164">
        <v>95.092100000000002</v>
      </c>
      <c r="GU23" s="164">
        <v>-5.3982999999999999</v>
      </c>
      <c r="GV23" s="164">
        <v>-12.082599999999999</v>
      </c>
      <c r="GW23" s="164">
        <v>13.466799999999999</v>
      </c>
      <c r="GX23" s="164">
        <v>2.92</v>
      </c>
      <c r="GY23" s="164">
        <v>5.1573000000000002</v>
      </c>
      <c r="GZ23" s="164">
        <v>5.1665000000000001</v>
      </c>
      <c r="HA23" s="164">
        <v>2</v>
      </c>
      <c r="HB23" s="164">
        <v>17.734200000000001</v>
      </c>
      <c r="HC23" s="164">
        <v>19.398599999999998</v>
      </c>
      <c r="HD23" s="164">
        <v>0.42</v>
      </c>
      <c r="HE23" s="164">
        <v>-7.7436999999999996</v>
      </c>
      <c r="HF23" s="164">
        <v>13.493600000000001</v>
      </c>
      <c r="HG23" s="164">
        <v>16.606999999999999</v>
      </c>
      <c r="HH23" s="164">
        <v>55.256100000000004</v>
      </c>
      <c r="HI23" s="164">
        <v>19.972000000000001</v>
      </c>
      <c r="HJ23" s="164">
        <v>21.0184</v>
      </c>
      <c r="HK23" s="164">
        <v>-10.1722</v>
      </c>
      <c r="HL23" s="165"/>
      <c r="HM23" s="164">
        <v>0</v>
      </c>
      <c r="HN23" s="164">
        <v>0</v>
      </c>
      <c r="HO23" s="164">
        <v>45.100299999999997</v>
      </c>
      <c r="HP23" s="165"/>
      <c r="HQ23" s="164">
        <v>-15.1325</v>
      </c>
      <c r="HR23" s="164">
        <v>-14.517300000000001</v>
      </c>
      <c r="HS23" s="164">
        <v>2.7782</v>
      </c>
      <c r="HT23" s="164">
        <v>2.9262000000000001</v>
      </c>
      <c r="HU23" s="164">
        <v>11.15</v>
      </c>
      <c r="HV23" s="164">
        <v>11.05</v>
      </c>
      <c r="HW23" s="164">
        <v>-32.5</v>
      </c>
      <c r="HX23" s="164">
        <v>-33.299999999999997</v>
      </c>
      <c r="HY23" s="164">
        <v>1.1087</v>
      </c>
      <c r="HZ23" s="164">
        <v>-9.52</v>
      </c>
      <c r="IA23" s="164">
        <v>61.963200000000001</v>
      </c>
      <c r="IB23" s="164">
        <v>20.252400000000002</v>
      </c>
      <c r="IC23" s="164">
        <v>20.155999999999999</v>
      </c>
      <c r="ID23" s="164">
        <v>-19.899999999999999</v>
      </c>
      <c r="IE23" s="164">
        <v>-41</v>
      </c>
      <c r="IF23" s="164">
        <v>-1.2</v>
      </c>
      <c r="IG23" s="164">
        <v>-1.7</v>
      </c>
      <c r="IH23" s="164">
        <v>-17.766500000000001</v>
      </c>
      <c r="II23" s="164">
        <v>-17.665299999999998</v>
      </c>
      <c r="IJ23" s="164">
        <v>-121.95269999999999</v>
      </c>
      <c r="IK23" s="164">
        <v>47.739199999999997</v>
      </c>
      <c r="IL23" s="164">
        <v>-247.70689999999999</v>
      </c>
      <c r="IM23" s="164">
        <v>-19.684899999999999</v>
      </c>
      <c r="IN23" s="164">
        <v>-12.685499999999999</v>
      </c>
      <c r="IO23" s="164">
        <v>99.089500000000001</v>
      </c>
      <c r="IP23" s="164">
        <v>64.294799999999995</v>
      </c>
      <c r="IQ23" s="164">
        <v>121.0741</v>
      </c>
      <c r="IR23" s="164">
        <v>131.94890000000001</v>
      </c>
      <c r="IS23" s="164">
        <v>33.000300000000003</v>
      </c>
      <c r="IT23" s="164">
        <v>22.3888</v>
      </c>
      <c r="IU23" s="164">
        <v>22.702300000000001</v>
      </c>
      <c r="IV23" s="164">
        <v>-11.360200000000001</v>
      </c>
      <c r="IW23" s="164">
        <v>168.90350000000001</v>
      </c>
      <c r="IX23" s="164">
        <v>-234.46299999999999</v>
      </c>
      <c r="IY23" s="164">
        <v>74.771600000000007</v>
      </c>
      <c r="IZ23" s="164">
        <v>-65.224599999999995</v>
      </c>
      <c r="JA23" s="164">
        <v>0.96309999999999996</v>
      </c>
      <c r="JB23" s="165"/>
      <c r="JC23" s="164">
        <v>-9.76</v>
      </c>
      <c r="JD23" s="164">
        <v>-1.2729999999999999</v>
      </c>
      <c r="JE23" s="164">
        <v>-1.2769999999999999</v>
      </c>
      <c r="JF23" s="164">
        <v>6.64</v>
      </c>
      <c r="JG23" s="164">
        <v>-0.32</v>
      </c>
      <c r="JH23" s="164">
        <v>-6.6516999999999999</v>
      </c>
      <c r="JI23" s="164">
        <v>-5.0095000000000001</v>
      </c>
      <c r="JJ23" s="164">
        <v>9.3766999999999996</v>
      </c>
      <c r="JK23" s="164">
        <v>-16.463000000000001</v>
      </c>
      <c r="JL23" s="164">
        <v>9</v>
      </c>
      <c r="JM23" s="164">
        <v>-0.98</v>
      </c>
      <c r="JN23" s="164">
        <v>-1.107</v>
      </c>
      <c r="JO23" s="165"/>
      <c r="JP23" s="165"/>
      <c r="JQ23" s="164">
        <v>4.0884999999999998</v>
      </c>
      <c r="JR23" s="164">
        <v>3.6086999999999998</v>
      </c>
      <c r="JS23" s="164">
        <v>3.8456000000000001</v>
      </c>
      <c r="JT23" s="165"/>
      <c r="JU23" s="164">
        <v>28.1</v>
      </c>
      <c r="JV23" s="164">
        <v>1.8537999999999999</v>
      </c>
      <c r="JW23" s="164">
        <v>0.42</v>
      </c>
      <c r="JX23" s="165"/>
      <c r="JY23" s="164">
        <v>-11.6669</v>
      </c>
      <c r="JZ23" s="164">
        <v>-3.3311000000000002</v>
      </c>
      <c r="KA23" s="164">
        <v>-22.491900000000001</v>
      </c>
      <c r="KB23" s="164">
        <v>-11.0197</v>
      </c>
      <c r="KC23" s="164">
        <v>-4.4528999999999996</v>
      </c>
      <c r="KD23" s="164">
        <v>-21.0839</v>
      </c>
      <c r="KE23" s="164">
        <v>-6.0872999999999999</v>
      </c>
      <c r="KF23" s="164">
        <v>-30.6</v>
      </c>
      <c r="KG23" s="164">
        <v>14.4</v>
      </c>
      <c r="KH23" s="165"/>
      <c r="KI23" s="164">
        <v>-71.677800000000005</v>
      </c>
    </row>
    <row r="24" spans="1:295" ht="18" customHeight="1" x14ac:dyDescent="0.3">
      <c r="A24" s="161" t="s">
        <v>54</v>
      </c>
      <c r="B24" s="161" t="s">
        <v>657</v>
      </c>
      <c r="C24" s="166">
        <v>0</v>
      </c>
      <c r="D24" s="166">
        <v>3.2694999999999999</v>
      </c>
      <c r="E24" s="166">
        <v>-8.1973000000000003</v>
      </c>
      <c r="F24" s="166">
        <v>2.4590999999999998</v>
      </c>
      <c r="G24" s="166">
        <v>7.5164999999999997</v>
      </c>
      <c r="H24" s="167"/>
      <c r="I24" s="166">
        <v>9.2873000000000001</v>
      </c>
      <c r="J24" s="167"/>
      <c r="K24" s="166">
        <v>6.2262000000000004</v>
      </c>
      <c r="L24" s="166">
        <v>1.9819</v>
      </c>
      <c r="M24" s="166">
        <v>3.4163000000000001</v>
      </c>
      <c r="N24" s="166">
        <v>-4.4400000000000004</v>
      </c>
      <c r="O24" s="166">
        <v>-19.8</v>
      </c>
      <c r="P24" s="167"/>
      <c r="Q24" s="166">
        <v>0.82799999999999996</v>
      </c>
      <c r="R24" s="166">
        <v>-15.4</v>
      </c>
      <c r="S24" s="166">
        <v>3.4117000000000002</v>
      </c>
      <c r="T24" s="166">
        <v>-13.486000000000001</v>
      </c>
      <c r="U24" s="166">
        <v>3.4651000000000001</v>
      </c>
      <c r="V24" s="166">
        <v>3.4626000000000001</v>
      </c>
      <c r="W24" s="166">
        <v>6.3169000000000004</v>
      </c>
      <c r="X24" s="166">
        <v>2.2698999999999998</v>
      </c>
      <c r="Y24" s="166">
        <v>-1.6394</v>
      </c>
      <c r="Z24" s="166">
        <v>2.5981000000000001</v>
      </c>
      <c r="AA24" s="167"/>
      <c r="AB24" s="166">
        <v>-1.0162</v>
      </c>
      <c r="AC24" s="166">
        <v>-0.94499999999999995</v>
      </c>
      <c r="AD24" s="167"/>
      <c r="AE24" s="166">
        <v>2.899</v>
      </c>
      <c r="AF24" s="166">
        <v>-15.54</v>
      </c>
      <c r="AG24" s="166">
        <v>0</v>
      </c>
      <c r="AH24" s="166">
        <v>-2.1739999999999999</v>
      </c>
      <c r="AI24" s="166">
        <v>0.28899999999999998</v>
      </c>
      <c r="AJ24" s="166">
        <v>-19.54</v>
      </c>
      <c r="AK24" s="166">
        <v>-19.690000000000001</v>
      </c>
      <c r="AL24" s="167"/>
      <c r="AM24" s="166">
        <v>-7.6</v>
      </c>
      <c r="AN24" s="166">
        <v>-7.09</v>
      </c>
      <c r="AO24" s="166">
        <v>3.7783000000000002</v>
      </c>
      <c r="AP24" s="166">
        <v>3.754</v>
      </c>
      <c r="AQ24" s="166">
        <v>9.7064000000000004</v>
      </c>
      <c r="AR24" s="166">
        <v>9.5189000000000004</v>
      </c>
      <c r="AS24" s="166">
        <v>-5.8494000000000002</v>
      </c>
      <c r="AT24" s="167">
        <v>0</v>
      </c>
      <c r="AU24" s="166">
        <v>-14.4627</v>
      </c>
      <c r="AV24" s="166">
        <v>13.2759</v>
      </c>
      <c r="AW24" s="166">
        <v>18.135999999999999</v>
      </c>
      <c r="AX24" s="166">
        <v>-30.274799999999999</v>
      </c>
      <c r="AY24" s="167"/>
      <c r="AZ24" s="166">
        <v>3.1686999999999999</v>
      </c>
      <c r="BA24" s="166">
        <v>21.975999999999999</v>
      </c>
      <c r="BB24" s="166">
        <v>19.435700000000001</v>
      </c>
      <c r="BC24" s="166">
        <v>8.4761000000000006</v>
      </c>
      <c r="BD24" s="166">
        <v>-4.7</v>
      </c>
      <c r="BE24" s="166">
        <v>-5.4</v>
      </c>
      <c r="BF24" s="167"/>
      <c r="BG24" s="166">
        <v>-18.4694</v>
      </c>
      <c r="BH24" s="166">
        <v>-0.92049999999999998</v>
      </c>
      <c r="BI24" s="167"/>
      <c r="BJ24" s="166">
        <v>-6.5137</v>
      </c>
      <c r="BK24" s="166">
        <v>-1.5316000000000001</v>
      </c>
      <c r="BL24" s="167"/>
      <c r="BM24" s="166">
        <v>-0.48230000000000001</v>
      </c>
      <c r="BN24" s="166">
        <v>-82.033699999999996</v>
      </c>
      <c r="BO24" s="166">
        <v>0.3967</v>
      </c>
      <c r="BP24" s="166">
        <v>0.30520000000000003</v>
      </c>
      <c r="BQ24" s="166">
        <v>123.1897</v>
      </c>
      <c r="BR24" s="166">
        <v>-157.89269999999999</v>
      </c>
      <c r="BS24" s="167"/>
      <c r="BT24" s="167"/>
      <c r="BU24" s="167"/>
      <c r="BV24" s="166">
        <v>-1.3372999999999999</v>
      </c>
      <c r="BW24" s="166">
        <v>5.39</v>
      </c>
      <c r="BX24" s="166">
        <v>0.62</v>
      </c>
      <c r="BY24" s="166">
        <v>-19.75</v>
      </c>
      <c r="BZ24" s="166">
        <v>-5.97</v>
      </c>
      <c r="CA24" s="166">
        <v>-28.126799999999999</v>
      </c>
      <c r="CB24" s="166">
        <v>-28.2608</v>
      </c>
      <c r="CC24" s="166">
        <v>24.9726</v>
      </c>
      <c r="CD24" s="166">
        <v>24.973400000000002</v>
      </c>
      <c r="CE24" s="166">
        <v>-4.6025</v>
      </c>
      <c r="CF24" s="167"/>
      <c r="CG24" s="166">
        <v>-14.152200000000001</v>
      </c>
      <c r="CH24" s="166">
        <v>-6.6383999999999999</v>
      </c>
      <c r="CI24" s="166">
        <v>5.8197000000000001</v>
      </c>
      <c r="CJ24" s="167"/>
      <c r="CK24" s="167"/>
      <c r="CL24" s="166">
        <v>15.5</v>
      </c>
      <c r="CM24" s="166">
        <v>-5.7</v>
      </c>
      <c r="CN24" s="166">
        <v>0.45</v>
      </c>
      <c r="CO24" s="166">
        <v>20.884499999999999</v>
      </c>
      <c r="CP24" s="166">
        <v>21.237400000000001</v>
      </c>
      <c r="CQ24" s="166">
        <v>19.723199999999999</v>
      </c>
      <c r="CR24" s="166">
        <v>72.965500000000006</v>
      </c>
      <c r="CS24" s="166">
        <v>74.011600000000001</v>
      </c>
      <c r="CT24" s="166">
        <v>-21.9679</v>
      </c>
      <c r="CU24" s="166">
        <v>-47.6494</v>
      </c>
      <c r="CV24" s="166">
        <v>-25.077200000000001</v>
      </c>
      <c r="CW24" s="166">
        <v>1.9142999999999999</v>
      </c>
      <c r="CX24" s="166">
        <v>25.66</v>
      </c>
      <c r="CY24" s="166">
        <v>9.6999999999999993</v>
      </c>
      <c r="CZ24" s="166">
        <v>1.5673999999999999</v>
      </c>
      <c r="DA24" s="166">
        <v>1.9561999999999999</v>
      </c>
      <c r="DB24" s="166">
        <v>-2.96</v>
      </c>
      <c r="DC24" s="167"/>
      <c r="DD24" s="166">
        <v>-7.8460000000000001</v>
      </c>
      <c r="DE24" s="166">
        <v>-7.8771000000000004</v>
      </c>
      <c r="DF24" s="166">
        <v>18.078299999999999</v>
      </c>
      <c r="DG24" s="166">
        <v>1.5800000000000002E-2</v>
      </c>
      <c r="DH24" s="166">
        <v>-1.3194999999999999</v>
      </c>
      <c r="DI24" s="167"/>
      <c r="DJ24" s="166">
        <v>27.7</v>
      </c>
      <c r="DK24" s="166">
        <v>-4.3114999999999997</v>
      </c>
      <c r="DL24" s="166">
        <v>-1.1220000000000001</v>
      </c>
      <c r="DM24" s="166">
        <v>3.0015000000000001</v>
      </c>
      <c r="DN24" s="166">
        <v>5.3867000000000003</v>
      </c>
      <c r="DO24" s="166">
        <v>-0.96</v>
      </c>
      <c r="DP24" s="166">
        <v>-1.53</v>
      </c>
      <c r="DQ24" s="166">
        <v>0.44950000000000001</v>
      </c>
      <c r="DR24" s="166">
        <v>-18.641100000000002</v>
      </c>
      <c r="DS24" s="167"/>
      <c r="DT24" s="166">
        <v>-1.19</v>
      </c>
      <c r="DU24" s="166">
        <v>3.81</v>
      </c>
      <c r="DV24" s="166">
        <v>9.68</v>
      </c>
      <c r="DW24" s="166">
        <v>-18.890899999999998</v>
      </c>
      <c r="DX24" s="166">
        <v>-9.5908999999999995</v>
      </c>
      <c r="DY24" s="166">
        <v>-38.7804</v>
      </c>
      <c r="DZ24" s="167"/>
      <c r="EA24" s="166">
        <v>-13.914999999999999</v>
      </c>
      <c r="EB24" s="166">
        <v>-23.002400000000002</v>
      </c>
      <c r="EC24" s="166">
        <v>-29.589300000000001</v>
      </c>
      <c r="ED24" s="166">
        <v>-29.7225</v>
      </c>
      <c r="EE24" s="166">
        <v>-4.9866999999999999</v>
      </c>
      <c r="EF24" s="166">
        <v>-29.0289</v>
      </c>
      <c r="EG24" s="166">
        <v>-6.8010000000000002</v>
      </c>
      <c r="EH24" s="166">
        <v>-205.02279999999999</v>
      </c>
      <c r="EI24" s="166">
        <v>-2.6913999999999998</v>
      </c>
      <c r="EJ24" s="167"/>
      <c r="EK24" s="166">
        <v>-6.2595999999999998</v>
      </c>
      <c r="EL24" s="166">
        <v>-5.8811</v>
      </c>
      <c r="EM24" s="166">
        <v>17.011099999999999</v>
      </c>
      <c r="EN24" s="166">
        <v>-12.0723</v>
      </c>
      <c r="EO24" s="166">
        <v>-11.615600000000001</v>
      </c>
      <c r="EP24" s="166">
        <v>6.16</v>
      </c>
      <c r="EQ24" s="166">
        <v>-25.134699999999999</v>
      </c>
      <c r="ER24" s="166">
        <v>-24.8962</v>
      </c>
      <c r="ES24" s="167"/>
      <c r="ET24" s="167"/>
      <c r="EU24" s="166">
        <v>-6.82</v>
      </c>
      <c r="EV24" s="166">
        <v>0</v>
      </c>
      <c r="EW24" s="166">
        <v>-0.2555</v>
      </c>
      <c r="EX24" s="166">
        <v>-10.9308</v>
      </c>
      <c r="EY24" s="166">
        <v>-10.510300000000001</v>
      </c>
      <c r="EZ24" s="166">
        <v>0.46639999999999998</v>
      </c>
      <c r="FA24" s="166">
        <v>7.0849000000000002</v>
      </c>
      <c r="FB24" s="166">
        <v>17.889600000000002</v>
      </c>
      <c r="FC24" s="166">
        <v>-30.0337</v>
      </c>
      <c r="FD24" s="167"/>
      <c r="FE24" s="166">
        <v>1.9770000000000001</v>
      </c>
      <c r="FF24" s="166">
        <v>2.069</v>
      </c>
      <c r="FG24" s="166">
        <v>4.5655999999999999</v>
      </c>
      <c r="FH24" s="166">
        <v>5.2423000000000002</v>
      </c>
      <c r="FI24" s="166">
        <v>3.6145999999999998</v>
      </c>
      <c r="FJ24" s="166">
        <v>15.406000000000001</v>
      </c>
      <c r="FK24" s="166">
        <v>14.7362</v>
      </c>
      <c r="FL24" s="166">
        <v>-20.764600000000002</v>
      </c>
      <c r="FM24" s="166">
        <v>21.629200000000001</v>
      </c>
      <c r="FN24" s="167"/>
      <c r="FO24" s="166">
        <v>-10.775</v>
      </c>
      <c r="FP24" s="167"/>
      <c r="FQ24" s="166">
        <v>15.8315</v>
      </c>
      <c r="FR24" s="166">
        <v>-16.59</v>
      </c>
      <c r="FS24" s="166">
        <v>-2.4897999999999998</v>
      </c>
      <c r="FT24" s="166">
        <v>0.25290000000000001</v>
      </c>
      <c r="FU24" s="166">
        <v>1.65</v>
      </c>
      <c r="FV24" s="166">
        <v>3.18</v>
      </c>
      <c r="FW24" s="166">
        <v>-14.2448</v>
      </c>
      <c r="FX24" s="167"/>
      <c r="FY24" s="166">
        <v>2.3250000000000002</v>
      </c>
      <c r="FZ24" s="166">
        <v>0.27400000000000002</v>
      </c>
      <c r="GA24" s="167"/>
      <c r="GB24" s="166">
        <v>2.1800000000000002</v>
      </c>
      <c r="GC24" s="166">
        <v>-7.5609000000000002</v>
      </c>
      <c r="GD24" s="166">
        <v>-4.3806000000000003</v>
      </c>
      <c r="GE24" s="167"/>
      <c r="GF24" s="166">
        <v>30.5505</v>
      </c>
      <c r="GG24" s="167"/>
      <c r="GH24" s="166">
        <v>17.9389</v>
      </c>
      <c r="GI24" s="166">
        <v>-1.4779</v>
      </c>
      <c r="GJ24" s="166">
        <v>-1.4187000000000001</v>
      </c>
      <c r="GK24" s="166">
        <v>2.0960000000000001</v>
      </c>
      <c r="GL24" s="167"/>
      <c r="GM24" s="167"/>
      <c r="GN24" s="166">
        <v>-12.041</v>
      </c>
      <c r="GO24" s="166">
        <v>1.1171</v>
      </c>
      <c r="GP24" s="166">
        <v>7.5006000000000004</v>
      </c>
      <c r="GQ24" s="166">
        <v>-20.107299999999999</v>
      </c>
      <c r="GR24" s="166">
        <v>7.8307000000000002</v>
      </c>
      <c r="GS24" s="166">
        <v>7.3442999999999996</v>
      </c>
      <c r="GT24" s="166">
        <v>98.728300000000004</v>
      </c>
      <c r="GU24" s="166">
        <v>-4.6878000000000002</v>
      </c>
      <c r="GV24" s="166">
        <v>-11.382</v>
      </c>
      <c r="GW24" s="166">
        <v>12.4864</v>
      </c>
      <c r="GX24" s="166">
        <v>2.6021000000000001</v>
      </c>
      <c r="GY24" s="166">
        <v>5.2378999999999998</v>
      </c>
      <c r="GZ24" s="166">
        <v>5.3404999999999996</v>
      </c>
      <c r="HA24" s="166">
        <v>1.7163999999999999</v>
      </c>
      <c r="HB24" s="166">
        <v>14.611599999999999</v>
      </c>
      <c r="HC24" s="166">
        <v>15.790800000000001</v>
      </c>
      <c r="HD24" s="166">
        <v>-2.5099999999999998</v>
      </c>
      <c r="HE24" s="166">
        <v>-3.3759999999999999</v>
      </c>
      <c r="HF24" s="166">
        <v>22.205400000000001</v>
      </c>
      <c r="HG24" s="166">
        <v>0</v>
      </c>
      <c r="HH24" s="166">
        <v>45.816299999999998</v>
      </c>
      <c r="HI24" s="166">
        <v>14.4293</v>
      </c>
      <c r="HJ24" s="166">
        <v>14.851599999999999</v>
      </c>
      <c r="HK24" s="166">
        <v>-8.5546000000000006</v>
      </c>
      <c r="HL24" s="167"/>
      <c r="HM24" s="166">
        <v>0</v>
      </c>
      <c r="HN24" s="166">
        <v>-10.574</v>
      </c>
      <c r="HO24" s="166">
        <v>25.072800000000001</v>
      </c>
      <c r="HP24" s="166">
        <v>29.3369</v>
      </c>
      <c r="HQ24" s="166">
        <v>-14.715</v>
      </c>
      <c r="HR24" s="166">
        <v>-14.3415</v>
      </c>
      <c r="HS24" s="166">
        <v>1.6402000000000001</v>
      </c>
      <c r="HT24" s="166">
        <v>1.4127000000000001</v>
      </c>
      <c r="HU24" s="166">
        <v>15.21</v>
      </c>
      <c r="HV24" s="166">
        <v>15.15</v>
      </c>
      <c r="HW24" s="166">
        <v>-32.200000000000003</v>
      </c>
      <c r="HX24" s="166">
        <v>-32.200000000000003</v>
      </c>
      <c r="HY24" s="166">
        <v>1.0024999999999999</v>
      </c>
      <c r="HZ24" s="166">
        <v>-5.92</v>
      </c>
      <c r="IA24" s="166">
        <v>70.799000000000007</v>
      </c>
      <c r="IB24" s="166">
        <v>19.778700000000001</v>
      </c>
      <c r="IC24" s="166">
        <v>19.6799</v>
      </c>
      <c r="ID24" s="166">
        <v>-19.100000000000001</v>
      </c>
      <c r="IE24" s="166">
        <v>-40.1</v>
      </c>
      <c r="IF24" s="166">
        <v>-1.6</v>
      </c>
      <c r="IG24" s="166">
        <v>-2.1</v>
      </c>
      <c r="IH24" s="167"/>
      <c r="II24" s="167"/>
      <c r="IJ24" s="166">
        <v>-118.7261</v>
      </c>
      <c r="IK24" s="166">
        <v>26.1538</v>
      </c>
      <c r="IL24" s="166">
        <v>-241.995</v>
      </c>
      <c r="IM24" s="166">
        <v>-15.814</v>
      </c>
      <c r="IN24" s="166">
        <v>-14.535</v>
      </c>
      <c r="IO24" s="166">
        <v>79.588200000000001</v>
      </c>
      <c r="IP24" s="166">
        <v>87.668700000000001</v>
      </c>
      <c r="IQ24" s="166">
        <v>120.3348</v>
      </c>
      <c r="IR24" s="166">
        <v>116.98480000000001</v>
      </c>
      <c r="IS24" s="166">
        <v>7.9341999999999997</v>
      </c>
      <c r="IT24" s="166">
        <v>19.301200000000001</v>
      </c>
      <c r="IU24" s="166">
        <v>20.373100000000001</v>
      </c>
      <c r="IV24" s="166">
        <v>-10.6785</v>
      </c>
      <c r="IW24" s="166">
        <v>140.50720000000001</v>
      </c>
      <c r="IX24" s="166">
        <v>-227.29769999999999</v>
      </c>
      <c r="IY24" s="166">
        <v>59.16</v>
      </c>
      <c r="IZ24" s="166">
        <v>-50.784300000000002</v>
      </c>
      <c r="JA24" s="166">
        <v>1.5954999999999999</v>
      </c>
      <c r="JB24" s="167"/>
      <c r="JC24" s="166">
        <v>-9.0399999999999991</v>
      </c>
      <c r="JD24" s="166">
        <v>-1.198</v>
      </c>
      <c r="JE24" s="166">
        <v>-1.208</v>
      </c>
      <c r="JF24" s="166">
        <v>6.48</v>
      </c>
      <c r="JG24" s="166">
        <v>-0.48</v>
      </c>
      <c r="JH24" s="166">
        <v>-6.5006000000000004</v>
      </c>
      <c r="JI24" s="166">
        <v>-4.7744999999999997</v>
      </c>
      <c r="JJ24" s="166">
        <v>8.4092000000000002</v>
      </c>
      <c r="JK24" s="166">
        <v>-15.791600000000001</v>
      </c>
      <c r="JL24" s="166">
        <v>9</v>
      </c>
      <c r="JM24" s="166">
        <v>-1.125</v>
      </c>
      <c r="JN24" s="166">
        <v>-1.1990000000000001</v>
      </c>
      <c r="JO24" s="167"/>
      <c r="JP24" s="167"/>
      <c r="JQ24" s="166">
        <v>3.5228000000000002</v>
      </c>
      <c r="JR24" s="166">
        <v>4.4641999999999999</v>
      </c>
      <c r="JS24" s="166">
        <v>3.0996000000000001</v>
      </c>
      <c r="JT24" s="167"/>
      <c r="JU24" s="166">
        <v>27.3</v>
      </c>
      <c r="JV24" s="166">
        <v>2.3107000000000002</v>
      </c>
      <c r="JW24" s="166">
        <v>0.54</v>
      </c>
      <c r="JX24" s="167"/>
      <c r="JY24" s="166">
        <v>-9.0017999999999994</v>
      </c>
      <c r="JZ24" s="166">
        <v>-4.0415000000000001</v>
      </c>
      <c r="KA24" s="166">
        <v>-24.666</v>
      </c>
      <c r="KB24" s="166">
        <v>-8.3193000000000001</v>
      </c>
      <c r="KC24" s="166">
        <v>-3.8227000000000002</v>
      </c>
      <c r="KD24" s="166">
        <v>-23.085899999999999</v>
      </c>
      <c r="KE24" s="166">
        <v>-4.6422999999999996</v>
      </c>
      <c r="KF24" s="166">
        <v>-29.8</v>
      </c>
      <c r="KG24" s="166">
        <v>14</v>
      </c>
      <c r="KH24" s="167"/>
      <c r="KI24" s="166">
        <v>-73.229799999999997</v>
      </c>
    </row>
    <row r="25" spans="1:295" ht="18" customHeight="1" x14ac:dyDescent="0.3">
      <c r="A25" s="161" t="s">
        <v>54</v>
      </c>
      <c r="B25" s="161" t="s">
        <v>658</v>
      </c>
      <c r="C25" s="162">
        <v>0</v>
      </c>
      <c r="D25" s="162">
        <v>3.3664999999999998</v>
      </c>
      <c r="E25" s="162">
        <v>-8.2144999999999992</v>
      </c>
      <c r="F25" s="162">
        <v>2.5815000000000001</v>
      </c>
      <c r="G25" s="162">
        <v>7.3103999999999996</v>
      </c>
      <c r="H25" s="163"/>
      <c r="I25" s="162">
        <v>9.5100999999999996</v>
      </c>
      <c r="J25" s="163"/>
      <c r="K25" s="162">
        <v>7.1864999999999997</v>
      </c>
      <c r="L25" s="162">
        <v>2.4239000000000002</v>
      </c>
      <c r="M25" s="162">
        <v>3.8871000000000002</v>
      </c>
      <c r="N25" s="162">
        <v>-4.4400000000000004</v>
      </c>
      <c r="O25" s="162">
        <v>-19.8</v>
      </c>
      <c r="P25" s="162">
        <v>-2.2000000000000002</v>
      </c>
      <c r="Q25" s="162">
        <v>1.6559999999999999</v>
      </c>
      <c r="R25" s="162">
        <v>-13.2</v>
      </c>
      <c r="S25" s="162">
        <v>2.8449</v>
      </c>
      <c r="T25" s="162">
        <v>-13.3833</v>
      </c>
      <c r="U25" s="162">
        <v>3.5026000000000002</v>
      </c>
      <c r="V25" s="162">
        <v>3.4906000000000001</v>
      </c>
      <c r="W25" s="162">
        <v>6.4071999999999996</v>
      </c>
      <c r="X25" s="162">
        <v>2.4346000000000001</v>
      </c>
      <c r="Y25" s="162">
        <v>-1.7411000000000001</v>
      </c>
      <c r="Z25" s="162">
        <v>1.8027</v>
      </c>
      <c r="AA25" s="163"/>
      <c r="AB25" s="162">
        <v>-1.0659000000000001</v>
      </c>
      <c r="AC25" s="162">
        <v>-0.87</v>
      </c>
      <c r="AD25" s="163"/>
      <c r="AE25" s="162">
        <v>2.8559999999999999</v>
      </c>
      <c r="AF25" s="162">
        <v>-15.54</v>
      </c>
      <c r="AG25" s="162">
        <v>0</v>
      </c>
      <c r="AH25" s="162">
        <v>-1.974</v>
      </c>
      <c r="AI25" s="162">
        <v>0.29499999999999998</v>
      </c>
      <c r="AJ25" s="162">
        <v>-18.79</v>
      </c>
      <c r="AK25" s="162">
        <v>-18.809999999999999</v>
      </c>
      <c r="AL25" s="163"/>
      <c r="AM25" s="162">
        <v>-8.07</v>
      </c>
      <c r="AN25" s="162">
        <v>-8.07</v>
      </c>
      <c r="AO25" s="162">
        <v>5.4286000000000003</v>
      </c>
      <c r="AP25" s="162">
        <v>3.7437</v>
      </c>
      <c r="AQ25" s="162">
        <v>10.100899999999999</v>
      </c>
      <c r="AR25" s="162">
        <v>11.410600000000001</v>
      </c>
      <c r="AS25" s="162">
        <v>-4.4939999999999998</v>
      </c>
      <c r="AT25" s="163">
        <v>0</v>
      </c>
      <c r="AU25" s="162">
        <v>-10.3779</v>
      </c>
      <c r="AV25" s="162">
        <v>2.3782000000000001</v>
      </c>
      <c r="AW25" s="162">
        <v>1.7747999999999999</v>
      </c>
      <c r="AX25" s="162">
        <v>-27.461600000000001</v>
      </c>
      <c r="AY25" s="163"/>
      <c r="AZ25" s="162">
        <v>1.5905</v>
      </c>
      <c r="BA25" s="162">
        <v>9.2332000000000001</v>
      </c>
      <c r="BB25" s="162">
        <v>23.8432</v>
      </c>
      <c r="BC25" s="162">
        <v>8.4565999999999999</v>
      </c>
      <c r="BD25" s="162">
        <v>-5.0999999999999996</v>
      </c>
      <c r="BE25" s="162">
        <v>-5.4</v>
      </c>
      <c r="BF25" s="163"/>
      <c r="BG25" s="162">
        <v>-21.427800000000001</v>
      </c>
      <c r="BH25" s="162">
        <v>-1.0468999999999999</v>
      </c>
      <c r="BI25" s="163"/>
      <c r="BJ25" s="162">
        <v>-4.4040999999999997</v>
      </c>
      <c r="BK25" s="162">
        <v>-1.7869999999999999</v>
      </c>
      <c r="BL25" s="163"/>
      <c r="BM25" s="162">
        <v>-0.2467</v>
      </c>
      <c r="BN25" s="162">
        <v>-86.062200000000004</v>
      </c>
      <c r="BO25" s="162">
        <v>3.6316999999999999</v>
      </c>
      <c r="BP25" s="162">
        <v>3.5095999999999998</v>
      </c>
      <c r="BQ25" s="162">
        <v>114.5757</v>
      </c>
      <c r="BR25" s="162">
        <v>-156.5907</v>
      </c>
      <c r="BS25" s="163"/>
      <c r="BT25" s="163"/>
      <c r="BU25" s="163"/>
      <c r="BV25" s="162">
        <v>0.85819999999999996</v>
      </c>
      <c r="BW25" s="162">
        <v>5.85</v>
      </c>
      <c r="BX25" s="162">
        <v>1.21</v>
      </c>
      <c r="BY25" s="162">
        <v>-18.78</v>
      </c>
      <c r="BZ25" s="162">
        <v>-5.27</v>
      </c>
      <c r="CA25" s="162">
        <v>-28.3947</v>
      </c>
      <c r="CB25" s="162">
        <v>-30.270099999999999</v>
      </c>
      <c r="CC25" s="162">
        <v>23.6783</v>
      </c>
      <c r="CD25" s="162">
        <v>23.168399999999998</v>
      </c>
      <c r="CE25" s="162">
        <v>-5.7374000000000001</v>
      </c>
      <c r="CF25" s="163"/>
      <c r="CG25" s="162">
        <v>-12.0312</v>
      </c>
      <c r="CH25" s="162">
        <v>-4.3331999999999997</v>
      </c>
      <c r="CI25" s="162">
        <v>6.4706999999999999</v>
      </c>
      <c r="CJ25" s="163"/>
      <c r="CK25" s="163"/>
      <c r="CL25" s="162">
        <v>18.8</v>
      </c>
      <c r="CM25" s="162">
        <v>-7.1</v>
      </c>
      <c r="CN25" s="162">
        <v>0.21</v>
      </c>
      <c r="CO25" s="162">
        <v>22.896999999999998</v>
      </c>
      <c r="CP25" s="162">
        <v>22.894300000000001</v>
      </c>
      <c r="CQ25" s="162">
        <v>21.5563</v>
      </c>
      <c r="CR25" s="162">
        <v>72.107600000000005</v>
      </c>
      <c r="CS25" s="162">
        <v>72.444299999999998</v>
      </c>
      <c r="CT25" s="162">
        <v>-21.226900000000001</v>
      </c>
      <c r="CU25" s="162">
        <v>-50.225700000000003</v>
      </c>
      <c r="CV25" s="162">
        <v>-23.709199999999999</v>
      </c>
      <c r="CW25" s="162">
        <v>2.3481000000000001</v>
      </c>
      <c r="CX25" s="162">
        <v>26.4</v>
      </c>
      <c r="CY25" s="162">
        <v>10.130000000000001</v>
      </c>
      <c r="CZ25" s="162">
        <v>1.8798999999999999</v>
      </c>
      <c r="DA25" s="162">
        <v>2.2490999999999999</v>
      </c>
      <c r="DB25" s="162">
        <v>-3.24</v>
      </c>
      <c r="DC25" s="163"/>
      <c r="DD25" s="162">
        <v>-8.6206999999999994</v>
      </c>
      <c r="DE25" s="162">
        <v>-8.6195000000000004</v>
      </c>
      <c r="DF25" s="162">
        <v>17.210999999999999</v>
      </c>
      <c r="DG25" s="162">
        <v>1.5599999999999999E-2</v>
      </c>
      <c r="DH25" s="162">
        <v>-1.401</v>
      </c>
      <c r="DI25" s="162">
        <v>26.4</v>
      </c>
      <c r="DJ25" s="163"/>
      <c r="DK25" s="162">
        <v>-4.8547000000000002</v>
      </c>
      <c r="DL25" s="162">
        <v>-0.56100000000000005</v>
      </c>
      <c r="DM25" s="162">
        <v>4.4208999999999996</v>
      </c>
      <c r="DN25" s="162">
        <v>6.4999000000000002</v>
      </c>
      <c r="DO25" s="162">
        <v>-0.22</v>
      </c>
      <c r="DP25" s="162">
        <v>-1.77</v>
      </c>
      <c r="DQ25" s="162">
        <v>1.085</v>
      </c>
      <c r="DR25" s="162">
        <v>-18.403500000000001</v>
      </c>
      <c r="DS25" s="163"/>
      <c r="DT25" s="162">
        <v>-1.22</v>
      </c>
      <c r="DU25" s="162">
        <v>5.53</v>
      </c>
      <c r="DV25" s="162">
        <v>10.88</v>
      </c>
      <c r="DW25" s="162">
        <v>-18.7636</v>
      </c>
      <c r="DX25" s="162">
        <v>-9.8635999999999999</v>
      </c>
      <c r="DY25" s="162">
        <v>-40.156199999999998</v>
      </c>
      <c r="DZ25" s="163"/>
      <c r="EA25" s="162">
        <v>-10.286199999999999</v>
      </c>
      <c r="EB25" s="162">
        <v>-20.201899999999998</v>
      </c>
      <c r="EC25" s="162">
        <v>-26.960100000000001</v>
      </c>
      <c r="ED25" s="162">
        <v>-27.2073</v>
      </c>
      <c r="EE25" s="162">
        <v>-4.3303000000000003</v>
      </c>
      <c r="EF25" s="162">
        <v>-27.312000000000001</v>
      </c>
      <c r="EG25" s="162">
        <v>-6.9409999999999998</v>
      </c>
      <c r="EH25" s="162">
        <v>-202.99019999999999</v>
      </c>
      <c r="EI25" s="162">
        <v>-9.1707000000000001</v>
      </c>
      <c r="EJ25" s="163"/>
      <c r="EK25" s="162">
        <v>-6.3581000000000003</v>
      </c>
      <c r="EL25" s="162">
        <v>-5.9686000000000003</v>
      </c>
      <c r="EM25" s="162">
        <v>17.721699999999998</v>
      </c>
      <c r="EN25" s="162">
        <v>-12.6753</v>
      </c>
      <c r="EO25" s="162">
        <v>-12.260999999999999</v>
      </c>
      <c r="EP25" s="162">
        <v>8.2080000000000002</v>
      </c>
      <c r="EQ25" s="162">
        <v>-25.1492</v>
      </c>
      <c r="ER25" s="162">
        <v>-24.973800000000001</v>
      </c>
      <c r="ES25" s="163"/>
      <c r="ET25" s="163"/>
      <c r="EU25" s="162">
        <v>-7.5</v>
      </c>
      <c r="EV25" s="162">
        <v>0</v>
      </c>
      <c r="EW25" s="162">
        <v>-5.1200000000000002E-2</v>
      </c>
      <c r="EX25" s="162">
        <v>-13.0266</v>
      </c>
      <c r="EY25" s="162">
        <v>-10.545199999999999</v>
      </c>
      <c r="EZ25" s="162">
        <v>0.32919999999999999</v>
      </c>
      <c r="FA25" s="162">
        <v>6.9170999999999996</v>
      </c>
      <c r="FB25" s="162">
        <v>16.7044</v>
      </c>
      <c r="FC25" s="162">
        <v>-30.470500000000001</v>
      </c>
      <c r="FD25" s="163"/>
      <c r="FE25" s="162">
        <v>2.0516999999999999</v>
      </c>
      <c r="FF25" s="162">
        <v>2.1913</v>
      </c>
      <c r="FG25" s="162">
        <v>4.8005000000000004</v>
      </c>
      <c r="FH25" s="162">
        <v>5.1651999999999996</v>
      </c>
      <c r="FI25" s="162">
        <v>3.5830000000000002</v>
      </c>
      <c r="FJ25" s="162">
        <v>16.410699999999999</v>
      </c>
      <c r="FK25" s="162">
        <v>16.075800000000001</v>
      </c>
      <c r="FL25" s="162">
        <v>-22.104199999999999</v>
      </c>
      <c r="FM25" s="162">
        <v>23.0566</v>
      </c>
      <c r="FN25" s="163"/>
      <c r="FO25" s="162">
        <v>-10.9473</v>
      </c>
      <c r="FP25" s="163"/>
      <c r="FQ25" s="162">
        <v>18.204599999999999</v>
      </c>
      <c r="FR25" s="162">
        <v>-16.03</v>
      </c>
      <c r="FS25" s="162">
        <v>-2.8083999999999998</v>
      </c>
      <c r="FT25" s="162">
        <v>0.28860000000000002</v>
      </c>
      <c r="FU25" s="162">
        <v>1.86</v>
      </c>
      <c r="FV25" s="162">
        <v>0.92</v>
      </c>
      <c r="FW25" s="162">
        <v>-16.9132</v>
      </c>
      <c r="FX25" s="163"/>
      <c r="FY25" s="162">
        <v>2.383</v>
      </c>
      <c r="FZ25" s="162">
        <v>0.35499999999999998</v>
      </c>
      <c r="GA25" s="163"/>
      <c r="GB25" s="162">
        <v>2.79</v>
      </c>
      <c r="GC25" s="162">
        <v>-7.9459</v>
      </c>
      <c r="GD25" s="162">
        <v>-3.1150000000000002</v>
      </c>
      <c r="GE25" s="162">
        <v>-4.4400000000000004</v>
      </c>
      <c r="GF25" s="162">
        <v>32.023699999999998</v>
      </c>
      <c r="GG25" s="163"/>
      <c r="GH25" s="162">
        <v>18.755600000000001</v>
      </c>
      <c r="GI25" s="162">
        <v>-1.8049999999999999</v>
      </c>
      <c r="GJ25" s="162">
        <v>-2.0228000000000002</v>
      </c>
      <c r="GK25" s="162">
        <v>2.1425999999999998</v>
      </c>
      <c r="GL25" s="163"/>
      <c r="GM25" s="163"/>
      <c r="GN25" s="163"/>
      <c r="GO25" s="162">
        <v>-0.44969999999999999</v>
      </c>
      <c r="GP25" s="162">
        <v>8.6434999999999995</v>
      </c>
      <c r="GQ25" s="162">
        <v>-20.244800000000001</v>
      </c>
      <c r="GR25" s="162">
        <v>6.8548</v>
      </c>
      <c r="GS25" s="162">
        <v>8.0837000000000003</v>
      </c>
      <c r="GT25" s="162">
        <v>95.279899999999998</v>
      </c>
      <c r="GU25" s="162">
        <v>-4.0450999999999997</v>
      </c>
      <c r="GV25" s="162">
        <v>-11.436400000000001</v>
      </c>
      <c r="GW25" s="162">
        <v>12.1487</v>
      </c>
      <c r="GX25" s="162">
        <v>2.7370000000000001</v>
      </c>
      <c r="GY25" s="162">
        <v>5.6188000000000002</v>
      </c>
      <c r="GZ25" s="162">
        <v>5.6094999999999997</v>
      </c>
      <c r="HA25" s="162">
        <v>2</v>
      </c>
      <c r="HB25" s="162">
        <v>14.5166</v>
      </c>
      <c r="HC25" s="162">
        <v>15.414199999999999</v>
      </c>
      <c r="HD25" s="162">
        <v>-4.1900000000000004</v>
      </c>
      <c r="HE25" s="162">
        <v>0</v>
      </c>
      <c r="HF25" s="162">
        <v>26.061699999999998</v>
      </c>
      <c r="HG25" s="162">
        <v>0</v>
      </c>
      <c r="HH25" s="162">
        <v>44.486400000000003</v>
      </c>
      <c r="HI25" s="162">
        <v>13.3027</v>
      </c>
      <c r="HJ25" s="162">
        <v>13.742100000000001</v>
      </c>
      <c r="HK25" s="162">
        <v>-8.9819999999999993</v>
      </c>
      <c r="HL25" s="163"/>
      <c r="HM25" s="162">
        <v>0</v>
      </c>
      <c r="HN25" s="162">
        <v>-10.2935</v>
      </c>
      <c r="HO25" s="163"/>
      <c r="HP25" s="163"/>
      <c r="HQ25" s="162">
        <v>-15.127000000000001</v>
      </c>
      <c r="HR25" s="162">
        <v>-14.4953</v>
      </c>
      <c r="HS25" s="162">
        <v>-0.90810000000000002</v>
      </c>
      <c r="HT25" s="162">
        <v>-0.64249999999999996</v>
      </c>
      <c r="HU25" s="162">
        <v>15.02</v>
      </c>
      <c r="HV25" s="162">
        <v>15.01</v>
      </c>
      <c r="HW25" s="162">
        <v>-29.9</v>
      </c>
      <c r="HX25" s="162">
        <v>-30.7</v>
      </c>
      <c r="HY25" s="162">
        <v>1.0739000000000001</v>
      </c>
      <c r="HZ25" s="162">
        <v>-4.4000000000000004</v>
      </c>
      <c r="IA25" s="162">
        <v>64.519499999999994</v>
      </c>
      <c r="IB25" s="162">
        <v>18.863700000000001</v>
      </c>
      <c r="IC25" s="162">
        <v>18.3217</v>
      </c>
      <c r="ID25" s="162">
        <v>-18.7</v>
      </c>
      <c r="IE25" s="162">
        <v>-38.799999999999997</v>
      </c>
      <c r="IF25" s="162">
        <v>-1.3</v>
      </c>
      <c r="IG25" s="162">
        <v>-1.8</v>
      </c>
      <c r="IH25" s="163"/>
      <c r="II25" s="163"/>
      <c r="IJ25" s="162">
        <v>-115.20189999999999</v>
      </c>
      <c r="IK25" s="162">
        <v>18.644600000000001</v>
      </c>
      <c r="IL25" s="162">
        <v>-239.23650000000001</v>
      </c>
      <c r="IM25" s="162">
        <v>-19.423999999999999</v>
      </c>
      <c r="IN25" s="162">
        <v>-15.8368</v>
      </c>
      <c r="IO25" s="162">
        <v>82.253</v>
      </c>
      <c r="IP25" s="162">
        <v>86.999499999999998</v>
      </c>
      <c r="IQ25" s="162">
        <v>120.9875</v>
      </c>
      <c r="IR25" s="162">
        <v>114.36579999999999</v>
      </c>
      <c r="IS25" s="162">
        <v>7.0415000000000001</v>
      </c>
      <c r="IT25" s="162">
        <v>17.550799999999999</v>
      </c>
      <c r="IU25" s="162">
        <v>20.8825</v>
      </c>
      <c r="IV25" s="162">
        <v>-9.8173999999999992</v>
      </c>
      <c r="IW25" s="162">
        <v>138.24860000000001</v>
      </c>
      <c r="IX25" s="162">
        <v>-228.37209999999999</v>
      </c>
      <c r="IY25" s="162">
        <v>55.1419</v>
      </c>
      <c r="IZ25" s="162">
        <v>-50.067500000000003</v>
      </c>
      <c r="JA25" s="162">
        <v>1.7835000000000001</v>
      </c>
      <c r="JB25" s="163"/>
      <c r="JC25" s="162">
        <v>-9.1999999999999993</v>
      </c>
      <c r="JD25" s="162">
        <v>-1.2609999999999999</v>
      </c>
      <c r="JE25" s="162">
        <v>-1.2709999999999999</v>
      </c>
      <c r="JF25" s="162">
        <v>6.32</v>
      </c>
      <c r="JG25" s="162">
        <v>-0.56000000000000005</v>
      </c>
      <c r="JH25" s="162">
        <v>-6.4165000000000001</v>
      </c>
      <c r="JI25" s="162">
        <v>-4.8019999999999996</v>
      </c>
      <c r="JJ25" s="162">
        <v>7.3837999999999999</v>
      </c>
      <c r="JK25" s="162">
        <v>-15.1751</v>
      </c>
      <c r="JL25" s="162">
        <v>10</v>
      </c>
      <c r="JM25" s="162">
        <v>-0.41599999999999998</v>
      </c>
      <c r="JN25" s="162">
        <v>1.01</v>
      </c>
      <c r="JO25" s="163"/>
      <c r="JP25" s="163"/>
      <c r="JQ25" s="162">
        <v>4.4638999999999998</v>
      </c>
      <c r="JR25" s="162">
        <v>3.9771000000000001</v>
      </c>
      <c r="JS25" s="162">
        <v>3.3849999999999998</v>
      </c>
      <c r="JT25" s="163"/>
      <c r="JU25" s="162">
        <v>26.7</v>
      </c>
      <c r="JV25" s="162">
        <v>3.0427</v>
      </c>
      <c r="JW25" s="162">
        <v>0.53</v>
      </c>
      <c r="JX25" s="163"/>
      <c r="JY25" s="162">
        <v>-9.0484000000000009</v>
      </c>
      <c r="JZ25" s="162">
        <v>-3.1276000000000002</v>
      </c>
      <c r="KA25" s="162">
        <v>-24.051100000000002</v>
      </c>
      <c r="KB25" s="162">
        <v>-8.9530999999999992</v>
      </c>
      <c r="KC25" s="162">
        <v>-4.4992999999999999</v>
      </c>
      <c r="KD25" s="162">
        <v>-22.875499999999999</v>
      </c>
      <c r="KE25" s="162">
        <v>-3.9291999999999998</v>
      </c>
      <c r="KF25" s="162">
        <v>-28</v>
      </c>
      <c r="KG25" s="162">
        <v>12.4</v>
      </c>
      <c r="KH25" s="163"/>
      <c r="KI25" s="162">
        <v>-73.171400000000006</v>
      </c>
    </row>
    <row r="26" spans="1:295" ht="18" customHeight="1" x14ac:dyDescent="0.3">
      <c r="A26" s="161" t="s">
        <v>54</v>
      </c>
      <c r="B26" s="161" t="s">
        <v>659</v>
      </c>
      <c r="C26" s="164">
        <v>0</v>
      </c>
      <c r="D26" s="164">
        <v>3.6993999999999998</v>
      </c>
      <c r="E26" s="164">
        <v>-8.6667000000000005</v>
      </c>
      <c r="F26" s="164">
        <v>2.806</v>
      </c>
      <c r="G26" s="164">
        <v>8.9681999999999995</v>
      </c>
      <c r="H26" s="165"/>
      <c r="I26" s="164">
        <v>10.784700000000001</v>
      </c>
      <c r="J26" s="165"/>
      <c r="K26" s="164">
        <v>8.4283999999999999</v>
      </c>
      <c r="L26" s="164">
        <v>2.9689000000000001</v>
      </c>
      <c r="M26" s="164">
        <v>4.4478</v>
      </c>
      <c r="N26" s="164">
        <v>-2.2200000000000002</v>
      </c>
      <c r="O26" s="164">
        <v>-22</v>
      </c>
      <c r="P26" s="164">
        <v>0</v>
      </c>
      <c r="Q26" s="164">
        <v>2.484</v>
      </c>
      <c r="R26" s="164">
        <v>-15.4</v>
      </c>
      <c r="S26" s="164">
        <v>2.6476999999999999</v>
      </c>
      <c r="T26" s="164">
        <v>-12.345499999999999</v>
      </c>
      <c r="U26" s="164">
        <v>4.3564999999999996</v>
      </c>
      <c r="V26" s="164">
        <v>4.2710999999999997</v>
      </c>
      <c r="W26" s="164">
        <v>7.6337000000000002</v>
      </c>
      <c r="X26" s="164">
        <v>2.2576999999999998</v>
      </c>
      <c r="Y26" s="164">
        <v>-1.5991</v>
      </c>
      <c r="Z26" s="164">
        <v>2.5110000000000001</v>
      </c>
      <c r="AA26" s="165"/>
      <c r="AB26" s="164">
        <v>-0.51529999999999998</v>
      </c>
      <c r="AC26" s="164">
        <v>-1.1519999999999999</v>
      </c>
      <c r="AD26" s="164">
        <v>0</v>
      </c>
      <c r="AE26" s="164">
        <v>3.4630000000000001</v>
      </c>
      <c r="AF26" s="164">
        <v>-17.760000000000002</v>
      </c>
      <c r="AG26" s="164">
        <v>0</v>
      </c>
      <c r="AH26" s="164">
        <v>-1.7010000000000001</v>
      </c>
      <c r="AI26" s="164">
        <v>0.307</v>
      </c>
      <c r="AJ26" s="164">
        <v>-18.989999999999998</v>
      </c>
      <c r="AK26" s="164">
        <v>-19.14</v>
      </c>
      <c r="AL26" s="164">
        <v>-10</v>
      </c>
      <c r="AM26" s="164">
        <v>-8.43</v>
      </c>
      <c r="AN26" s="164">
        <v>-8.5399999999999991</v>
      </c>
      <c r="AO26" s="164">
        <v>5.9504999999999999</v>
      </c>
      <c r="AP26" s="164">
        <v>3.6434000000000002</v>
      </c>
      <c r="AQ26" s="164">
        <v>14.1267</v>
      </c>
      <c r="AR26" s="164">
        <v>15.9534</v>
      </c>
      <c r="AS26" s="164">
        <v>-10.563599999999999</v>
      </c>
      <c r="AT26" s="164">
        <v>-12.324199999999999</v>
      </c>
      <c r="AU26" s="164">
        <v>-11.935499999999999</v>
      </c>
      <c r="AV26" s="164">
        <v>1.522</v>
      </c>
      <c r="AW26" s="164">
        <v>1.4553</v>
      </c>
      <c r="AX26" s="164">
        <v>-24.380600000000001</v>
      </c>
      <c r="AY26" s="164">
        <v>-22.639099999999999</v>
      </c>
      <c r="AZ26" s="164">
        <v>2.7742</v>
      </c>
      <c r="BA26" s="164">
        <v>13.674799999999999</v>
      </c>
      <c r="BB26" s="164">
        <v>45.936300000000003</v>
      </c>
      <c r="BC26" s="164">
        <v>15.9594</v>
      </c>
      <c r="BD26" s="164">
        <v>-5.2</v>
      </c>
      <c r="BE26" s="164">
        <v>-6.1</v>
      </c>
      <c r="BF26" s="164">
        <v>-23.291799999999999</v>
      </c>
      <c r="BG26" s="164">
        <v>-23.64</v>
      </c>
      <c r="BH26" s="164">
        <v>-1.3208</v>
      </c>
      <c r="BI26" s="165"/>
      <c r="BJ26" s="164">
        <v>0.86990000000000001</v>
      </c>
      <c r="BK26" s="164">
        <v>-1.1727000000000001</v>
      </c>
      <c r="BL26" s="165"/>
      <c r="BM26" s="164">
        <v>-0.24099999999999999</v>
      </c>
      <c r="BN26" s="164">
        <v>-103.946</v>
      </c>
      <c r="BO26" s="164">
        <v>0</v>
      </c>
      <c r="BP26" s="164">
        <v>-0.1221</v>
      </c>
      <c r="BQ26" s="164">
        <v>139.82419999999999</v>
      </c>
      <c r="BR26" s="164">
        <v>-156.1103</v>
      </c>
      <c r="BS26" s="165"/>
      <c r="BT26" s="165"/>
      <c r="BU26" s="165"/>
      <c r="BV26" s="164">
        <v>1.9959</v>
      </c>
      <c r="BW26" s="164">
        <v>6.2</v>
      </c>
      <c r="BX26" s="164">
        <v>1.3</v>
      </c>
      <c r="BY26" s="164">
        <v>-18.559999999999999</v>
      </c>
      <c r="BZ26" s="164">
        <v>-4.2300000000000004</v>
      </c>
      <c r="CA26" s="164">
        <v>-27.591000000000001</v>
      </c>
      <c r="CB26" s="164">
        <v>-27.591000000000001</v>
      </c>
      <c r="CC26" s="164">
        <v>23.671900000000001</v>
      </c>
      <c r="CD26" s="164">
        <v>22.770900000000001</v>
      </c>
      <c r="CE26" s="164">
        <v>-7.7760999999999996</v>
      </c>
      <c r="CF26" s="165"/>
      <c r="CG26" s="164">
        <v>-20.709700000000002</v>
      </c>
      <c r="CH26" s="164">
        <v>0.1116</v>
      </c>
      <c r="CI26" s="164">
        <v>-3.1339000000000001</v>
      </c>
      <c r="CJ26" s="165"/>
      <c r="CK26" s="165"/>
      <c r="CL26" s="164">
        <v>3.2</v>
      </c>
      <c r="CM26" s="164">
        <v>12</v>
      </c>
      <c r="CN26" s="164">
        <v>0.14000000000000001</v>
      </c>
      <c r="CO26" s="164">
        <v>18.353300000000001</v>
      </c>
      <c r="CP26" s="164">
        <v>18.502800000000001</v>
      </c>
      <c r="CQ26" s="164">
        <v>17.157599999999999</v>
      </c>
      <c r="CR26" s="164">
        <v>71.710300000000004</v>
      </c>
      <c r="CS26" s="164">
        <v>71.137</v>
      </c>
      <c r="CT26" s="164">
        <v>-24.196899999999999</v>
      </c>
      <c r="CU26" s="164">
        <v>-45.043500000000002</v>
      </c>
      <c r="CV26" s="164">
        <v>-26.982700000000001</v>
      </c>
      <c r="CW26" s="164">
        <v>2.4849999999999999</v>
      </c>
      <c r="CX26" s="164">
        <v>30.72</v>
      </c>
      <c r="CY26" s="164">
        <v>12.96</v>
      </c>
      <c r="CZ26" s="164">
        <v>1.8798999999999999</v>
      </c>
      <c r="DA26" s="164">
        <v>2.1515</v>
      </c>
      <c r="DB26" s="164">
        <v>-3.22</v>
      </c>
      <c r="DC26" s="165"/>
      <c r="DD26" s="164">
        <v>0.41460000000000002</v>
      </c>
      <c r="DE26" s="164">
        <v>0.80600000000000005</v>
      </c>
      <c r="DF26" s="164">
        <v>26.806100000000001</v>
      </c>
      <c r="DG26" s="164">
        <v>1.5800000000000002E-2</v>
      </c>
      <c r="DH26" s="164">
        <v>-1.2758</v>
      </c>
      <c r="DI26" s="165"/>
      <c r="DJ26" s="164">
        <v>27.7</v>
      </c>
      <c r="DK26" s="164">
        <v>-3.2433999999999998</v>
      </c>
      <c r="DL26" s="164">
        <v>0</v>
      </c>
      <c r="DM26" s="164">
        <v>6.3135000000000003</v>
      </c>
      <c r="DN26" s="164">
        <v>7.2420999999999998</v>
      </c>
      <c r="DO26" s="164">
        <v>0.41</v>
      </c>
      <c r="DP26" s="164">
        <v>-2.35</v>
      </c>
      <c r="DQ26" s="164">
        <v>1.6120000000000001</v>
      </c>
      <c r="DR26" s="164">
        <v>-53.442999999999998</v>
      </c>
      <c r="DS26" s="165"/>
      <c r="DT26" s="164">
        <v>-1.22</v>
      </c>
      <c r="DU26" s="164">
        <v>5.01</v>
      </c>
      <c r="DV26" s="164">
        <v>12.47</v>
      </c>
      <c r="DW26" s="164">
        <v>-27.9636</v>
      </c>
      <c r="DX26" s="164">
        <v>-25.436399999999999</v>
      </c>
      <c r="DY26" s="164">
        <v>-40.200299999999999</v>
      </c>
      <c r="DZ26" s="165"/>
      <c r="EA26" s="164">
        <v>-16.7182</v>
      </c>
      <c r="EB26" s="164">
        <v>-27.563800000000001</v>
      </c>
      <c r="EC26" s="164">
        <v>-34.626100000000001</v>
      </c>
      <c r="ED26" s="164">
        <v>-35.1526</v>
      </c>
      <c r="EE26" s="164">
        <v>-3.3681000000000001</v>
      </c>
      <c r="EF26" s="164">
        <v>-25.7042</v>
      </c>
      <c r="EG26" s="164">
        <v>-7.6420000000000003</v>
      </c>
      <c r="EH26" s="164">
        <v>-223.5635</v>
      </c>
      <c r="EI26" s="164">
        <v>-8.4417000000000009</v>
      </c>
      <c r="EJ26" s="165"/>
      <c r="EK26" s="164">
        <v>-6.8532999999999999</v>
      </c>
      <c r="EL26" s="164">
        <v>-6.468</v>
      </c>
      <c r="EM26" s="164">
        <v>17.060400000000001</v>
      </c>
      <c r="EN26" s="164">
        <v>-12.331300000000001</v>
      </c>
      <c r="EO26" s="164">
        <v>-11.7203</v>
      </c>
      <c r="EP26" s="164">
        <v>6.16</v>
      </c>
      <c r="EQ26" s="164">
        <v>-25.3154</v>
      </c>
      <c r="ER26" s="164">
        <v>-25.4267</v>
      </c>
      <c r="ES26" s="165"/>
      <c r="ET26" s="165"/>
      <c r="EU26" s="164">
        <v>-7.41</v>
      </c>
      <c r="EV26" s="164">
        <v>0</v>
      </c>
      <c r="EW26" s="164">
        <v>5.4800000000000001E-2</v>
      </c>
      <c r="EX26" s="164">
        <v>-12.339</v>
      </c>
      <c r="EY26" s="164">
        <v>-11.8124</v>
      </c>
      <c r="EZ26" s="164">
        <v>-1.1155999999999999</v>
      </c>
      <c r="FA26" s="164">
        <v>7.7435</v>
      </c>
      <c r="FB26" s="164">
        <v>14.6274</v>
      </c>
      <c r="FC26" s="164">
        <v>-29.835100000000001</v>
      </c>
      <c r="FD26" s="165"/>
      <c r="FE26" s="164">
        <v>2.29</v>
      </c>
      <c r="FF26" s="164">
        <v>2.4340000000000002</v>
      </c>
      <c r="FG26" s="164">
        <v>0</v>
      </c>
      <c r="FH26" s="164">
        <v>0</v>
      </c>
      <c r="FI26" s="164">
        <v>0</v>
      </c>
      <c r="FJ26" s="164">
        <v>14.5687</v>
      </c>
      <c r="FK26" s="164">
        <v>14.5687</v>
      </c>
      <c r="FL26" s="164">
        <v>-18.252700000000001</v>
      </c>
      <c r="FM26" s="164">
        <v>23.3948</v>
      </c>
      <c r="FN26" s="165"/>
      <c r="FO26" s="164">
        <v>-6.4413</v>
      </c>
      <c r="FP26" s="165"/>
      <c r="FQ26" s="164">
        <v>16.9937</v>
      </c>
      <c r="FR26" s="164">
        <v>-16.27</v>
      </c>
      <c r="FS26" s="164">
        <v>-2.8083999999999998</v>
      </c>
      <c r="FT26" s="164">
        <v>0.27950000000000003</v>
      </c>
      <c r="FU26" s="164">
        <v>2.0699999999999998</v>
      </c>
      <c r="FV26" s="164">
        <v>1.31</v>
      </c>
      <c r="FW26" s="164">
        <v>-16.312000000000001</v>
      </c>
      <c r="FX26" s="165"/>
      <c r="FY26" s="164">
        <v>2.379</v>
      </c>
      <c r="FZ26" s="164">
        <v>0.308</v>
      </c>
      <c r="GA26" s="165"/>
      <c r="GB26" s="164">
        <v>2.0299999999999998</v>
      </c>
      <c r="GC26" s="164">
        <v>-13.222899999999999</v>
      </c>
      <c r="GD26" s="164">
        <v>-8.6059999999999999</v>
      </c>
      <c r="GE26" s="164">
        <v>-4.08</v>
      </c>
      <c r="GF26" s="164">
        <v>32.706600000000002</v>
      </c>
      <c r="GG26" s="165"/>
      <c r="GH26" s="164">
        <v>18.768699999999999</v>
      </c>
      <c r="GI26" s="164">
        <v>-2.1734</v>
      </c>
      <c r="GJ26" s="164">
        <v>-2.3639999999999999</v>
      </c>
      <c r="GK26" s="164">
        <v>2.1953</v>
      </c>
      <c r="GL26" s="165"/>
      <c r="GM26" s="165"/>
      <c r="GN26" s="164">
        <v>-12.8718</v>
      </c>
      <c r="GO26" s="164">
        <v>-1.5407999999999999</v>
      </c>
      <c r="GP26" s="164">
        <v>9.4643999999999995</v>
      </c>
      <c r="GQ26" s="164">
        <v>-19.817</v>
      </c>
      <c r="GR26" s="164">
        <v>8.4504000000000001</v>
      </c>
      <c r="GS26" s="164">
        <v>9.1861999999999995</v>
      </c>
      <c r="GT26" s="164">
        <v>106.02</v>
      </c>
      <c r="GU26" s="164">
        <v>-3.7858000000000001</v>
      </c>
      <c r="GV26" s="164">
        <v>-11.1774</v>
      </c>
      <c r="GW26" s="164">
        <v>11.616099999999999</v>
      </c>
      <c r="GX26" s="164">
        <v>2.5436999999999999</v>
      </c>
      <c r="GY26" s="164">
        <v>5.7798999999999996</v>
      </c>
      <c r="GZ26" s="164">
        <v>5.8625999999999996</v>
      </c>
      <c r="HA26" s="165"/>
      <c r="HB26" s="164">
        <v>14.185</v>
      </c>
      <c r="HC26" s="164">
        <v>16.041399999999999</v>
      </c>
      <c r="HD26" s="164">
        <v>-3.77</v>
      </c>
      <c r="HE26" s="164">
        <v>-5.2686000000000002</v>
      </c>
      <c r="HF26" s="164">
        <v>22.003499999999999</v>
      </c>
      <c r="HG26" s="164">
        <v>0</v>
      </c>
      <c r="HH26" s="164">
        <v>47.335500000000003</v>
      </c>
      <c r="HI26" s="164">
        <v>11.243</v>
      </c>
      <c r="HJ26" s="164">
        <v>11.8673</v>
      </c>
      <c r="HK26" s="164">
        <v>-7.3948</v>
      </c>
      <c r="HL26" s="165"/>
      <c r="HM26" s="164">
        <v>-10.363</v>
      </c>
      <c r="HN26" s="164">
        <v>-11.081099999999999</v>
      </c>
      <c r="HO26" s="165"/>
      <c r="HP26" s="165"/>
      <c r="HQ26" s="164">
        <v>-13.0671</v>
      </c>
      <c r="HR26" s="164">
        <v>-12.7704</v>
      </c>
      <c r="HS26" s="164">
        <v>-2.1231</v>
      </c>
      <c r="HT26" s="164">
        <v>-2.0609999999999999</v>
      </c>
      <c r="HU26" s="164">
        <v>16.68</v>
      </c>
      <c r="HV26" s="164">
        <v>16.670000000000002</v>
      </c>
      <c r="HW26" s="164">
        <v>-30.2</v>
      </c>
      <c r="HX26" s="164">
        <v>-30.2</v>
      </c>
      <c r="HY26" s="164">
        <v>1.3192999999999999</v>
      </c>
      <c r="HZ26" s="164">
        <v>-2.48</v>
      </c>
      <c r="IA26" s="164">
        <v>61.313800000000001</v>
      </c>
      <c r="IB26" s="164">
        <v>22.505299999999998</v>
      </c>
      <c r="IC26" s="164">
        <v>22.215900000000001</v>
      </c>
      <c r="ID26" s="164">
        <v>-17.8</v>
      </c>
      <c r="IE26" s="164">
        <v>-38.799999999999997</v>
      </c>
      <c r="IF26" s="164">
        <v>-4.0999999999999996</v>
      </c>
      <c r="IG26" s="164">
        <v>-4.7</v>
      </c>
      <c r="IH26" s="165"/>
      <c r="II26" s="164">
        <v>-17.6249</v>
      </c>
      <c r="IJ26" s="164">
        <v>-126.5506</v>
      </c>
      <c r="IK26" s="164">
        <v>22.323</v>
      </c>
      <c r="IL26" s="164">
        <v>-238.32830000000001</v>
      </c>
      <c r="IM26" s="164">
        <v>-14.235300000000001</v>
      </c>
      <c r="IN26" s="164">
        <v>-16.5702</v>
      </c>
      <c r="IO26" s="164">
        <v>75.777600000000007</v>
      </c>
      <c r="IP26" s="164">
        <v>94.144400000000005</v>
      </c>
      <c r="IQ26" s="164">
        <v>113.9491</v>
      </c>
      <c r="IR26" s="164">
        <v>107.4572</v>
      </c>
      <c r="IS26" s="164">
        <v>0.20499999999999999</v>
      </c>
      <c r="IT26" s="164">
        <v>20.965800000000002</v>
      </c>
      <c r="IU26" s="164">
        <v>22.176400000000001</v>
      </c>
      <c r="IV26" s="164">
        <v>-3.9058999999999999</v>
      </c>
      <c r="IW26" s="164">
        <v>129.7089</v>
      </c>
      <c r="IX26" s="164">
        <v>-221.38419999999999</v>
      </c>
      <c r="IY26" s="164">
        <v>53.821399999999997</v>
      </c>
      <c r="IZ26" s="164">
        <v>-48.740499999999997</v>
      </c>
      <c r="JA26" s="164">
        <v>0.84599999999999997</v>
      </c>
      <c r="JB26" s="165"/>
      <c r="JC26" s="164">
        <v>-9.36</v>
      </c>
      <c r="JD26" s="164">
        <v>-1.1399999999999999</v>
      </c>
      <c r="JE26" s="164">
        <v>-1.149</v>
      </c>
      <c r="JF26" s="164">
        <v>6.8</v>
      </c>
      <c r="JG26" s="164">
        <v>-0.96</v>
      </c>
      <c r="JH26" s="164">
        <v>-6.2431999999999999</v>
      </c>
      <c r="JI26" s="164">
        <v>-4.4816000000000003</v>
      </c>
      <c r="JJ26" s="164">
        <v>6.9169</v>
      </c>
      <c r="JK26" s="164">
        <v>-15.2056</v>
      </c>
      <c r="JL26" s="164">
        <v>9.6999999999999993</v>
      </c>
      <c r="JM26" s="164">
        <v>1.3540000000000001</v>
      </c>
      <c r="JN26" s="164">
        <v>0.11</v>
      </c>
      <c r="JO26" s="164">
        <v>2.5243000000000002</v>
      </c>
      <c r="JP26" s="164">
        <v>2.9066999999999998</v>
      </c>
      <c r="JQ26" s="164">
        <v>3.4361000000000002</v>
      </c>
      <c r="JR26" s="164">
        <v>4.1195000000000004</v>
      </c>
      <c r="JS26" s="164">
        <v>3.9464999999999999</v>
      </c>
      <c r="JT26" s="165"/>
      <c r="JU26" s="164">
        <v>26.7</v>
      </c>
      <c r="JV26" s="164">
        <v>3.1112000000000002</v>
      </c>
      <c r="JW26" s="164">
        <v>0.75</v>
      </c>
      <c r="JX26" s="165"/>
      <c r="JY26" s="164">
        <v>-8.9242000000000008</v>
      </c>
      <c r="JZ26" s="164">
        <v>-3.0383</v>
      </c>
      <c r="KA26" s="164">
        <v>-25.2225</v>
      </c>
      <c r="KB26" s="164">
        <v>-8.3811</v>
      </c>
      <c r="KC26" s="164">
        <v>-4.7788000000000004</v>
      </c>
      <c r="KD26" s="164">
        <v>-24.6264</v>
      </c>
      <c r="KE26" s="164">
        <v>-2.7153</v>
      </c>
      <c r="KF26" s="164">
        <v>-27.8</v>
      </c>
      <c r="KG26" s="164">
        <v>12.6</v>
      </c>
      <c r="KH26" s="165"/>
      <c r="KI26" s="164">
        <v>-66.654899999999998</v>
      </c>
    </row>
    <row r="27" spans="1:295" ht="18" customHeight="1" x14ac:dyDescent="0.3">
      <c r="A27" s="161" t="s">
        <v>54</v>
      </c>
      <c r="B27" s="161" t="s">
        <v>660</v>
      </c>
      <c r="C27" s="164">
        <v>0</v>
      </c>
      <c r="D27" s="164">
        <v>3.9123000000000001</v>
      </c>
      <c r="E27" s="164">
        <v>-8.8024000000000004</v>
      </c>
      <c r="F27" s="164">
        <v>2.8902999999999999</v>
      </c>
      <c r="G27" s="164">
        <v>7.0391000000000004</v>
      </c>
      <c r="H27" s="165"/>
      <c r="I27" s="164">
        <v>10.8833</v>
      </c>
      <c r="J27" s="165"/>
      <c r="K27" s="164">
        <v>8.8141999999999996</v>
      </c>
      <c r="L27" s="164">
        <v>3.3679000000000001</v>
      </c>
      <c r="M27" s="164">
        <v>4.7759999999999998</v>
      </c>
      <c r="N27" s="164">
        <v>-6.66</v>
      </c>
      <c r="O27" s="164">
        <v>-24.2</v>
      </c>
      <c r="P27" s="164">
        <v>2.2000000000000002</v>
      </c>
      <c r="Q27" s="164">
        <v>4.1399999999999997</v>
      </c>
      <c r="R27" s="164">
        <v>-17.600000000000001</v>
      </c>
      <c r="S27" s="164">
        <v>2.9799000000000002</v>
      </c>
      <c r="T27" s="164">
        <v>-12.184699999999999</v>
      </c>
      <c r="U27" s="164">
        <v>4.7766000000000002</v>
      </c>
      <c r="V27" s="164">
        <v>4.7108999999999996</v>
      </c>
      <c r="W27" s="164">
        <v>8.2585999999999995</v>
      </c>
      <c r="X27" s="164">
        <v>2.1356000000000002</v>
      </c>
      <c r="Y27" s="164">
        <v>-1.4016</v>
      </c>
      <c r="Z27" s="164">
        <v>2.6840999999999999</v>
      </c>
      <c r="AA27" s="165"/>
      <c r="AB27" s="164">
        <v>-1.0227999999999999</v>
      </c>
      <c r="AC27" s="164">
        <v>-0.95499999999999996</v>
      </c>
      <c r="AD27" s="165"/>
      <c r="AE27" s="164">
        <v>2.99</v>
      </c>
      <c r="AF27" s="164">
        <v>-13.32</v>
      </c>
      <c r="AG27" s="164">
        <v>0</v>
      </c>
      <c r="AH27" s="164">
        <v>-1.548</v>
      </c>
      <c r="AI27" s="164">
        <v>0.28499999999999998</v>
      </c>
      <c r="AJ27" s="164">
        <v>-18.87</v>
      </c>
      <c r="AK27" s="164">
        <v>-18.829999999999998</v>
      </c>
      <c r="AL27" s="165"/>
      <c r="AM27" s="164">
        <v>-7.79</v>
      </c>
      <c r="AN27" s="164">
        <v>-7.78</v>
      </c>
      <c r="AO27" s="164">
        <v>6.7573999999999996</v>
      </c>
      <c r="AP27" s="164">
        <v>3.8529</v>
      </c>
      <c r="AQ27" s="164">
        <v>10.7636</v>
      </c>
      <c r="AR27" s="164">
        <v>12.4718</v>
      </c>
      <c r="AS27" s="164">
        <v>-9.8129000000000008</v>
      </c>
      <c r="AT27" s="164">
        <v>-13.128</v>
      </c>
      <c r="AU27" s="164">
        <v>-12.534700000000001</v>
      </c>
      <c r="AV27" s="164">
        <v>13.185700000000001</v>
      </c>
      <c r="AW27" s="164">
        <v>12.9895</v>
      </c>
      <c r="AX27" s="164">
        <v>-27.059699999999999</v>
      </c>
      <c r="AY27" s="164">
        <v>-24.648499999999999</v>
      </c>
      <c r="AZ27" s="164">
        <v>3.9578000000000002</v>
      </c>
      <c r="BA27" s="164">
        <v>21.649000000000001</v>
      </c>
      <c r="BB27" s="164">
        <v>38.614600000000003</v>
      </c>
      <c r="BC27" s="164">
        <v>14.0784</v>
      </c>
      <c r="BD27" s="164">
        <v>-5.5</v>
      </c>
      <c r="BE27" s="164">
        <v>-5.8</v>
      </c>
      <c r="BF27" s="164">
        <v>-19.620100000000001</v>
      </c>
      <c r="BG27" s="164">
        <v>-20.694400000000002</v>
      </c>
      <c r="BH27" s="164">
        <v>-1.2645999999999999</v>
      </c>
      <c r="BI27" s="165"/>
      <c r="BJ27" s="164">
        <v>0.7903</v>
      </c>
      <c r="BK27" s="164">
        <v>-1.1395</v>
      </c>
      <c r="BL27" s="165"/>
      <c r="BM27" s="164">
        <v>-0.1452</v>
      </c>
      <c r="BN27" s="164">
        <v>-74.373599999999996</v>
      </c>
      <c r="BO27" s="164">
        <v>-1.6174999999999999</v>
      </c>
      <c r="BP27" s="164">
        <v>-1.5564</v>
      </c>
      <c r="BQ27" s="164">
        <v>122.1939</v>
      </c>
      <c r="BR27" s="164">
        <v>-140.24469999999999</v>
      </c>
      <c r="BS27" s="165"/>
      <c r="BT27" s="165"/>
      <c r="BU27" s="165"/>
      <c r="BV27" s="164">
        <v>2.2953000000000001</v>
      </c>
      <c r="BW27" s="164">
        <v>6.27</v>
      </c>
      <c r="BX27" s="164">
        <v>1.66</v>
      </c>
      <c r="BY27" s="164">
        <v>-17.87</v>
      </c>
      <c r="BZ27" s="164">
        <v>-4.83</v>
      </c>
      <c r="CA27" s="164">
        <v>-27.1891</v>
      </c>
      <c r="CB27" s="164">
        <v>-27.055099999999999</v>
      </c>
      <c r="CC27" s="164">
        <v>23.090299999999999</v>
      </c>
      <c r="CD27" s="164">
        <v>22.263300000000001</v>
      </c>
      <c r="CE27" s="164">
        <v>-8.5558999999999994</v>
      </c>
      <c r="CF27" s="165"/>
      <c r="CG27" s="164">
        <v>-18.084499999999998</v>
      </c>
      <c r="CH27" s="164">
        <v>0.15090000000000001</v>
      </c>
      <c r="CI27" s="164">
        <v>-1.5765</v>
      </c>
      <c r="CJ27" s="165"/>
      <c r="CK27" s="165"/>
      <c r="CL27" s="164">
        <v>7.5</v>
      </c>
      <c r="CM27" s="164">
        <v>7.9</v>
      </c>
      <c r="CN27" s="164">
        <v>0.01</v>
      </c>
      <c r="CO27" s="164">
        <v>19.962</v>
      </c>
      <c r="CP27" s="164">
        <v>19.991299999999999</v>
      </c>
      <c r="CQ27" s="164">
        <v>19.148</v>
      </c>
      <c r="CR27" s="164">
        <v>66.111800000000002</v>
      </c>
      <c r="CS27" s="164">
        <v>66.171300000000002</v>
      </c>
      <c r="CT27" s="164">
        <v>-22.9832</v>
      </c>
      <c r="CU27" s="164">
        <v>-42.562399999999997</v>
      </c>
      <c r="CV27" s="164">
        <v>-25.1568</v>
      </c>
      <c r="CW27" s="164">
        <v>2.6996000000000002</v>
      </c>
      <c r="CX27" s="164">
        <v>31.59</v>
      </c>
      <c r="CY27" s="164">
        <v>13.42</v>
      </c>
      <c r="CZ27" s="164">
        <v>2.5049000000000001</v>
      </c>
      <c r="DA27" s="164">
        <v>2.9327000000000001</v>
      </c>
      <c r="DB27" s="164">
        <v>-3.98</v>
      </c>
      <c r="DC27" s="165"/>
      <c r="DD27" s="164">
        <v>-1.2490000000000001</v>
      </c>
      <c r="DE27" s="164">
        <v>-0.69110000000000005</v>
      </c>
      <c r="DF27" s="164">
        <v>24.711400000000001</v>
      </c>
      <c r="DG27" s="164">
        <v>1.5599999999999999E-2</v>
      </c>
      <c r="DH27" s="164">
        <v>-1.7505999999999999</v>
      </c>
      <c r="DI27" s="165"/>
      <c r="DJ27" s="164">
        <v>25.3</v>
      </c>
      <c r="DK27" s="164">
        <v>-3.2959000000000001</v>
      </c>
      <c r="DL27" s="164">
        <v>0.37990000000000002</v>
      </c>
      <c r="DM27" s="164">
        <v>8.2060999999999993</v>
      </c>
      <c r="DN27" s="164">
        <v>7.9843000000000002</v>
      </c>
      <c r="DO27" s="164">
        <v>0.9</v>
      </c>
      <c r="DP27" s="164">
        <v>-2.82</v>
      </c>
      <c r="DQ27" s="164">
        <v>1.9375</v>
      </c>
      <c r="DR27" s="164">
        <v>-50.237900000000003</v>
      </c>
      <c r="DS27" s="165"/>
      <c r="DT27" s="164">
        <v>-1.39</v>
      </c>
      <c r="DU27" s="164">
        <v>5.37</v>
      </c>
      <c r="DV27" s="164">
        <v>13.2</v>
      </c>
      <c r="DW27" s="164">
        <v>-25.672699999999999</v>
      </c>
      <c r="DX27" s="164">
        <v>-23.863600000000002</v>
      </c>
      <c r="DY27" s="164">
        <v>-40.3279</v>
      </c>
      <c r="DZ27" s="165"/>
      <c r="EA27" s="164">
        <v>-12.308</v>
      </c>
      <c r="EB27" s="164">
        <v>-23.794499999999999</v>
      </c>
      <c r="EC27" s="164">
        <v>-31.296600000000002</v>
      </c>
      <c r="ED27" s="164">
        <v>-31.260200000000001</v>
      </c>
      <c r="EE27" s="164">
        <v>-1.8492</v>
      </c>
      <c r="EF27" s="164">
        <v>-26.296399999999998</v>
      </c>
      <c r="EG27" s="164">
        <v>-8.3070000000000004</v>
      </c>
      <c r="EH27" s="164">
        <v>-203.89169999999999</v>
      </c>
      <c r="EI27" s="164">
        <v>-16.850200000000001</v>
      </c>
      <c r="EJ27" s="165"/>
      <c r="EK27" s="164">
        <v>-6.7811000000000003</v>
      </c>
      <c r="EL27" s="164">
        <v>-6.3070000000000004</v>
      </c>
      <c r="EM27" s="164">
        <v>17.921199999999999</v>
      </c>
      <c r="EN27" s="164">
        <v>-12.3559</v>
      </c>
      <c r="EO27" s="164">
        <v>-12.2615</v>
      </c>
      <c r="EP27" s="164">
        <v>6.6719999999999997</v>
      </c>
      <c r="EQ27" s="164">
        <v>-24.9968</v>
      </c>
      <c r="ER27" s="164">
        <v>-24.591799999999999</v>
      </c>
      <c r="ES27" s="165"/>
      <c r="ET27" s="165"/>
      <c r="EU27" s="164">
        <v>-6.07</v>
      </c>
      <c r="EV27" s="164">
        <v>0</v>
      </c>
      <c r="EW27" s="164">
        <v>5.1999999999999998E-3</v>
      </c>
      <c r="EX27" s="164">
        <v>-12.2424</v>
      </c>
      <c r="EY27" s="164">
        <v>-12.902200000000001</v>
      </c>
      <c r="EZ27" s="164">
        <v>-1.9799</v>
      </c>
      <c r="FA27" s="164">
        <v>7.7606000000000002</v>
      </c>
      <c r="FB27" s="164">
        <v>14.327999999999999</v>
      </c>
      <c r="FC27" s="164">
        <v>-30.492899999999999</v>
      </c>
      <c r="FD27" s="165"/>
      <c r="FE27" s="164">
        <v>3.1394000000000002</v>
      </c>
      <c r="FF27" s="164">
        <v>3.2254</v>
      </c>
      <c r="FG27" s="164">
        <v>0</v>
      </c>
      <c r="FH27" s="164">
        <v>0</v>
      </c>
      <c r="FI27" s="165"/>
      <c r="FJ27" s="164">
        <v>14.5687</v>
      </c>
      <c r="FK27" s="164">
        <v>14.7362</v>
      </c>
      <c r="FL27" s="164">
        <v>-17.9178</v>
      </c>
      <c r="FM27" s="164">
        <v>22.760400000000001</v>
      </c>
      <c r="FN27" s="165"/>
      <c r="FO27" s="164">
        <v>-7.1269999999999998</v>
      </c>
      <c r="FP27" s="165"/>
      <c r="FQ27" s="164">
        <v>17.7652</v>
      </c>
      <c r="FR27" s="164">
        <v>-17.82</v>
      </c>
      <c r="FS27" s="164">
        <v>-3.2387000000000001</v>
      </c>
      <c r="FT27" s="164">
        <v>0.28860000000000002</v>
      </c>
      <c r="FU27" s="164">
        <v>1.98</v>
      </c>
      <c r="FV27" s="164">
        <v>2.46</v>
      </c>
      <c r="FW27" s="164">
        <v>-18.0289</v>
      </c>
      <c r="FX27" s="165"/>
      <c r="FY27" s="164">
        <v>2.5139999999999998</v>
      </c>
      <c r="FZ27" s="164">
        <v>0.32200000000000001</v>
      </c>
      <c r="GA27" s="165"/>
      <c r="GB27" s="164">
        <v>1.61</v>
      </c>
      <c r="GC27" s="164">
        <v>-11.0943</v>
      </c>
      <c r="GD27" s="164">
        <v>-7.2826000000000004</v>
      </c>
      <c r="GE27" s="164">
        <v>-3.67</v>
      </c>
      <c r="GF27" s="164">
        <v>32.668100000000003</v>
      </c>
      <c r="GG27" s="165"/>
      <c r="GH27" s="164">
        <v>19.585899999999999</v>
      </c>
      <c r="GI27" s="164">
        <v>-2.2801999999999998</v>
      </c>
      <c r="GJ27" s="164">
        <v>-2.46</v>
      </c>
      <c r="GK27" s="164">
        <v>2.3479000000000001</v>
      </c>
      <c r="GL27" s="165"/>
      <c r="GM27" s="165"/>
      <c r="GN27" s="164">
        <v>-12.870799999999999</v>
      </c>
      <c r="GO27" s="164">
        <v>-1.4216</v>
      </c>
      <c r="GP27" s="164">
        <v>9.1714000000000002</v>
      </c>
      <c r="GQ27" s="164">
        <v>-19.802399999999999</v>
      </c>
      <c r="GR27" s="164">
        <v>8.1860999999999997</v>
      </c>
      <c r="GS27" s="164">
        <v>7.3465999999999996</v>
      </c>
      <c r="GT27" s="164">
        <v>111.3</v>
      </c>
      <c r="GU27" s="164">
        <v>-3.1644000000000001</v>
      </c>
      <c r="GV27" s="164">
        <v>-11.944599999999999</v>
      </c>
      <c r="GW27" s="164">
        <v>11.637600000000001</v>
      </c>
      <c r="GX27" s="164">
        <v>2.6356999999999999</v>
      </c>
      <c r="GY27" s="164">
        <v>6.0582000000000003</v>
      </c>
      <c r="GZ27" s="164">
        <v>6.1631999999999998</v>
      </c>
      <c r="HA27" s="165"/>
      <c r="HB27" s="164">
        <v>13.9861</v>
      </c>
      <c r="HC27" s="164">
        <v>16.559899999999999</v>
      </c>
      <c r="HD27" s="164">
        <v>-4.6100000000000003</v>
      </c>
      <c r="HE27" s="164">
        <v>0</v>
      </c>
      <c r="HF27" s="164">
        <v>23.854399999999998</v>
      </c>
      <c r="HG27" s="164">
        <v>0</v>
      </c>
      <c r="HH27" s="164">
        <v>45.0122</v>
      </c>
      <c r="HI27" s="164">
        <v>10.9475</v>
      </c>
      <c r="HJ27" s="164">
        <v>11.134600000000001</v>
      </c>
      <c r="HK27" s="164">
        <v>-7.9645999999999999</v>
      </c>
      <c r="HL27" s="165"/>
      <c r="HM27" s="164">
        <v>-10.442500000000001</v>
      </c>
      <c r="HN27" s="164">
        <v>0</v>
      </c>
      <c r="HO27" s="165"/>
      <c r="HP27" s="164">
        <v>25.617899999999999</v>
      </c>
      <c r="HQ27" s="164">
        <v>-13.8691</v>
      </c>
      <c r="HR27" s="164">
        <v>-13.528499999999999</v>
      </c>
      <c r="HS27" s="164">
        <v>-3.6103999999999998</v>
      </c>
      <c r="HT27" s="164">
        <v>-3.9417</v>
      </c>
      <c r="HU27" s="164">
        <v>16.48</v>
      </c>
      <c r="HV27" s="164">
        <v>16.3</v>
      </c>
      <c r="HW27" s="164">
        <v>-27.8</v>
      </c>
      <c r="HX27" s="164">
        <v>-28.2</v>
      </c>
      <c r="HY27" s="164">
        <v>1.2497</v>
      </c>
      <c r="HZ27" s="164">
        <v>0</v>
      </c>
      <c r="IA27" s="164">
        <v>61.030700000000003</v>
      </c>
      <c r="IB27" s="164">
        <v>22.945399999999999</v>
      </c>
      <c r="IC27" s="164">
        <v>22.6145</v>
      </c>
      <c r="ID27" s="164">
        <v>-17.8</v>
      </c>
      <c r="IE27" s="164">
        <v>-36.700000000000003</v>
      </c>
      <c r="IF27" s="164">
        <v>-3.3</v>
      </c>
      <c r="IG27" s="164">
        <v>-3.8</v>
      </c>
      <c r="IH27" s="164">
        <v>-17.551600000000001</v>
      </c>
      <c r="II27" s="165"/>
      <c r="IJ27" s="164">
        <v>-117.96040000000001</v>
      </c>
      <c r="IK27" s="164">
        <v>21.913900000000002</v>
      </c>
      <c r="IL27" s="164">
        <v>-241.0326</v>
      </c>
      <c r="IM27" s="164">
        <v>-15.8089</v>
      </c>
      <c r="IN27" s="164">
        <v>-16.107600000000001</v>
      </c>
      <c r="IO27" s="164">
        <v>75.021900000000002</v>
      </c>
      <c r="IP27" s="164">
        <v>93.550200000000004</v>
      </c>
      <c r="IQ27" s="164">
        <v>115.2991</v>
      </c>
      <c r="IR27" s="164">
        <v>109.5407</v>
      </c>
      <c r="IS27" s="164">
        <v>2.077</v>
      </c>
      <c r="IT27" s="164">
        <v>21.281199999999998</v>
      </c>
      <c r="IU27" s="164">
        <v>22.563800000000001</v>
      </c>
      <c r="IV27" s="164">
        <v>-3.8915999999999999</v>
      </c>
      <c r="IW27" s="164">
        <v>131.68979999999999</v>
      </c>
      <c r="IX27" s="164">
        <v>-224.70169999999999</v>
      </c>
      <c r="IY27" s="164">
        <v>55.904400000000003</v>
      </c>
      <c r="IZ27" s="164">
        <v>-48.921100000000003</v>
      </c>
      <c r="JA27" s="164">
        <v>0.7752</v>
      </c>
      <c r="JB27" s="165"/>
      <c r="JC27" s="164">
        <v>-8</v>
      </c>
      <c r="JD27" s="164">
        <v>-1.07</v>
      </c>
      <c r="JE27" s="164">
        <v>-1.071</v>
      </c>
      <c r="JF27" s="164">
        <v>5.68</v>
      </c>
      <c r="JG27" s="164">
        <v>-1.04</v>
      </c>
      <c r="JH27" s="164">
        <v>-5.2538</v>
      </c>
      <c r="JI27" s="164">
        <v>-4.1886000000000001</v>
      </c>
      <c r="JJ27" s="164">
        <v>6.3310000000000004</v>
      </c>
      <c r="JK27" s="164">
        <v>-15.703099999999999</v>
      </c>
      <c r="JL27" s="164">
        <v>9.8000000000000007</v>
      </c>
      <c r="JM27" s="164">
        <v>0.15</v>
      </c>
      <c r="JN27" s="164">
        <v>1.125</v>
      </c>
      <c r="JO27" s="165"/>
      <c r="JP27" s="165"/>
      <c r="JQ27" s="164">
        <v>4.6125999999999996</v>
      </c>
      <c r="JR27" s="164">
        <v>3.1173000000000002</v>
      </c>
      <c r="JS27" s="164">
        <v>3.754</v>
      </c>
      <c r="JT27" s="165"/>
      <c r="JU27" s="164">
        <v>25.1</v>
      </c>
      <c r="JV27" s="164">
        <v>3.4514999999999998</v>
      </c>
      <c r="JW27" s="164">
        <v>0.68</v>
      </c>
      <c r="JX27" s="165"/>
      <c r="JY27" s="164">
        <v>-9.5633999999999997</v>
      </c>
      <c r="JZ27" s="164">
        <v>-2.4792999999999998</v>
      </c>
      <c r="KA27" s="164">
        <v>-24.886299999999999</v>
      </c>
      <c r="KB27" s="164">
        <v>-9.5703999999999994</v>
      </c>
      <c r="KC27" s="164">
        <v>-4.8781999999999996</v>
      </c>
      <c r="KD27" s="164">
        <v>-23.644100000000002</v>
      </c>
      <c r="KE27" s="164">
        <v>-1.9702</v>
      </c>
      <c r="KF27" s="164">
        <v>-26.7</v>
      </c>
      <c r="KG27" s="164">
        <v>11.6</v>
      </c>
      <c r="KH27" s="165"/>
      <c r="KI27" s="164">
        <v>-68.478499999999997</v>
      </c>
    </row>
    <row r="28" spans="1:295" ht="18" customHeight="1" x14ac:dyDescent="0.3">
      <c r="A28" s="161" t="s">
        <v>54</v>
      </c>
      <c r="B28" s="161" t="s">
        <v>661</v>
      </c>
      <c r="C28" s="164">
        <v>0</v>
      </c>
      <c r="D28" s="164">
        <v>4.0793999999999997</v>
      </c>
      <c r="E28" s="164">
        <v>-8.8863000000000003</v>
      </c>
      <c r="F28" s="164">
        <v>3.8807</v>
      </c>
      <c r="G28" s="164">
        <v>6.1546000000000003</v>
      </c>
      <c r="H28" s="165"/>
      <c r="I28" s="164">
        <v>11.5672</v>
      </c>
      <c r="J28" s="165"/>
      <c r="K28" s="164">
        <v>9.6662999999999997</v>
      </c>
      <c r="L28" s="164">
        <v>3.8089</v>
      </c>
      <c r="M28" s="164">
        <v>5.2990000000000004</v>
      </c>
      <c r="N28" s="164">
        <v>-6.66</v>
      </c>
      <c r="O28" s="164">
        <v>-26.4</v>
      </c>
      <c r="P28" s="164">
        <v>2.2000000000000002</v>
      </c>
      <c r="Q28" s="164">
        <v>3.3119999999999998</v>
      </c>
      <c r="R28" s="165"/>
      <c r="S28" s="164">
        <v>3.1364000000000001</v>
      </c>
      <c r="T28" s="164">
        <v>-11.8238</v>
      </c>
      <c r="U28" s="164">
        <v>4.4131999999999998</v>
      </c>
      <c r="V28" s="164">
        <v>4.3648999999999996</v>
      </c>
      <c r="W28" s="164">
        <v>7.9249999999999998</v>
      </c>
      <c r="X28" s="164">
        <v>1.7873000000000001</v>
      </c>
      <c r="Y28" s="164">
        <v>-1.4957</v>
      </c>
      <c r="Z28" s="164">
        <v>2.5022000000000002</v>
      </c>
      <c r="AA28" s="165"/>
      <c r="AB28" s="164">
        <v>-1.0909</v>
      </c>
      <c r="AC28" s="164">
        <v>-0.96799999999999997</v>
      </c>
      <c r="AD28" s="165"/>
      <c r="AE28" s="164">
        <v>3.3220000000000001</v>
      </c>
      <c r="AF28" s="164">
        <v>-13.32</v>
      </c>
      <c r="AG28" s="164">
        <v>0</v>
      </c>
      <c r="AH28" s="164">
        <v>-1.5189999999999999</v>
      </c>
      <c r="AI28" s="164">
        <v>0.307</v>
      </c>
      <c r="AJ28" s="164">
        <v>-18.940000000000001</v>
      </c>
      <c r="AK28" s="164">
        <v>-18.899999999999999</v>
      </c>
      <c r="AL28" s="165"/>
      <c r="AM28" s="164">
        <v>-7.41</v>
      </c>
      <c r="AN28" s="164">
        <v>-7.93</v>
      </c>
      <c r="AO28" s="164">
        <v>7.4978999999999996</v>
      </c>
      <c r="AP28" s="164">
        <v>3.8273999999999999</v>
      </c>
      <c r="AQ28" s="164">
        <v>9.9418000000000006</v>
      </c>
      <c r="AR28" s="164">
        <v>11.090400000000001</v>
      </c>
      <c r="AS28" s="164">
        <v>-10.639200000000001</v>
      </c>
      <c r="AT28" s="164">
        <v>-12.860099999999999</v>
      </c>
      <c r="AU28" s="164">
        <v>-13.215</v>
      </c>
      <c r="AV28" s="164">
        <v>23.688700000000001</v>
      </c>
      <c r="AW28" s="164">
        <v>13.085699999999999</v>
      </c>
      <c r="AX28" s="164">
        <v>-26.791799999999999</v>
      </c>
      <c r="AY28" s="164">
        <v>-26.791799999999999</v>
      </c>
      <c r="AZ28" s="164">
        <v>3.5632999999999999</v>
      </c>
      <c r="BA28" s="164">
        <v>26.138100000000001</v>
      </c>
      <c r="BB28" s="164">
        <v>35.456600000000002</v>
      </c>
      <c r="BC28" s="164">
        <v>13.043699999999999</v>
      </c>
      <c r="BD28" s="164">
        <v>-5.3</v>
      </c>
      <c r="BE28" s="164">
        <v>-5.7</v>
      </c>
      <c r="BF28" s="164">
        <v>-19.179400000000001</v>
      </c>
      <c r="BG28" s="164">
        <v>-19.701699999999999</v>
      </c>
      <c r="BH28" s="164">
        <v>-1.3184</v>
      </c>
      <c r="BI28" s="165"/>
      <c r="BJ28" s="164">
        <v>0.40160000000000001</v>
      </c>
      <c r="BK28" s="164">
        <v>-1.1141000000000001</v>
      </c>
      <c r="BL28" s="165"/>
      <c r="BM28" s="164">
        <v>0.47120000000000001</v>
      </c>
      <c r="BN28" s="164">
        <v>-65.889399999999995</v>
      </c>
      <c r="BO28" s="164">
        <v>-1.4343999999999999</v>
      </c>
      <c r="BP28" s="164">
        <v>-1.5259</v>
      </c>
      <c r="BQ28" s="164">
        <v>114.7424</v>
      </c>
      <c r="BR28" s="164">
        <v>-141.5951</v>
      </c>
      <c r="BS28" s="165"/>
      <c r="BT28" s="165"/>
      <c r="BU28" s="165"/>
      <c r="BV28" s="164">
        <v>3.3132000000000001</v>
      </c>
      <c r="BW28" s="164">
        <v>6.41</v>
      </c>
      <c r="BX28" s="164">
        <v>1.59</v>
      </c>
      <c r="BY28" s="164">
        <v>-17.21</v>
      </c>
      <c r="BZ28" s="164">
        <v>-3.77</v>
      </c>
      <c r="CA28" s="164">
        <v>-27.055099999999999</v>
      </c>
      <c r="CB28" s="164">
        <v>-27.055099999999999</v>
      </c>
      <c r="CC28" s="164">
        <v>24.337</v>
      </c>
      <c r="CD28" s="164">
        <v>23.938199999999998</v>
      </c>
      <c r="CE28" s="164">
        <v>-9.1144999999999996</v>
      </c>
      <c r="CF28" s="165"/>
      <c r="CG28" s="164">
        <v>-16.447700000000001</v>
      </c>
      <c r="CH28" s="164">
        <v>1.6851</v>
      </c>
      <c r="CI28" s="164">
        <v>0.19259999999999999</v>
      </c>
      <c r="CJ28" s="165"/>
      <c r="CK28" s="165"/>
      <c r="CL28" s="164">
        <v>12.2</v>
      </c>
      <c r="CM28" s="164">
        <v>4.3</v>
      </c>
      <c r="CN28" s="164">
        <v>-0.05</v>
      </c>
      <c r="CO28" s="164">
        <v>22.151399999999999</v>
      </c>
      <c r="CP28" s="164">
        <v>21.892399999999999</v>
      </c>
      <c r="CQ28" s="164">
        <v>20.754300000000001</v>
      </c>
      <c r="CR28" s="164">
        <v>64.113399999999999</v>
      </c>
      <c r="CS28" s="164">
        <v>65.547600000000003</v>
      </c>
      <c r="CT28" s="164">
        <v>-22.912199999999999</v>
      </c>
      <c r="CU28" s="164">
        <v>-40.763399999999997</v>
      </c>
      <c r="CV28" s="164">
        <v>-25.831099999999999</v>
      </c>
      <c r="CW28" s="164">
        <v>2.7867000000000002</v>
      </c>
      <c r="CX28" s="164">
        <v>33</v>
      </c>
      <c r="CY28" s="164">
        <v>13.58</v>
      </c>
      <c r="CZ28" s="164">
        <v>2.9735999999999998</v>
      </c>
      <c r="DA28" s="164">
        <v>3.4209999999999998</v>
      </c>
      <c r="DB28" s="164">
        <v>-4.1900000000000004</v>
      </c>
      <c r="DC28" s="165"/>
      <c r="DD28" s="164">
        <v>-3.2012</v>
      </c>
      <c r="DE28" s="164">
        <v>-2.4373</v>
      </c>
      <c r="DF28" s="164">
        <v>29.119499999999999</v>
      </c>
      <c r="DG28" s="164">
        <v>1.55E-2</v>
      </c>
      <c r="DH28" s="164">
        <v>-1.7866</v>
      </c>
      <c r="DI28" s="164">
        <v>24</v>
      </c>
      <c r="DJ28" s="165"/>
      <c r="DK28" s="164">
        <v>-3.2921999999999998</v>
      </c>
      <c r="DL28" s="164">
        <v>0.94089999999999996</v>
      </c>
      <c r="DM28" s="164">
        <v>7.8906999999999998</v>
      </c>
      <c r="DN28" s="164">
        <v>8.5410000000000004</v>
      </c>
      <c r="DO28" s="164">
        <v>1.31</v>
      </c>
      <c r="DP28" s="164">
        <v>-2.5499999999999998</v>
      </c>
      <c r="DQ28" s="164">
        <v>2.1080000000000001</v>
      </c>
      <c r="DR28" s="164">
        <v>-53.828099999999999</v>
      </c>
      <c r="DS28" s="165"/>
      <c r="DT28" s="164">
        <v>-1.27</v>
      </c>
      <c r="DU28" s="164">
        <v>5.76</v>
      </c>
      <c r="DV28" s="164">
        <v>14.29</v>
      </c>
      <c r="DW28" s="164">
        <v>-27.818200000000001</v>
      </c>
      <c r="DX28" s="164">
        <v>-24.872699999999998</v>
      </c>
      <c r="DY28" s="164">
        <v>-41.044499999999999</v>
      </c>
      <c r="DZ28" s="165"/>
      <c r="EA28" s="164">
        <v>-9.7453000000000003</v>
      </c>
      <c r="EB28" s="164">
        <v>-21.212</v>
      </c>
      <c r="EC28" s="164">
        <v>-29.691199999999998</v>
      </c>
      <c r="ED28" s="164">
        <v>-29.678000000000001</v>
      </c>
      <c r="EE28" s="164">
        <v>-1.2882</v>
      </c>
      <c r="EF28" s="164">
        <v>-25.690300000000001</v>
      </c>
      <c r="EG28" s="164">
        <v>-8.0250000000000004</v>
      </c>
      <c r="EH28" s="164">
        <v>-193.89930000000001</v>
      </c>
      <c r="EI28" s="164">
        <v>-18.117100000000001</v>
      </c>
      <c r="EJ28" s="165"/>
      <c r="EK28" s="164">
        <v>-7.0498000000000003</v>
      </c>
      <c r="EL28" s="164">
        <v>-6.5305</v>
      </c>
      <c r="EM28" s="164">
        <v>19.673999999999999</v>
      </c>
      <c r="EN28" s="164">
        <v>-13.2492</v>
      </c>
      <c r="EO28" s="164">
        <v>-12.500999999999999</v>
      </c>
      <c r="EP28" s="164">
        <v>8.2080000000000002</v>
      </c>
      <c r="EQ28" s="164">
        <v>-26.302399999999999</v>
      </c>
      <c r="ER28" s="164">
        <v>-25.8185</v>
      </c>
      <c r="ES28" s="165"/>
      <c r="ET28" s="165"/>
      <c r="EU28" s="164">
        <v>-7.56</v>
      </c>
      <c r="EV28" s="164">
        <v>0</v>
      </c>
      <c r="EW28" s="164">
        <v>0.28639999999999999</v>
      </c>
      <c r="EX28" s="164">
        <v>-15.789199999999999</v>
      </c>
      <c r="EY28" s="164">
        <v>-13.341699999999999</v>
      </c>
      <c r="EZ28" s="164">
        <v>-2.4493</v>
      </c>
      <c r="FA28" s="164">
        <v>7.5313999999999997</v>
      </c>
      <c r="FB28" s="164">
        <v>15.0267</v>
      </c>
      <c r="FC28" s="164">
        <v>-30.9679</v>
      </c>
      <c r="FD28" s="165"/>
      <c r="FE28" s="164">
        <v>3.6032999999999999</v>
      </c>
      <c r="FF28" s="164">
        <v>3.5979999999999999</v>
      </c>
      <c r="FG28" s="164">
        <v>0</v>
      </c>
      <c r="FH28" s="164">
        <v>0</v>
      </c>
      <c r="FI28" s="165"/>
      <c r="FJ28" s="164">
        <v>14.401199999999999</v>
      </c>
      <c r="FK28" s="164">
        <v>14.401199999999999</v>
      </c>
      <c r="FL28" s="164">
        <v>-17.9178</v>
      </c>
      <c r="FM28" s="164">
        <v>24.4331</v>
      </c>
      <c r="FN28" s="165"/>
      <c r="FO28" s="164">
        <v>-6.9904000000000002</v>
      </c>
      <c r="FP28" s="165"/>
      <c r="FQ28" s="164">
        <v>18.019100000000002</v>
      </c>
      <c r="FR28" s="164">
        <v>-17.52</v>
      </c>
      <c r="FS28" s="164">
        <v>-2.8083999999999998</v>
      </c>
      <c r="FT28" s="164">
        <v>0.27950000000000003</v>
      </c>
      <c r="FU28" s="164">
        <v>1.97</v>
      </c>
      <c r="FV28" s="164">
        <v>2.1</v>
      </c>
      <c r="FW28" s="164">
        <v>-18.2318</v>
      </c>
      <c r="FX28" s="165"/>
      <c r="FY28" s="164">
        <v>2.5209999999999999</v>
      </c>
      <c r="FZ28" s="164">
        <v>0.34</v>
      </c>
      <c r="GA28" s="165"/>
      <c r="GB28" s="164">
        <v>2.31</v>
      </c>
      <c r="GC28" s="164">
        <v>-10.8156</v>
      </c>
      <c r="GD28" s="164">
        <v>-7.1421999999999999</v>
      </c>
      <c r="GE28" s="164">
        <v>-3.59</v>
      </c>
      <c r="GF28" s="164">
        <v>33.488999999999997</v>
      </c>
      <c r="GG28" s="165"/>
      <c r="GH28" s="164">
        <v>19.901499999999999</v>
      </c>
      <c r="GI28" s="164">
        <v>-2.8479000000000001</v>
      </c>
      <c r="GJ28" s="164">
        <v>-3.0968</v>
      </c>
      <c r="GK28" s="164">
        <v>2.4424999999999999</v>
      </c>
      <c r="GL28" s="165"/>
      <c r="GM28" s="165"/>
      <c r="GN28" s="165"/>
      <c r="GO28" s="164">
        <v>-2.2827999999999999</v>
      </c>
      <c r="GP28" s="164">
        <v>9.2736999999999998</v>
      </c>
      <c r="GQ28" s="164">
        <v>-19.3188</v>
      </c>
      <c r="GR28" s="164">
        <v>7.9311999999999996</v>
      </c>
      <c r="GS28" s="164">
        <v>7.5425000000000004</v>
      </c>
      <c r="GT28" s="164">
        <v>110.0309</v>
      </c>
      <c r="GU28" s="164">
        <v>-2.5278</v>
      </c>
      <c r="GV28" s="164">
        <v>-11.235200000000001</v>
      </c>
      <c r="GW28" s="164">
        <v>10.669700000000001</v>
      </c>
      <c r="GX28" s="164">
        <v>2.7240000000000002</v>
      </c>
      <c r="GY28" s="164">
        <v>6.3878000000000004</v>
      </c>
      <c r="GZ28" s="164">
        <v>6.4480000000000004</v>
      </c>
      <c r="HA28" s="165"/>
      <c r="HB28" s="164">
        <v>15.309799999999999</v>
      </c>
      <c r="HC28" s="164">
        <v>16.9132</v>
      </c>
      <c r="HD28" s="164">
        <v>-2.5099999999999998</v>
      </c>
      <c r="HE28" s="164">
        <v>-3.3123</v>
      </c>
      <c r="HF28" s="164">
        <v>18.901299999999999</v>
      </c>
      <c r="HG28" s="164">
        <v>0</v>
      </c>
      <c r="HH28" s="164">
        <v>47.575899999999997</v>
      </c>
      <c r="HI28" s="164">
        <v>10.682399999999999</v>
      </c>
      <c r="HJ28" s="164">
        <v>9.5540000000000003</v>
      </c>
      <c r="HK28" s="164">
        <v>-8.0218000000000007</v>
      </c>
      <c r="HL28" s="165"/>
      <c r="HM28" s="164">
        <v>0</v>
      </c>
      <c r="HN28" s="164">
        <v>0</v>
      </c>
      <c r="HO28" s="165"/>
      <c r="HP28" s="165"/>
      <c r="HQ28" s="164">
        <v>-13.001099999999999</v>
      </c>
      <c r="HR28" s="164">
        <v>-12.6715</v>
      </c>
      <c r="HS28" s="164">
        <v>-6.1189</v>
      </c>
      <c r="HT28" s="164">
        <v>-5.9173</v>
      </c>
      <c r="HU28" s="164">
        <v>16.78</v>
      </c>
      <c r="HV28" s="164">
        <v>16.63</v>
      </c>
      <c r="HW28" s="164">
        <v>-29.1</v>
      </c>
      <c r="HX28" s="164">
        <v>-29.3</v>
      </c>
      <c r="HY28" s="164">
        <v>1.2662</v>
      </c>
      <c r="HZ28" s="164">
        <v>2.4</v>
      </c>
      <c r="IA28" s="164">
        <v>57.454300000000003</v>
      </c>
      <c r="IB28" s="164">
        <v>20.276700000000002</v>
      </c>
      <c r="IC28" s="164">
        <v>20.1067</v>
      </c>
      <c r="ID28" s="164">
        <v>-16.5</v>
      </c>
      <c r="IE28" s="164">
        <v>-36.299999999999997</v>
      </c>
      <c r="IF28" s="164">
        <v>-3.6</v>
      </c>
      <c r="IG28" s="164">
        <v>-4.2</v>
      </c>
      <c r="IH28" s="165"/>
      <c r="II28" s="165"/>
      <c r="IJ28" s="164">
        <v>-124.1229</v>
      </c>
      <c r="IK28" s="164">
        <v>25.587499999999999</v>
      </c>
      <c r="IL28" s="164">
        <v>-238.62530000000001</v>
      </c>
      <c r="IM28" s="164">
        <v>-17.573499999999999</v>
      </c>
      <c r="IN28" s="164">
        <v>-16.3444</v>
      </c>
      <c r="IO28" s="164">
        <v>74.1023</v>
      </c>
      <c r="IP28" s="164">
        <v>91.3386</v>
      </c>
      <c r="IQ28" s="164">
        <v>115.1908</v>
      </c>
      <c r="IR28" s="164">
        <v>109.11539999999999</v>
      </c>
      <c r="IS28" s="164">
        <v>0.88100000000000001</v>
      </c>
      <c r="IT28" s="164">
        <v>23.197199999999999</v>
      </c>
      <c r="IU28" s="164">
        <v>23.378699999999998</v>
      </c>
      <c r="IV28" s="164">
        <v>-2.1143000000000001</v>
      </c>
      <c r="IW28" s="164">
        <v>134.06209999999999</v>
      </c>
      <c r="IX28" s="164">
        <v>-223.2688</v>
      </c>
      <c r="IY28" s="164">
        <v>55.357599999999998</v>
      </c>
      <c r="IZ28" s="164">
        <v>-48.055500000000002</v>
      </c>
      <c r="JA28" s="164">
        <v>0.7288</v>
      </c>
      <c r="JB28" s="165"/>
      <c r="JC28" s="164">
        <v>-8</v>
      </c>
      <c r="JD28" s="164">
        <v>-0.98199999999999998</v>
      </c>
      <c r="JE28" s="164">
        <v>-0.99099999999999999</v>
      </c>
      <c r="JF28" s="164">
        <v>5.04</v>
      </c>
      <c r="JG28" s="164">
        <v>-0.72</v>
      </c>
      <c r="JH28" s="164">
        <v>-5.0976999999999997</v>
      </c>
      <c r="JI28" s="164">
        <v>-5.2140000000000004</v>
      </c>
      <c r="JJ28" s="164">
        <v>5.3635000000000002</v>
      </c>
      <c r="JK28" s="164">
        <v>-12.831300000000001</v>
      </c>
      <c r="JL28" s="164">
        <v>10</v>
      </c>
      <c r="JM28" s="164">
        <v>0.746</v>
      </c>
      <c r="JN28" s="164">
        <v>0.28199999999999997</v>
      </c>
      <c r="JO28" s="164">
        <v>2.3031000000000001</v>
      </c>
      <c r="JP28" s="164">
        <v>2.6314000000000002</v>
      </c>
      <c r="JQ28" s="164">
        <v>4.1139000000000001</v>
      </c>
      <c r="JR28" s="164">
        <v>3.7128999999999999</v>
      </c>
      <c r="JS28" s="164">
        <v>3.6751</v>
      </c>
      <c r="JT28" s="165"/>
      <c r="JU28" s="164">
        <v>23.4</v>
      </c>
      <c r="JV28" s="164">
        <v>2.3818000000000001</v>
      </c>
      <c r="JW28" s="164">
        <v>0.84</v>
      </c>
      <c r="JX28" s="165"/>
      <c r="JY28" s="164">
        <v>-10.218</v>
      </c>
      <c r="JZ28" s="164">
        <v>-2.823</v>
      </c>
      <c r="KA28" s="164">
        <v>-24.6312</v>
      </c>
      <c r="KB28" s="164">
        <v>-9.1029999999999998</v>
      </c>
      <c r="KC28" s="164">
        <v>-5.2676999999999996</v>
      </c>
      <c r="KD28" s="164">
        <v>-24.770199999999999</v>
      </c>
      <c r="KE28" s="164">
        <v>-1.7447999999999999</v>
      </c>
      <c r="KF28" s="164">
        <v>-25</v>
      </c>
      <c r="KG28" s="164">
        <v>9.4</v>
      </c>
      <c r="KH28" s="165"/>
      <c r="KI28" s="164">
        <v>-67.542400000000001</v>
      </c>
    </row>
    <row r="29" spans="1:295" ht="18" customHeight="1" x14ac:dyDescent="0.3">
      <c r="A29" s="161" t="s">
        <v>54</v>
      </c>
      <c r="B29" s="161" t="s">
        <v>662</v>
      </c>
      <c r="C29" s="164">
        <v>0</v>
      </c>
      <c r="D29" s="164">
        <v>4.0513000000000003</v>
      </c>
      <c r="E29" s="164">
        <v>-8.8675999999999995</v>
      </c>
      <c r="F29" s="164">
        <v>3.2210000000000001</v>
      </c>
      <c r="G29" s="164">
        <v>6.8037000000000001</v>
      </c>
      <c r="H29" s="165"/>
      <c r="I29" s="164">
        <v>11.8279</v>
      </c>
      <c r="J29" s="165"/>
      <c r="K29" s="164">
        <v>10.9626</v>
      </c>
      <c r="L29" s="164">
        <v>4.4119000000000002</v>
      </c>
      <c r="M29" s="164">
        <v>5.7434000000000003</v>
      </c>
      <c r="N29" s="164">
        <v>-8.8800000000000008</v>
      </c>
      <c r="O29" s="164">
        <v>-24.2</v>
      </c>
      <c r="P29" s="165"/>
      <c r="Q29" s="165"/>
      <c r="R29" s="164">
        <v>-17.600000000000001</v>
      </c>
      <c r="S29" s="164">
        <v>3.2967</v>
      </c>
      <c r="T29" s="164">
        <v>-11.8101</v>
      </c>
      <c r="U29" s="164">
        <v>4.5926999999999998</v>
      </c>
      <c r="V29" s="164">
        <v>4.5964999999999998</v>
      </c>
      <c r="W29" s="164">
        <v>8.1758000000000006</v>
      </c>
      <c r="X29" s="164">
        <v>1.7887</v>
      </c>
      <c r="Y29" s="164">
        <v>-1.4978</v>
      </c>
      <c r="Z29" s="164">
        <v>2.2993000000000001</v>
      </c>
      <c r="AA29" s="165"/>
      <c r="AB29" s="164">
        <v>-1.1261000000000001</v>
      </c>
      <c r="AC29" s="164">
        <v>-1.008</v>
      </c>
      <c r="AD29" s="165"/>
      <c r="AE29" s="164">
        <v>3.5369999999999999</v>
      </c>
      <c r="AF29" s="164">
        <v>-11.1</v>
      </c>
      <c r="AG29" s="164">
        <v>0</v>
      </c>
      <c r="AH29" s="164">
        <v>-1.365</v>
      </c>
      <c r="AI29" s="164">
        <v>0.308</v>
      </c>
      <c r="AJ29" s="164">
        <v>-19.16</v>
      </c>
      <c r="AK29" s="164">
        <v>-18.989999999999998</v>
      </c>
      <c r="AL29" s="165"/>
      <c r="AM29" s="164">
        <v>-7.74</v>
      </c>
      <c r="AN29" s="164">
        <v>-7.55</v>
      </c>
      <c r="AO29" s="164">
        <v>8.2589000000000006</v>
      </c>
      <c r="AP29" s="164">
        <v>3.9186999999999999</v>
      </c>
      <c r="AQ29" s="164">
        <v>11.635199999999999</v>
      </c>
      <c r="AR29" s="164">
        <v>13.223599999999999</v>
      </c>
      <c r="AS29" s="164">
        <v>-7.8360000000000003</v>
      </c>
      <c r="AT29" s="164">
        <v>-13.262</v>
      </c>
      <c r="AU29" s="164">
        <v>-13.238</v>
      </c>
      <c r="AV29" s="164">
        <v>14.1174</v>
      </c>
      <c r="AW29" s="164">
        <v>10.9527</v>
      </c>
      <c r="AX29" s="164">
        <v>-27.997499999999999</v>
      </c>
      <c r="AY29" s="164">
        <v>-24.514500000000002</v>
      </c>
      <c r="AZ29" s="164">
        <v>4.3522999999999996</v>
      </c>
      <c r="BA29" s="164">
        <v>19.169799999999999</v>
      </c>
      <c r="BB29" s="164">
        <v>32.4405</v>
      </c>
      <c r="BC29" s="164">
        <v>13.057399999999999</v>
      </c>
      <c r="BD29" s="164">
        <v>-4.9000000000000004</v>
      </c>
      <c r="BE29" s="164">
        <v>-5.6</v>
      </c>
      <c r="BF29" s="164">
        <v>-19.1008</v>
      </c>
      <c r="BG29" s="164">
        <v>-20.4344</v>
      </c>
      <c r="BH29" s="164">
        <v>-1.3283</v>
      </c>
      <c r="BI29" s="165"/>
      <c r="BJ29" s="164">
        <v>0.33429999999999999</v>
      </c>
      <c r="BK29" s="164">
        <v>0.1021</v>
      </c>
      <c r="BL29" s="165"/>
      <c r="BM29" s="164">
        <v>0.46110000000000001</v>
      </c>
      <c r="BN29" s="164">
        <v>-75.838499999999996</v>
      </c>
      <c r="BO29" s="164">
        <v>0.30520000000000003</v>
      </c>
      <c r="BP29" s="164">
        <v>0.30520000000000003</v>
      </c>
      <c r="BQ29" s="164">
        <v>114.2654</v>
      </c>
      <c r="BR29" s="164">
        <v>-136.38589999999999</v>
      </c>
      <c r="BS29" s="165"/>
      <c r="BT29" s="165"/>
      <c r="BU29" s="165"/>
      <c r="BV29" s="165"/>
      <c r="BW29" s="164">
        <v>6.08</v>
      </c>
      <c r="BX29" s="164">
        <v>1.67</v>
      </c>
      <c r="BY29" s="164">
        <v>-17.010000000000002</v>
      </c>
      <c r="BZ29" s="164">
        <v>-3.41</v>
      </c>
      <c r="CA29" s="164">
        <v>-27.591000000000001</v>
      </c>
      <c r="CB29" s="164">
        <v>-27.724900000000002</v>
      </c>
      <c r="CC29" s="164">
        <v>24.7334</v>
      </c>
      <c r="CD29" s="164">
        <v>24.1067</v>
      </c>
      <c r="CE29" s="164">
        <v>-9.0656999999999996</v>
      </c>
      <c r="CF29" s="165"/>
      <c r="CG29" s="164">
        <v>-15.831</v>
      </c>
      <c r="CH29" s="164">
        <v>1.7879</v>
      </c>
      <c r="CI29" s="164">
        <v>0.35809999999999997</v>
      </c>
      <c r="CJ29" s="165"/>
      <c r="CK29" s="165"/>
      <c r="CL29" s="164">
        <v>13.3</v>
      </c>
      <c r="CM29" s="164">
        <v>3.9</v>
      </c>
      <c r="CN29" s="164">
        <v>-0.17</v>
      </c>
      <c r="CO29" s="164">
        <v>22.908000000000001</v>
      </c>
      <c r="CP29" s="164">
        <v>22.933900000000001</v>
      </c>
      <c r="CQ29" s="164">
        <v>21.590900000000001</v>
      </c>
      <c r="CR29" s="164">
        <v>65.026200000000003</v>
      </c>
      <c r="CS29" s="164">
        <v>65.857399999999998</v>
      </c>
      <c r="CT29" s="164">
        <v>-22.576699999999999</v>
      </c>
      <c r="CU29" s="164">
        <v>-42.283200000000001</v>
      </c>
      <c r="CV29" s="164">
        <v>-24.3415</v>
      </c>
      <c r="CW29" s="164">
        <v>2.9134000000000002</v>
      </c>
      <c r="CX29" s="164">
        <v>32.869999999999997</v>
      </c>
      <c r="CY29" s="164">
        <v>13.85</v>
      </c>
      <c r="CZ29" s="164">
        <v>2.8174000000000001</v>
      </c>
      <c r="DA29" s="164">
        <v>3.1280999999999999</v>
      </c>
      <c r="DB29" s="164">
        <v>-4.21</v>
      </c>
      <c r="DC29" s="165"/>
      <c r="DD29" s="164">
        <v>-3.2747000000000002</v>
      </c>
      <c r="DE29" s="164">
        <v>-2.7692999999999999</v>
      </c>
      <c r="DF29" s="164">
        <v>28.759699999999999</v>
      </c>
      <c r="DG29" s="164">
        <v>1.55E-2</v>
      </c>
      <c r="DH29" s="164">
        <v>-1.8431999999999999</v>
      </c>
      <c r="DI29" s="165"/>
      <c r="DJ29" s="164">
        <v>23</v>
      </c>
      <c r="DK29" s="164">
        <v>-3.1640999999999999</v>
      </c>
      <c r="DL29" s="164">
        <v>1.5019</v>
      </c>
      <c r="DM29" s="164">
        <v>8.5214999999999996</v>
      </c>
      <c r="DN29" s="164">
        <v>9.2830999999999992</v>
      </c>
      <c r="DO29" s="164">
        <v>1.89</v>
      </c>
      <c r="DP29" s="164">
        <v>-2.73</v>
      </c>
      <c r="DQ29" s="164">
        <v>2.2320000000000002</v>
      </c>
      <c r="DR29" s="164">
        <v>-53.518000000000001</v>
      </c>
      <c r="DS29" s="165"/>
      <c r="DT29" s="164">
        <v>-1.39</v>
      </c>
      <c r="DU29" s="164">
        <v>6.59</v>
      </c>
      <c r="DV29" s="164">
        <v>14.53</v>
      </c>
      <c r="DW29" s="164">
        <v>-27.872699999999998</v>
      </c>
      <c r="DX29" s="164">
        <v>-24.7818</v>
      </c>
      <c r="DY29" s="164">
        <v>-41.898899999999998</v>
      </c>
      <c r="DZ29" s="165"/>
      <c r="EA29" s="164">
        <v>-9.6686999999999994</v>
      </c>
      <c r="EB29" s="164">
        <v>-19.039000000000001</v>
      </c>
      <c r="EC29" s="164">
        <v>-28.5397</v>
      </c>
      <c r="ED29" s="164">
        <v>-28.1754</v>
      </c>
      <c r="EE29" s="164">
        <v>-1.2162999999999999</v>
      </c>
      <c r="EF29" s="164">
        <v>-25.488900000000001</v>
      </c>
      <c r="EG29" s="164">
        <v>-8.5510000000000002</v>
      </c>
      <c r="EH29" s="164">
        <v>-194.7826</v>
      </c>
      <c r="EI29" s="164">
        <v>-15.0863</v>
      </c>
      <c r="EJ29" s="165"/>
      <c r="EK29" s="164">
        <v>-7.0046999999999997</v>
      </c>
      <c r="EL29" s="164">
        <v>-6.6210000000000004</v>
      </c>
      <c r="EM29" s="164">
        <v>20.057400000000001</v>
      </c>
      <c r="EN29" s="164">
        <v>-13.1762</v>
      </c>
      <c r="EO29" s="164">
        <v>-13.0221</v>
      </c>
      <c r="EP29" s="164">
        <v>6.6719999999999997</v>
      </c>
      <c r="EQ29" s="164">
        <v>-25.9361</v>
      </c>
      <c r="ER29" s="164">
        <v>-25.600899999999999</v>
      </c>
      <c r="ES29" s="165"/>
      <c r="ET29" s="165"/>
      <c r="EU29" s="164">
        <v>-7.43</v>
      </c>
      <c r="EV29" s="164">
        <v>0.1</v>
      </c>
      <c r="EW29" s="164">
        <v>0.52290000000000003</v>
      </c>
      <c r="EX29" s="164">
        <v>-16.972799999999999</v>
      </c>
      <c r="EY29" s="164">
        <v>-13.8446</v>
      </c>
      <c r="EZ29" s="164">
        <v>-2.9557000000000002</v>
      </c>
      <c r="FA29" s="164">
        <v>8.1438000000000006</v>
      </c>
      <c r="FB29" s="164">
        <v>14.843400000000001</v>
      </c>
      <c r="FC29" s="164">
        <v>-31.8353</v>
      </c>
      <c r="FD29" s="165"/>
      <c r="FE29" s="164">
        <v>3.5396999999999998</v>
      </c>
      <c r="FF29" s="164">
        <v>3.5518999999999998</v>
      </c>
      <c r="FG29" s="164">
        <v>0</v>
      </c>
      <c r="FH29" s="164">
        <v>0</v>
      </c>
      <c r="FI29" s="165"/>
      <c r="FJ29" s="164">
        <v>15.071099999999999</v>
      </c>
      <c r="FK29" s="164">
        <v>15.908300000000001</v>
      </c>
      <c r="FL29" s="164">
        <v>-17.750399999999999</v>
      </c>
      <c r="FM29" s="164">
        <v>25.233599999999999</v>
      </c>
      <c r="FN29" s="165"/>
      <c r="FO29" s="164">
        <v>-7.5834000000000001</v>
      </c>
      <c r="FP29" s="165"/>
      <c r="FQ29" s="164">
        <v>18.204599999999999</v>
      </c>
      <c r="FR29" s="164">
        <v>-16.79</v>
      </c>
      <c r="FS29" s="164">
        <v>-2.2097000000000002</v>
      </c>
      <c r="FT29" s="164">
        <v>0.30790000000000001</v>
      </c>
      <c r="FU29" s="164">
        <v>1.79</v>
      </c>
      <c r="FV29" s="164">
        <v>2.29</v>
      </c>
      <c r="FW29" s="164">
        <v>-16.227</v>
      </c>
      <c r="FX29" s="164">
        <v>2.0015000000000001</v>
      </c>
      <c r="FY29" s="164">
        <v>2.6320000000000001</v>
      </c>
      <c r="FZ29" s="164">
        <v>0.80400000000000005</v>
      </c>
      <c r="GA29" s="165"/>
      <c r="GB29" s="164">
        <v>2.93</v>
      </c>
      <c r="GC29" s="164">
        <v>-10.6631</v>
      </c>
      <c r="GD29" s="164">
        <v>-6.4103000000000003</v>
      </c>
      <c r="GE29" s="164">
        <v>-3.67</v>
      </c>
      <c r="GF29" s="164">
        <v>33.847000000000001</v>
      </c>
      <c r="GG29" s="165"/>
      <c r="GH29" s="164">
        <v>20.300699999999999</v>
      </c>
      <c r="GI29" s="164">
        <v>-2.6429</v>
      </c>
      <c r="GJ29" s="164">
        <v>-2.9481999999999999</v>
      </c>
      <c r="GK29" s="164">
        <v>2.5017999999999998</v>
      </c>
      <c r="GL29" s="165"/>
      <c r="GM29" s="165"/>
      <c r="GN29" s="164">
        <v>-12.530900000000001</v>
      </c>
      <c r="GO29" s="164">
        <v>-2.3290999999999999</v>
      </c>
      <c r="GP29" s="164">
        <v>8.8632000000000009</v>
      </c>
      <c r="GQ29" s="164">
        <v>-19.170300000000001</v>
      </c>
      <c r="GR29" s="164">
        <v>6.2864000000000004</v>
      </c>
      <c r="GS29" s="164">
        <v>8.3752999999999993</v>
      </c>
      <c r="GT29" s="164">
        <v>110.193</v>
      </c>
      <c r="GU29" s="164">
        <v>-2.3643999999999998</v>
      </c>
      <c r="GV29" s="164">
        <v>-11.973699999999999</v>
      </c>
      <c r="GW29" s="164">
        <v>11.085800000000001</v>
      </c>
      <c r="GX29" s="165"/>
      <c r="GY29" s="164">
        <v>6.4097999999999997</v>
      </c>
      <c r="GZ29" s="164">
        <v>6.4638</v>
      </c>
      <c r="HA29" s="165"/>
      <c r="HB29" s="164">
        <v>14.2743</v>
      </c>
      <c r="HC29" s="164">
        <v>15.739599999999999</v>
      </c>
      <c r="HD29" s="164">
        <v>-2.93</v>
      </c>
      <c r="HE29" s="164">
        <v>-3.6745000000000001</v>
      </c>
      <c r="HF29" s="164">
        <v>24.8995</v>
      </c>
      <c r="HG29" s="164">
        <v>0</v>
      </c>
      <c r="HH29" s="164">
        <v>44.661700000000003</v>
      </c>
      <c r="HI29" s="164">
        <v>11.499599999999999</v>
      </c>
      <c r="HJ29" s="164">
        <v>12.5664</v>
      </c>
      <c r="HK29" s="164">
        <v>-8.2842000000000002</v>
      </c>
      <c r="HL29" s="165"/>
      <c r="HM29" s="164">
        <v>0</v>
      </c>
      <c r="HN29" s="164">
        <v>-11.4267</v>
      </c>
      <c r="HO29" s="164">
        <v>23.026599999999998</v>
      </c>
      <c r="HP29" s="165"/>
      <c r="HQ29" s="164">
        <v>-14.358000000000001</v>
      </c>
      <c r="HR29" s="164">
        <v>-13.665800000000001</v>
      </c>
      <c r="HS29" s="164">
        <v>-5.4923999999999999</v>
      </c>
      <c r="HT29" s="164">
        <v>-5.6131000000000002</v>
      </c>
      <c r="HU29" s="164">
        <v>14.76</v>
      </c>
      <c r="HV29" s="164">
        <v>14.7</v>
      </c>
      <c r="HW29" s="164">
        <v>-28.7</v>
      </c>
      <c r="HX29" s="164">
        <v>-29.1</v>
      </c>
      <c r="HY29" s="164">
        <v>1.2662</v>
      </c>
      <c r="HZ29" s="164">
        <v>2.72</v>
      </c>
      <c r="IA29" s="164">
        <v>60.389499999999998</v>
      </c>
      <c r="IB29" s="164">
        <v>18.322700000000001</v>
      </c>
      <c r="IC29" s="164">
        <v>18.3535</v>
      </c>
      <c r="ID29" s="165"/>
      <c r="IE29" s="164">
        <v>-36.299999999999997</v>
      </c>
      <c r="IF29" s="164">
        <v>-2.8</v>
      </c>
      <c r="IG29" s="164">
        <v>-3.3</v>
      </c>
      <c r="IH29" s="165"/>
      <c r="II29" s="165"/>
      <c r="IJ29" s="164">
        <v>-118.0378</v>
      </c>
      <c r="IK29" s="164">
        <v>29.495699999999999</v>
      </c>
      <c r="IL29" s="164">
        <v>-243.44839999999999</v>
      </c>
      <c r="IM29" s="164">
        <v>-18.630600000000001</v>
      </c>
      <c r="IN29" s="164">
        <v>-14.1592</v>
      </c>
      <c r="IO29" s="164">
        <v>77.508600000000001</v>
      </c>
      <c r="IP29" s="164">
        <v>88.328000000000003</v>
      </c>
      <c r="IQ29" s="164">
        <v>113.30629999999999</v>
      </c>
      <c r="IR29" s="164">
        <v>113.5642</v>
      </c>
      <c r="IS29" s="164">
        <v>4.4516999999999998</v>
      </c>
      <c r="IT29" s="164">
        <v>24.067399999999999</v>
      </c>
      <c r="IU29" s="164">
        <v>21.8901</v>
      </c>
      <c r="IV29" s="164">
        <v>-6.5980999999999996</v>
      </c>
      <c r="IW29" s="164">
        <v>138.3021</v>
      </c>
      <c r="IX29" s="164">
        <v>-226.3956</v>
      </c>
      <c r="IY29" s="164">
        <v>55.744300000000003</v>
      </c>
      <c r="IZ29" s="164">
        <v>-49.024099999999997</v>
      </c>
      <c r="JA29" s="164">
        <v>0.79710000000000003</v>
      </c>
      <c r="JB29" s="165"/>
      <c r="JC29" s="164">
        <v>-8.32</v>
      </c>
      <c r="JD29" s="164">
        <v>-0.81499999999999995</v>
      </c>
      <c r="JE29" s="164">
        <v>-0.82099999999999995</v>
      </c>
      <c r="JF29" s="164">
        <v>5.44</v>
      </c>
      <c r="JG29" s="164">
        <v>-0.24</v>
      </c>
      <c r="JH29" s="164">
        <v>-5.1928000000000001</v>
      </c>
      <c r="JI29" s="164">
        <v>-4.9210000000000003</v>
      </c>
      <c r="JJ29" s="164">
        <v>6.0075000000000003</v>
      </c>
      <c r="JK29" s="164">
        <v>-13.0938</v>
      </c>
      <c r="JL29" s="164">
        <v>11</v>
      </c>
      <c r="JM29" s="164">
        <v>0.41799999999999998</v>
      </c>
      <c r="JN29" s="164">
        <v>1.4930000000000001</v>
      </c>
      <c r="JO29" s="164">
        <v>2.5274999999999999</v>
      </c>
      <c r="JP29" s="164">
        <v>2.9089999999999998</v>
      </c>
      <c r="JQ29" s="164">
        <v>4.1353999999999997</v>
      </c>
      <c r="JR29" s="164">
        <v>3.5472999999999999</v>
      </c>
      <c r="JS29" s="164">
        <v>4.1337999999999999</v>
      </c>
      <c r="JT29" s="165"/>
      <c r="JU29" s="164">
        <v>23.6</v>
      </c>
      <c r="JV29" s="164">
        <v>1.4870000000000001</v>
      </c>
      <c r="JW29" s="164">
        <v>0.75</v>
      </c>
      <c r="JX29" s="165"/>
      <c r="JY29" s="164">
        <v>-9.7981999999999996</v>
      </c>
      <c r="JZ29" s="164">
        <v>-2.4262000000000001</v>
      </c>
      <c r="KA29" s="164">
        <v>-24.3582</v>
      </c>
      <c r="KB29" s="164">
        <v>-9.3618000000000006</v>
      </c>
      <c r="KC29" s="164">
        <v>-5.3434999999999997</v>
      </c>
      <c r="KD29" s="164">
        <v>-24.104700000000001</v>
      </c>
      <c r="KE29" s="164">
        <v>-2.0156999999999998</v>
      </c>
      <c r="KF29" s="164">
        <v>-25.3</v>
      </c>
      <c r="KG29" s="164">
        <v>9.6</v>
      </c>
      <c r="KH29" s="165"/>
      <c r="KI29" s="164">
        <v>-69.259600000000006</v>
      </c>
    </row>
    <row r="30" spans="1:295" ht="18" customHeight="1" x14ac:dyDescent="0.3">
      <c r="A30" s="161" t="s">
        <v>54</v>
      </c>
      <c r="B30" s="161" t="s">
        <v>663</v>
      </c>
      <c r="C30" s="164">
        <v>0</v>
      </c>
      <c r="D30" s="164">
        <v>3.8805000000000001</v>
      </c>
      <c r="E30" s="164">
        <v>-8.6479999999999997</v>
      </c>
      <c r="F30" s="164">
        <v>3.0337999999999998</v>
      </c>
      <c r="G30" s="164">
        <v>6.5208000000000004</v>
      </c>
      <c r="H30" s="165"/>
      <c r="I30" s="164">
        <v>11.552199999999999</v>
      </c>
      <c r="J30" s="165"/>
      <c r="K30" s="164">
        <v>11.957000000000001</v>
      </c>
      <c r="L30" s="164">
        <v>4.7439</v>
      </c>
      <c r="M30" s="164">
        <v>6.1729000000000003</v>
      </c>
      <c r="N30" s="164">
        <v>-11.1</v>
      </c>
      <c r="O30" s="164">
        <v>-24.2</v>
      </c>
      <c r="P30" s="165"/>
      <c r="Q30" s="164">
        <v>3.3119999999999998</v>
      </c>
      <c r="R30" s="165"/>
      <c r="S30" s="164">
        <v>3.3191000000000002</v>
      </c>
      <c r="T30" s="164">
        <v>-12.164999999999999</v>
      </c>
      <c r="U30" s="164">
        <v>4.5423</v>
      </c>
      <c r="V30" s="164">
        <v>4.6597</v>
      </c>
      <c r="W30" s="164">
        <v>8.5462000000000007</v>
      </c>
      <c r="X30" s="164">
        <v>1.8048</v>
      </c>
      <c r="Y30" s="164">
        <v>-1.4874000000000001</v>
      </c>
      <c r="Z30" s="164">
        <v>2.2328999999999999</v>
      </c>
      <c r="AA30" s="165"/>
      <c r="AB30" s="164">
        <v>-0.86260000000000003</v>
      </c>
      <c r="AC30" s="164">
        <v>-0.91300000000000003</v>
      </c>
      <c r="AD30" s="165"/>
      <c r="AE30" s="164">
        <v>3.9180000000000001</v>
      </c>
      <c r="AF30" s="164">
        <v>-8.8800000000000008</v>
      </c>
      <c r="AG30" s="164">
        <v>0</v>
      </c>
      <c r="AH30" s="164">
        <v>-1.429</v>
      </c>
      <c r="AI30" s="164">
        <v>0.31900000000000001</v>
      </c>
      <c r="AJ30" s="164">
        <v>-18.989999999999998</v>
      </c>
      <c r="AK30" s="164">
        <v>-18.96</v>
      </c>
      <c r="AL30" s="165"/>
      <c r="AM30" s="164">
        <v>-7.55</v>
      </c>
      <c r="AN30" s="164">
        <v>-7.41</v>
      </c>
      <c r="AO30" s="164">
        <v>8.1964000000000006</v>
      </c>
      <c r="AP30" s="164">
        <v>3.8307000000000002</v>
      </c>
      <c r="AQ30" s="164">
        <v>10.482699999999999</v>
      </c>
      <c r="AR30" s="164">
        <v>10.457700000000001</v>
      </c>
      <c r="AS30" s="164">
        <v>-7.5315000000000003</v>
      </c>
      <c r="AT30" s="164">
        <v>-12.4582</v>
      </c>
      <c r="AU30" s="164">
        <v>-12.3705</v>
      </c>
      <c r="AV30" s="164">
        <v>15.6494</v>
      </c>
      <c r="AW30" s="164">
        <v>17.554500000000001</v>
      </c>
      <c r="AX30" s="164">
        <v>-25.452200000000001</v>
      </c>
      <c r="AY30" s="164">
        <v>-25.318300000000001</v>
      </c>
      <c r="AZ30" s="164">
        <v>3.9578000000000002</v>
      </c>
      <c r="BA30" s="164">
        <v>20.145399999999999</v>
      </c>
      <c r="BB30" s="164">
        <v>38.186199999999999</v>
      </c>
      <c r="BC30" s="164">
        <v>13.2927</v>
      </c>
      <c r="BD30" s="164">
        <v>-5</v>
      </c>
      <c r="BE30" s="164">
        <v>-5.6</v>
      </c>
      <c r="BF30" s="164">
        <v>-20.2376</v>
      </c>
      <c r="BG30" s="164">
        <v>-19.929500000000001</v>
      </c>
      <c r="BH30" s="164">
        <v>-2.1313</v>
      </c>
      <c r="BI30" s="165"/>
      <c r="BJ30" s="164">
        <v>1.2978000000000001</v>
      </c>
      <c r="BK30" s="164">
        <v>-6.9800000000000001E-2</v>
      </c>
      <c r="BL30" s="165"/>
      <c r="BM30" s="164">
        <v>0.41820000000000002</v>
      </c>
      <c r="BN30" s="164">
        <v>-68.849699999999999</v>
      </c>
      <c r="BO30" s="164">
        <v>0.79349999999999998</v>
      </c>
      <c r="BP30" s="164">
        <v>1.1292</v>
      </c>
      <c r="BQ30" s="164">
        <v>109.21299999999999</v>
      </c>
      <c r="BR30" s="164">
        <v>-134.40270000000001</v>
      </c>
      <c r="BS30" s="165"/>
      <c r="BT30" s="165"/>
      <c r="BU30" s="165"/>
      <c r="BV30" s="164">
        <v>5.3090999999999999</v>
      </c>
      <c r="BW30" s="164">
        <v>6.57</v>
      </c>
      <c r="BX30" s="164">
        <v>2.2799999999999998</v>
      </c>
      <c r="BY30" s="164">
        <v>-16.34</v>
      </c>
      <c r="BZ30" s="164">
        <v>-2.82</v>
      </c>
      <c r="CA30" s="164">
        <v>-29.198499999999999</v>
      </c>
      <c r="CB30" s="164">
        <v>-29.198499999999999</v>
      </c>
      <c r="CC30" s="164">
        <v>25.2026</v>
      </c>
      <c r="CD30" s="164">
        <v>25.238800000000001</v>
      </c>
      <c r="CE30" s="164">
        <v>-9.7798999999999996</v>
      </c>
      <c r="CF30" s="165"/>
      <c r="CG30" s="164">
        <v>-14.7948</v>
      </c>
      <c r="CH30" s="164">
        <v>2.2122000000000002</v>
      </c>
      <c r="CI30" s="164">
        <v>1.6803999999999999</v>
      </c>
      <c r="CJ30" s="165"/>
      <c r="CK30" s="165"/>
      <c r="CL30" s="164">
        <v>16.100000000000001</v>
      </c>
      <c r="CM30" s="164">
        <v>1.7</v>
      </c>
      <c r="CN30" s="164">
        <v>-0.16</v>
      </c>
      <c r="CO30" s="164">
        <v>24.270600000000002</v>
      </c>
      <c r="CP30" s="164">
        <v>24.404800000000002</v>
      </c>
      <c r="CQ30" s="164">
        <v>23.325600000000001</v>
      </c>
      <c r="CR30" s="164">
        <v>64.000900000000001</v>
      </c>
      <c r="CS30" s="164">
        <v>63.256999999999998</v>
      </c>
      <c r="CT30" s="164">
        <v>-20.3827</v>
      </c>
      <c r="CU30" s="164">
        <v>-42.748800000000003</v>
      </c>
      <c r="CV30" s="164">
        <v>-22.0398</v>
      </c>
      <c r="CW30" s="164">
        <v>2.9607999999999999</v>
      </c>
      <c r="CX30" s="164">
        <v>32.409999999999997</v>
      </c>
      <c r="CY30" s="164">
        <v>13.79</v>
      </c>
      <c r="CZ30" s="164">
        <v>3.1299000000000001</v>
      </c>
      <c r="DA30" s="164">
        <v>3.6162999999999998</v>
      </c>
      <c r="DB30" s="164">
        <v>-4.63</v>
      </c>
      <c r="DC30" s="165"/>
      <c r="DD30" s="164">
        <v>-4.5826000000000002</v>
      </c>
      <c r="DE30" s="164">
        <v>-3.8946999999999998</v>
      </c>
      <c r="DF30" s="164">
        <v>31.500299999999999</v>
      </c>
      <c r="DG30" s="164">
        <v>1.5299999999999999E-2</v>
      </c>
      <c r="DH30" s="164">
        <v>-1.9887999999999999</v>
      </c>
      <c r="DI30" s="164">
        <v>21.6</v>
      </c>
      <c r="DJ30" s="165"/>
      <c r="DK30" s="164">
        <v>-3.125</v>
      </c>
      <c r="DL30" s="164">
        <v>1.6889000000000001</v>
      </c>
      <c r="DM30" s="164">
        <v>8.2060999999999993</v>
      </c>
      <c r="DN30" s="164">
        <v>9.4687000000000001</v>
      </c>
      <c r="DO30" s="164">
        <v>2.1800000000000002</v>
      </c>
      <c r="DP30" s="164">
        <v>-2.65</v>
      </c>
      <c r="DQ30" s="164">
        <v>2.6040000000000001</v>
      </c>
      <c r="DR30" s="164">
        <v>-56.383200000000002</v>
      </c>
      <c r="DS30" s="165"/>
      <c r="DT30" s="164">
        <v>-1.97</v>
      </c>
      <c r="DU30" s="164">
        <v>7.5</v>
      </c>
      <c r="DV30" s="164">
        <v>14.63</v>
      </c>
      <c r="DW30" s="164">
        <v>-29.2727</v>
      </c>
      <c r="DX30" s="164">
        <v>-25.836400000000001</v>
      </c>
      <c r="DY30" s="164">
        <v>-42.403100000000002</v>
      </c>
      <c r="DZ30" s="165"/>
      <c r="EA30" s="165"/>
      <c r="EB30" s="164">
        <v>-17.8841</v>
      </c>
      <c r="EC30" s="164">
        <v>-27.133099999999999</v>
      </c>
      <c r="ED30" s="164">
        <v>-27.1084</v>
      </c>
      <c r="EE30" s="164">
        <v>0.32200000000000001</v>
      </c>
      <c r="EF30" s="164">
        <v>-24.57</v>
      </c>
      <c r="EG30" s="164">
        <v>-9.7829999999999995</v>
      </c>
      <c r="EH30" s="164">
        <v>-188.8877</v>
      </c>
      <c r="EI30" s="164">
        <v>-13.965999999999999</v>
      </c>
      <c r="EJ30" s="165"/>
      <c r="EK30" s="164">
        <v>-7.1673999999999998</v>
      </c>
      <c r="EL30" s="164">
        <v>-6.7260999999999997</v>
      </c>
      <c r="EM30" s="164">
        <v>23.431699999999999</v>
      </c>
      <c r="EN30" s="164">
        <v>-13.821899999999999</v>
      </c>
      <c r="EO30" s="164">
        <v>-13.18</v>
      </c>
      <c r="EP30" s="164">
        <v>5.1360000000000001</v>
      </c>
      <c r="EQ30" s="164">
        <v>-27.025500000000001</v>
      </c>
      <c r="ER30" s="164">
        <v>-26.978200000000001</v>
      </c>
      <c r="ES30" s="165"/>
      <c r="ET30" s="165"/>
      <c r="EU30" s="164">
        <v>-4.8</v>
      </c>
      <c r="EV30" s="164">
        <v>0</v>
      </c>
      <c r="EW30" s="164">
        <v>0.56420000000000003</v>
      </c>
      <c r="EX30" s="164">
        <v>-18.549299999999999</v>
      </c>
      <c r="EY30" s="164">
        <v>-13.657999999999999</v>
      </c>
      <c r="EZ30" s="164">
        <v>-2.7972000000000001</v>
      </c>
      <c r="FA30" s="164">
        <v>8.6033000000000008</v>
      </c>
      <c r="FB30" s="164">
        <v>15.9132</v>
      </c>
      <c r="FC30" s="164">
        <v>-34.6875</v>
      </c>
      <c r="FD30" s="165"/>
      <c r="FE30" s="164">
        <v>3.5501999999999998</v>
      </c>
      <c r="FF30" s="164">
        <v>3.5874000000000001</v>
      </c>
      <c r="FG30" s="164">
        <v>0</v>
      </c>
      <c r="FH30" s="164">
        <v>0</v>
      </c>
      <c r="FI30" s="164">
        <v>0</v>
      </c>
      <c r="FJ30" s="164">
        <v>16.9131</v>
      </c>
      <c r="FK30" s="164">
        <v>17.248000000000001</v>
      </c>
      <c r="FL30" s="164">
        <v>-18.755099999999999</v>
      </c>
      <c r="FM30" s="164">
        <v>27.468699999999998</v>
      </c>
      <c r="FN30" s="165"/>
      <c r="FO30" s="164">
        <v>-8.5220000000000002</v>
      </c>
      <c r="FP30" s="165"/>
      <c r="FQ30" s="164">
        <v>18.902899999999999</v>
      </c>
      <c r="FR30" s="164">
        <v>-16.63</v>
      </c>
      <c r="FS30" s="164">
        <v>-2.0156000000000001</v>
      </c>
      <c r="FT30" s="164">
        <v>0.32340000000000002</v>
      </c>
      <c r="FU30" s="164">
        <v>1.8</v>
      </c>
      <c r="FV30" s="164">
        <v>2.04</v>
      </c>
      <c r="FW30" s="164">
        <v>-18.810700000000001</v>
      </c>
      <c r="FX30" s="164">
        <v>0</v>
      </c>
      <c r="FY30" s="164">
        <v>2.7839999999999998</v>
      </c>
      <c r="FZ30" s="164">
        <v>0.20599999999999999</v>
      </c>
      <c r="GA30" s="165"/>
      <c r="GB30" s="164">
        <v>2.58</v>
      </c>
      <c r="GC30" s="164">
        <v>-9.9804999999999993</v>
      </c>
      <c r="GD30" s="164">
        <v>-5.7911000000000001</v>
      </c>
      <c r="GE30" s="164">
        <v>-3.65</v>
      </c>
      <c r="GF30" s="164">
        <v>33.838000000000001</v>
      </c>
      <c r="GG30" s="164">
        <v>-0.1</v>
      </c>
      <c r="GH30" s="164">
        <v>20.3916</v>
      </c>
      <c r="GI30" s="164">
        <v>-2.7042999999999999</v>
      </c>
      <c r="GJ30" s="164">
        <v>-2.944</v>
      </c>
      <c r="GK30" s="164">
        <v>2.5323000000000002</v>
      </c>
      <c r="GL30" s="165"/>
      <c r="GM30" s="165"/>
      <c r="GN30" s="164">
        <v>-12.286</v>
      </c>
      <c r="GO30" s="164">
        <v>-3.3235000000000001</v>
      </c>
      <c r="GP30" s="164">
        <v>10.1816</v>
      </c>
      <c r="GQ30" s="164">
        <v>-19.1478</v>
      </c>
      <c r="GR30" s="164">
        <v>8.2013999999999996</v>
      </c>
      <c r="GS30" s="164">
        <v>7.3804999999999996</v>
      </c>
      <c r="GT30" s="164">
        <v>111.0742</v>
      </c>
      <c r="GU30" s="164">
        <v>-2.0243000000000002</v>
      </c>
      <c r="GV30" s="164">
        <v>-12.2492</v>
      </c>
      <c r="GW30" s="164">
        <v>11.0547</v>
      </c>
      <c r="GX30" s="164">
        <v>2.8087</v>
      </c>
      <c r="GY30" s="164">
        <v>6.4683999999999999</v>
      </c>
      <c r="GZ30" s="164">
        <v>6.6378000000000004</v>
      </c>
      <c r="HA30" s="164">
        <v>2.0836000000000001</v>
      </c>
      <c r="HB30" s="164">
        <v>14.248200000000001</v>
      </c>
      <c r="HC30" s="164">
        <v>15.5916</v>
      </c>
      <c r="HD30" s="164">
        <v>-2.1</v>
      </c>
      <c r="HE30" s="164">
        <v>-4.6577999999999999</v>
      </c>
      <c r="HF30" s="164">
        <v>22.351199999999999</v>
      </c>
      <c r="HG30" s="164">
        <v>0</v>
      </c>
      <c r="HH30" s="164">
        <v>47.535200000000003</v>
      </c>
      <c r="HI30" s="164">
        <v>14.323</v>
      </c>
      <c r="HJ30" s="164">
        <v>15.172499999999999</v>
      </c>
      <c r="HK30" s="164">
        <v>-8.4466000000000001</v>
      </c>
      <c r="HL30" s="165"/>
      <c r="HM30" s="164">
        <v>-10.8347</v>
      </c>
      <c r="HN30" s="164">
        <v>-10.815</v>
      </c>
      <c r="HO30" s="165"/>
      <c r="HP30" s="165"/>
      <c r="HQ30" s="164">
        <v>-14.171200000000001</v>
      </c>
      <c r="HR30" s="164">
        <v>-13.6768</v>
      </c>
      <c r="HS30" s="164">
        <v>-4.5052000000000003</v>
      </c>
      <c r="HT30" s="164">
        <v>-4.6087999999999996</v>
      </c>
      <c r="HU30" s="164">
        <v>14.65</v>
      </c>
      <c r="HV30" s="164">
        <v>14.75</v>
      </c>
      <c r="HW30" s="164">
        <v>-27.2</v>
      </c>
      <c r="HX30" s="164">
        <v>-27.8</v>
      </c>
      <c r="HY30" s="164">
        <v>1.2131000000000001</v>
      </c>
      <c r="HZ30" s="164">
        <v>-2.2400000000000002</v>
      </c>
      <c r="IA30" s="164">
        <v>58.486699999999999</v>
      </c>
      <c r="IB30" s="164">
        <v>20.041</v>
      </c>
      <c r="IC30" s="164">
        <v>19.939599999999999</v>
      </c>
      <c r="ID30" s="164">
        <v>-16.100000000000001</v>
      </c>
      <c r="IE30" s="164">
        <v>-35.4</v>
      </c>
      <c r="IF30" s="164">
        <v>-2.9</v>
      </c>
      <c r="IG30" s="164">
        <v>-3.4</v>
      </c>
      <c r="IH30" s="165"/>
      <c r="II30" s="164">
        <v>-17.676500000000001</v>
      </c>
      <c r="IJ30" s="164">
        <v>-119.4603</v>
      </c>
      <c r="IK30" s="164">
        <v>38.837899999999998</v>
      </c>
      <c r="IL30" s="164">
        <v>-244.31</v>
      </c>
      <c r="IM30" s="164">
        <v>-20.8475</v>
      </c>
      <c r="IN30" s="164">
        <v>-12.965</v>
      </c>
      <c r="IO30" s="164">
        <v>83.955399999999997</v>
      </c>
      <c r="IP30" s="164">
        <v>83.937299999999993</v>
      </c>
      <c r="IQ30" s="164">
        <v>114.94289999999999</v>
      </c>
      <c r="IR30" s="164">
        <v>116.60169999999999</v>
      </c>
      <c r="IS30" s="164">
        <v>10.957700000000001</v>
      </c>
      <c r="IT30" s="164">
        <v>23.8856</v>
      </c>
      <c r="IU30" s="164">
        <v>21.496400000000001</v>
      </c>
      <c r="IV30" s="164">
        <v>-4.3586</v>
      </c>
      <c r="IW30" s="164">
        <v>142.31039999999999</v>
      </c>
      <c r="IX30" s="164">
        <v>-229.75370000000001</v>
      </c>
      <c r="IY30" s="164">
        <v>61.109200000000001</v>
      </c>
      <c r="IZ30" s="164">
        <v>-50.321100000000001</v>
      </c>
      <c r="JA30" s="164">
        <v>0.58720000000000006</v>
      </c>
      <c r="JB30" s="165"/>
      <c r="JC30" s="164">
        <v>-7.76</v>
      </c>
      <c r="JD30" s="164">
        <v>-0.80800000000000005</v>
      </c>
      <c r="JE30" s="164">
        <v>-0.81399999999999995</v>
      </c>
      <c r="JF30" s="164">
        <v>4.6399999999999997</v>
      </c>
      <c r="JG30" s="164">
        <v>0</v>
      </c>
      <c r="JH30" s="164">
        <v>-5.4385000000000003</v>
      </c>
      <c r="JI30" s="164">
        <v>-5.3605</v>
      </c>
      <c r="JJ30" s="164">
        <v>6.0655000000000001</v>
      </c>
      <c r="JK30" s="164">
        <v>-12.9473</v>
      </c>
      <c r="JL30" s="164">
        <v>10.199999999999999</v>
      </c>
      <c r="JM30" s="164">
        <v>0.94099999999999995</v>
      </c>
      <c r="JN30" s="164">
        <v>1.1020000000000001</v>
      </c>
      <c r="JO30" s="164">
        <v>2.3039000000000001</v>
      </c>
      <c r="JP30" s="164">
        <v>2.6326999999999998</v>
      </c>
      <c r="JQ30" s="164">
        <v>3.7774999999999999</v>
      </c>
      <c r="JR30" s="164">
        <v>3.3024</v>
      </c>
      <c r="JS30" s="164">
        <v>3.4657</v>
      </c>
      <c r="JT30" s="165"/>
      <c r="JU30" s="164">
        <v>23.1</v>
      </c>
      <c r="JV30" s="164">
        <v>1.6842999999999999</v>
      </c>
      <c r="JW30" s="164">
        <v>0.79</v>
      </c>
      <c r="JX30" s="165"/>
      <c r="JY30" s="164">
        <v>-10.5642</v>
      </c>
      <c r="JZ30" s="164">
        <v>-1.8374999999999999</v>
      </c>
      <c r="KA30" s="164">
        <v>-24.056699999999999</v>
      </c>
      <c r="KB30" s="164">
        <v>-10.257300000000001</v>
      </c>
      <c r="KC30" s="164">
        <v>-5.7092000000000001</v>
      </c>
      <c r="KD30" s="164">
        <v>-23.650300000000001</v>
      </c>
      <c r="KE30" s="164">
        <v>-1.8425</v>
      </c>
      <c r="KF30" s="164">
        <v>-24.7</v>
      </c>
      <c r="KG30" s="164">
        <v>9.1999999999999993</v>
      </c>
      <c r="KH30" s="165"/>
      <c r="KI30" s="164">
        <v>-66.9636</v>
      </c>
    </row>
    <row r="31" spans="1:295" ht="18" customHeight="1" x14ac:dyDescent="0.3">
      <c r="A31" s="161" t="s">
        <v>54</v>
      </c>
      <c r="B31" s="161" t="s">
        <v>664</v>
      </c>
      <c r="C31" s="164">
        <v>0</v>
      </c>
      <c r="D31" s="164">
        <v>4.0063000000000004</v>
      </c>
      <c r="E31" s="164">
        <v>-8.9697999999999993</v>
      </c>
      <c r="F31" s="164">
        <v>-0.24579999999999999</v>
      </c>
      <c r="G31" s="164">
        <v>6.8710000000000004</v>
      </c>
      <c r="H31" s="165"/>
      <c r="I31" s="164">
        <v>11.988099999999999</v>
      </c>
      <c r="J31" s="165"/>
      <c r="K31" s="164">
        <v>12.7546</v>
      </c>
      <c r="L31" s="164">
        <v>5.1938000000000004</v>
      </c>
      <c r="M31" s="164">
        <v>6.5000999999999998</v>
      </c>
      <c r="N31" s="164">
        <v>-8.8800000000000008</v>
      </c>
      <c r="O31" s="164">
        <v>-26.4</v>
      </c>
      <c r="P31" s="165"/>
      <c r="Q31" s="164">
        <v>3.3119999999999998</v>
      </c>
      <c r="R31" s="165"/>
      <c r="S31" s="164">
        <v>2.9134000000000002</v>
      </c>
      <c r="T31" s="164">
        <v>-12.548999999999999</v>
      </c>
      <c r="U31" s="164">
        <v>4.9894999999999996</v>
      </c>
      <c r="V31" s="164">
        <v>4.8855000000000004</v>
      </c>
      <c r="W31" s="164">
        <v>8.5737000000000005</v>
      </c>
      <c r="X31" s="164">
        <v>1.3993</v>
      </c>
      <c r="Y31" s="164">
        <v>-1.5193000000000001</v>
      </c>
      <c r="Z31" s="164">
        <v>2.1985000000000001</v>
      </c>
      <c r="AA31" s="165"/>
      <c r="AB31" s="164">
        <v>-0.96450000000000002</v>
      </c>
      <c r="AC31" s="164">
        <v>-0.84899999999999998</v>
      </c>
      <c r="AD31" s="165"/>
      <c r="AE31" s="164">
        <v>3.8319999999999999</v>
      </c>
      <c r="AF31" s="164">
        <v>-8.8800000000000008</v>
      </c>
      <c r="AG31" s="164">
        <v>0</v>
      </c>
      <c r="AH31" s="164">
        <v>-1.2969999999999999</v>
      </c>
      <c r="AI31" s="164">
        <v>0.31900000000000001</v>
      </c>
      <c r="AJ31" s="164">
        <v>-19.25</v>
      </c>
      <c r="AK31" s="164">
        <v>-19.41</v>
      </c>
      <c r="AL31" s="165"/>
      <c r="AM31" s="164">
        <v>-6.81</v>
      </c>
      <c r="AN31" s="164">
        <v>-7.3</v>
      </c>
      <c r="AO31" s="164">
        <v>9.1219000000000001</v>
      </c>
      <c r="AP31" s="164">
        <v>3.4468000000000001</v>
      </c>
      <c r="AQ31" s="164">
        <v>10.4063</v>
      </c>
      <c r="AR31" s="164">
        <v>12.858700000000001</v>
      </c>
      <c r="AS31" s="164">
        <v>-6.9855999999999998</v>
      </c>
      <c r="AT31" s="164">
        <v>-13.931699999999999</v>
      </c>
      <c r="AU31" s="164">
        <v>-15.015599999999999</v>
      </c>
      <c r="AV31" s="164">
        <v>12.8161</v>
      </c>
      <c r="AW31" s="164">
        <v>14.961600000000001</v>
      </c>
      <c r="AX31" s="164">
        <v>-25.318300000000001</v>
      </c>
      <c r="AY31" s="164">
        <v>-25.452200000000001</v>
      </c>
      <c r="AZ31" s="164">
        <v>3.9578000000000002</v>
      </c>
      <c r="BA31" s="164">
        <v>23.196100000000001</v>
      </c>
      <c r="BB31" s="164">
        <v>43.740099999999998</v>
      </c>
      <c r="BC31" s="164">
        <v>12.6869</v>
      </c>
      <c r="BD31" s="164">
        <v>-5.4</v>
      </c>
      <c r="BE31" s="164">
        <v>-5.9</v>
      </c>
      <c r="BF31" s="164">
        <v>-19.377199999999998</v>
      </c>
      <c r="BG31" s="164">
        <v>-20.057300000000001</v>
      </c>
      <c r="BH31" s="164">
        <v>-2.2239</v>
      </c>
      <c r="BI31" s="165"/>
      <c r="BJ31" s="164">
        <v>0.91520000000000001</v>
      </c>
      <c r="BK31" s="164">
        <v>0.22359999999999999</v>
      </c>
      <c r="BL31" s="165"/>
      <c r="BM31" s="164">
        <v>0.35630000000000001</v>
      </c>
      <c r="BN31" s="164">
        <v>-78.402000000000001</v>
      </c>
      <c r="BO31" s="164">
        <v>-0.91559999999999997</v>
      </c>
      <c r="BP31" s="164">
        <v>-0.94610000000000005</v>
      </c>
      <c r="BQ31" s="164">
        <v>110.7568</v>
      </c>
      <c r="BR31" s="164">
        <v>-127.9088</v>
      </c>
      <c r="BS31" s="165"/>
      <c r="BT31" s="165"/>
      <c r="BU31" s="165"/>
      <c r="BV31" s="164">
        <v>5.4687999999999999</v>
      </c>
      <c r="BW31" s="164">
        <v>6.85</v>
      </c>
      <c r="BX31" s="164">
        <v>2.74</v>
      </c>
      <c r="BY31" s="164">
        <v>-15.68</v>
      </c>
      <c r="BZ31" s="164">
        <v>-2.61</v>
      </c>
      <c r="CA31" s="164">
        <v>-27.724900000000002</v>
      </c>
      <c r="CB31" s="164">
        <v>-27.724900000000002</v>
      </c>
      <c r="CC31" s="164">
        <v>25.058800000000002</v>
      </c>
      <c r="CD31" s="164">
        <v>24.488900000000001</v>
      </c>
      <c r="CE31" s="164">
        <v>-9.4852000000000007</v>
      </c>
      <c r="CF31" s="165"/>
      <c r="CG31" s="164">
        <v>-17.177199999999999</v>
      </c>
      <c r="CH31" s="164">
        <v>1.2574000000000001</v>
      </c>
      <c r="CI31" s="164">
        <v>-1.4353</v>
      </c>
      <c r="CJ31" s="165"/>
      <c r="CK31" s="165"/>
      <c r="CL31" s="164">
        <v>11.2</v>
      </c>
      <c r="CM31" s="164">
        <v>6.7</v>
      </c>
      <c r="CN31" s="164">
        <v>-0.12</v>
      </c>
      <c r="CO31" s="164">
        <v>23.132899999999999</v>
      </c>
      <c r="CP31" s="164">
        <v>23.2529</v>
      </c>
      <c r="CQ31" s="164">
        <v>22.363299999999999</v>
      </c>
      <c r="CR31" s="164">
        <v>61.153599999999997</v>
      </c>
      <c r="CS31" s="164">
        <v>61.036799999999999</v>
      </c>
      <c r="CT31" s="164">
        <v>-22.6219</v>
      </c>
      <c r="CU31" s="164">
        <v>-39.161000000000001</v>
      </c>
      <c r="CV31" s="164">
        <v>-23.8872</v>
      </c>
      <c r="CW31" s="164">
        <v>3.0541</v>
      </c>
      <c r="CX31" s="164">
        <v>33.93</v>
      </c>
      <c r="CY31" s="164">
        <v>15.24</v>
      </c>
      <c r="CZ31" s="164">
        <v>3.5985999999999998</v>
      </c>
      <c r="DA31" s="164">
        <v>4.0069999999999997</v>
      </c>
      <c r="DB31" s="164">
        <v>-4.9400000000000004</v>
      </c>
      <c r="DC31" s="165"/>
      <c r="DD31" s="164">
        <v>-1.6079000000000001</v>
      </c>
      <c r="DE31" s="164">
        <v>-0.63119999999999998</v>
      </c>
      <c r="DF31" s="164">
        <v>36.571399999999997</v>
      </c>
      <c r="DG31" s="164">
        <v>1.52E-2</v>
      </c>
      <c r="DH31" s="164">
        <v>-2.2294</v>
      </c>
      <c r="DI31" s="165"/>
      <c r="DJ31" s="165"/>
      <c r="DK31" s="164">
        <v>-3.23</v>
      </c>
      <c r="DL31" s="164">
        <v>2.2498999999999998</v>
      </c>
      <c r="DM31" s="164">
        <v>9.3101000000000003</v>
      </c>
      <c r="DN31" s="164">
        <v>10.210900000000001</v>
      </c>
      <c r="DO31" s="164">
        <v>2.54</v>
      </c>
      <c r="DP31" s="164">
        <v>-2.71</v>
      </c>
      <c r="DQ31" s="164">
        <v>1.9995000000000001</v>
      </c>
      <c r="DR31" s="164">
        <v>-73.374200000000002</v>
      </c>
      <c r="DS31" s="165"/>
      <c r="DT31" s="164">
        <v>-1.94</v>
      </c>
      <c r="DU31" s="164">
        <v>9.7200000000000006</v>
      </c>
      <c r="DV31" s="164">
        <v>15.95</v>
      </c>
      <c r="DW31" s="164">
        <v>-32.145499999999998</v>
      </c>
      <c r="DX31" s="164">
        <v>-32.436399999999999</v>
      </c>
      <c r="DY31" s="164">
        <v>-42.5154</v>
      </c>
      <c r="DZ31" s="165"/>
      <c r="EA31" s="165"/>
      <c r="EB31" s="164">
        <v>-18.684699999999999</v>
      </c>
      <c r="EC31" s="164">
        <v>-28.722000000000001</v>
      </c>
      <c r="ED31" s="164">
        <v>-29.0669</v>
      </c>
      <c r="EE31" s="164">
        <v>0.29549999999999998</v>
      </c>
      <c r="EF31" s="164">
        <v>-24.611799999999999</v>
      </c>
      <c r="EG31" s="164">
        <v>-10.170999999999999</v>
      </c>
      <c r="EH31" s="164">
        <v>-187.84630000000001</v>
      </c>
      <c r="EI31" s="164">
        <v>-23.940100000000001</v>
      </c>
      <c r="EJ31" s="165"/>
      <c r="EK31" s="164">
        <v>-7.0434000000000001</v>
      </c>
      <c r="EL31" s="164">
        <v>-6.6321000000000003</v>
      </c>
      <c r="EM31" s="164">
        <v>22.8428</v>
      </c>
      <c r="EN31" s="164">
        <v>-14.3239</v>
      </c>
      <c r="EO31" s="164">
        <v>-13.5898</v>
      </c>
      <c r="EP31" s="164">
        <v>8.7200000000000006</v>
      </c>
      <c r="EQ31" s="164">
        <v>-27.459099999999999</v>
      </c>
      <c r="ER31" s="164">
        <v>-27.256900000000002</v>
      </c>
      <c r="ES31" s="165"/>
      <c r="ET31" s="165"/>
      <c r="EU31" s="164">
        <v>-8.49</v>
      </c>
      <c r="EV31" s="164">
        <v>0</v>
      </c>
      <c r="EW31" s="164">
        <v>0.64459999999999995</v>
      </c>
      <c r="EX31" s="164">
        <v>-19.471699999999998</v>
      </c>
      <c r="EY31" s="164">
        <v>-13.5219</v>
      </c>
      <c r="EZ31" s="164">
        <v>-2.7288000000000001</v>
      </c>
      <c r="FA31" s="164">
        <v>8.3223000000000003</v>
      </c>
      <c r="FB31" s="164">
        <v>15.596399999999999</v>
      </c>
      <c r="FC31" s="164">
        <v>-33.657400000000003</v>
      </c>
      <c r="FD31" s="165"/>
      <c r="FE31" s="164">
        <v>3.7663000000000002</v>
      </c>
      <c r="FF31" s="164">
        <v>3.7633000000000001</v>
      </c>
      <c r="FG31" s="164">
        <v>3.9230999999999998</v>
      </c>
      <c r="FH31" s="164">
        <v>3.6867999999999999</v>
      </c>
      <c r="FI31" s="164">
        <v>0</v>
      </c>
      <c r="FJ31" s="164">
        <v>15.071099999999999</v>
      </c>
      <c r="FK31" s="164">
        <v>15.071099999999999</v>
      </c>
      <c r="FL31" s="164">
        <v>-19.759799999999998</v>
      </c>
      <c r="FM31" s="164">
        <v>26.004799999999999</v>
      </c>
      <c r="FN31" s="165"/>
      <c r="FO31" s="164">
        <v>-7.4866000000000001</v>
      </c>
      <c r="FP31" s="165"/>
      <c r="FQ31" s="164">
        <v>19.698799999999999</v>
      </c>
      <c r="FR31" s="164">
        <v>-16.920000000000002</v>
      </c>
      <c r="FS31" s="164">
        <v>-2.2097000000000002</v>
      </c>
      <c r="FT31" s="164">
        <v>0.31519999999999998</v>
      </c>
      <c r="FU31" s="164">
        <v>1.51</v>
      </c>
      <c r="FV31" s="164">
        <v>1.53</v>
      </c>
      <c r="FW31" s="164">
        <v>-19.3279</v>
      </c>
      <c r="FX31" s="165"/>
      <c r="FY31" s="164">
        <v>2.7650000000000001</v>
      </c>
      <c r="FZ31" s="164">
        <v>0.39200000000000002</v>
      </c>
      <c r="GA31" s="165"/>
      <c r="GB31" s="164">
        <v>0.52</v>
      </c>
      <c r="GC31" s="164">
        <v>-10.6639</v>
      </c>
      <c r="GD31" s="164">
        <v>-5.2752999999999997</v>
      </c>
      <c r="GE31" s="164">
        <v>-4.2699999999999996</v>
      </c>
      <c r="GF31" s="164">
        <v>36.3538</v>
      </c>
      <c r="GG31" s="165"/>
      <c r="GH31" s="164">
        <v>19.926500000000001</v>
      </c>
      <c r="GI31" s="164">
        <v>-2.802</v>
      </c>
      <c r="GJ31" s="164">
        <v>-3.0526</v>
      </c>
      <c r="GK31" s="164">
        <v>2.6267999999999998</v>
      </c>
      <c r="GL31" s="164">
        <v>6.6799999999999998E-2</v>
      </c>
      <c r="GM31" s="165"/>
      <c r="GN31" s="164">
        <v>-12.5572</v>
      </c>
      <c r="GO31" s="164">
        <v>-4.6276000000000002</v>
      </c>
      <c r="GP31" s="164">
        <v>10.1678</v>
      </c>
      <c r="GQ31" s="164">
        <v>-18.243300000000001</v>
      </c>
      <c r="GR31" s="164">
        <v>8.8798999999999992</v>
      </c>
      <c r="GS31" s="164">
        <v>8.7467000000000006</v>
      </c>
      <c r="GT31" s="164">
        <v>113.9709</v>
      </c>
      <c r="GU31" s="164">
        <v>-1.7592000000000001</v>
      </c>
      <c r="GV31" s="164">
        <v>-11.4107</v>
      </c>
      <c r="GW31" s="164">
        <v>10.856299999999999</v>
      </c>
      <c r="GX31" s="164">
        <v>1.4020999999999999</v>
      </c>
      <c r="GY31" s="164">
        <v>6.7541000000000002</v>
      </c>
      <c r="GZ31" s="164">
        <v>6.8672000000000004</v>
      </c>
      <c r="HA31" s="164">
        <v>1</v>
      </c>
      <c r="HB31" s="164">
        <v>13.6464</v>
      </c>
      <c r="HC31" s="164">
        <v>15.7197</v>
      </c>
      <c r="HD31" s="164">
        <v>-1.68</v>
      </c>
      <c r="HE31" s="164">
        <v>-5.5789999999999997</v>
      </c>
      <c r="HF31" s="164">
        <v>19.128599999999999</v>
      </c>
      <c r="HG31" s="164">
        <v>0</v>
      </c>
      <c r="HH31" s="164">
        <v>49.9131</v>
      </c>
      <c r="HI31" s="164">
        <v>10.938800000000001</v>
      </c>
      <c r="HJ31" s="164">
        <v>12.3954</v>
      </c>
      <c r="HK31" s="164">
        <v>-7.3815999999999997</v>
      </c>
      <c r="HL31" s="165"/>
      <c r="HM31" s="164">
        <v>0</v>
      </c>
      <c r="HN31" s="164">
        <v>0</v>
      </c>
      <c r="HO31" s="165"/>
      <c r="HP31" s="164">
        <v>23.3811</v>
      </c>
      <c r="HQ31" s="164">
        <v>-13.429600000000001</v>
      </c>
      <c r="HR31" s="164">
        <v>-12.819900000000001</v>
      </c>
      <c r="HS31" s="164">
        <v>-8.0364000000000004</v>
      </c>
      <c r="HT31" s="164">
        <v>-7.9706999999999999</v>
      </c>
      <c r="HU31" s="164">
        <v>15.96</v>
      </c>
      <c r="HV31" s="164">
        <v>15.97</v>
      </c>
      <c r="HW31" s="164">
        <v>-27.3</v>
      </c>
      <c r="HX31" s="164">
        <v>-27.2</v>
      </c>
      <c r="HY31" s="164">
        <v>1.2497</v>
      </c>
      <c r="HZ31" s="164">
        <v>6.8</v>
      </c>
      <c r="IA31" s="164">
        <v>54.857799999999997</v>
      </c>
      <c r="IB31" s="164">
        <v>21.312899999999999</v>
      </c>
      <c r="IC31" s="164">
        <v>21.214400000000001</v>
      </c>
      <c r="ID31" s="164">
        <v>-16.100000000000001</v>
      </c>
      <c r="IE31" s="164">
        <v>-35</v>
      </c>
      <c r="IF31" s="164">
        <v>-3.3</v>
      </c>
      <c r="IG31" s="164">
        <v>-3.8</v>
      </c>
      <c r="IH31" s="165"/>
      <c r="II31" s="164">
        <v>-17.593599999999999</v>
      </c>
      <c r="IJ31" s="164">
        <v>-127.7932</v>
      </c>
      <c r="IK31" s="164">
        <v>38.605400000000003</v>
      </c>
      <c r="IL31" s="164">
        <v>-241.7235</v>
      </c>
      <c r="IM31" s="164">
        <v>-15.2203</v>
      </c>
      <c r="IN31" s="164">
        <v>-14.117699999999999</v>
      </c>
      <c r="IO31" s="164">
        <v>76.907300000000006</v>
      </c>
      <c r="IP31" s="164">
        <v>92.238299999999995</v>
      </c>
      <c r="IQ31" s="164">
        <v>113.3807</v>
      </c>
      <c r="IR31" s="164">
        <v>110.1938</v>
      </c>
      <c r="IS31" s="164">
        <v>5.1029</v>
      </c>
      <c r="IT31" s="164">
        <v>24.0519</v>
      </c>
      <c r="IU31" s="164">
        <v>23.238099999999999</v>
      </c>
      <c r="IV31" s="164">
        <v>-4.0632000000000001</v>
      </c>
      <c r="IW31" s="164">
        <v>133.0558</v>
      </c>
      <c r="IX31" s="164">
        <v>-225.09809999999999</v>
      </c>
      <c r="IY31" s="164">
        <v>55.133899999999997</v>
      </c>
      <c r="IZ31" s="164">
        <v>-50.029000000000003</v>
      </c>
      <c r="JA31" s="164">
        <v>0.54079999999999995</v>
      </c>
      <c r="JB31" s="165"/>
      <c r="JC31" s="164">
        <v>-7.92</v>
      </c>
      <c r="JD31" s="164">
        <v>-0.74</v>
      </c>
      <c r="JE31" s="164">
        <v>-0.75600000000000001</v>
      </c>
      <c r="JF31" s="164">
        <v>5.2</v>
      </c>
      <c r="JG31" s="164">
        <v>-0.4</v>
      </c>
      <c r="JH31" s="164">
        <v>-5.5170000000000003</v>
      </c>
      <c r="JI31" s="164">
        <v>-4.9790000000000001</v>
      </c>
      <c r="JJ31" s="164">
        <v>5.6840000000000002</v>
      </c>
      <c r="JK31" s="164">
        <v>-12.800800000000001</v>
      </c>
      <c r="JL31" s="164">
        <v>9.6</v>
      </c>
      <c r="JM31" s="164">
        <v>1.149</v>
      </c>
      <c r="JN31" s="164">
        <v>2.5449999999999999</v>
      </c>
      <c r="JO31" s="165"/>
      <c r="JP31" s="165"/>
      <c r="JQ31" s="164">
        <v>3.3307000000000002</v>
      </c>
      <c r="JR31" s="164">
        <v>3.3955000000000002</v>
      </c>
      <c r="JS31" s="164">
        <v>3.4323999999999999</v>
      </c>
      <c r="JT31" s="165"/>
      <c r="JU31" s="164">
        <v>22.2</v>
      </c>
      <c r="JV31" s="164">
        <v>1.8301000000000001</v>
      </c>
      <c r="JW31" s="164">
        <v>1.02</v>
      </c>
      <c r="JX31" s="165"/>
      <c r="JY31" s="164">
        <v>-9.5670000000000002</v>
      </c>
      <c r="JZ31" s="164">
        <v>-2.2376999999999998</v>
      </c>
      <c r="KA31" s="164">
        <v>-25.5411</v>
      </c>
      <c r="KB31" s="164">
        <v>-9.1806999999999999</v>
      </c>
      <c r="KC31" s="164">
        <v>-5.0037000000000003</v>
      </c>
      <c r="KD31" s="164">
        <v>-24.756499999999999</v>
      </c>
      <c r="KE31" s="164">
        <v>0</v>
      </c>
      <c r="KF31" s="164">
        <v>-24</v>
      </c>
      <c r="KG31" s="164">
        <v>8.5</v>
      </c>
      <c r="KH31" s="165"/>
      <c r="KI31" s="164">
        <v>-65.374099999999999</v>
      </c>
    </row>
    <row r="32" spans="1:295" ht="18" customHeight="1" x14ac:dyDescent="0.3">
      <c r="A32" s="161" t="s">
        <v>54</v>
      </c>
      <c r="B32" s="161" t="s">
        <v>665</v>
      </c>
      <c r="C32" s="166">
        <v>0</v>
      </c>
      <c r="D32" s="166">
        <v>3.9952999999999999</v>
      </c>
      <c r="E32" s="166">
        <v>-8.9499999999999993</v>
      </c>
      <c r="F32" s="166">
        <v>0.99839999999999995</v>
      </c>
      <c r="G32" s="166">
        <v>7.0538999999999996</v>
      </c>
      <c r="H32" s="167"/>
      <c r="I32" s="166">
        <v>12.704499999999999</v>
      </c>
      <c r="J32" s="167"/>
      <c r="K32" s="166">
        <v>12.9489</v>
      </c>
      <c r="L32" s="166">
        <v>5.4378000000000002</v>
      </c>
      <c r="M32" s="166">
        <v>6.7732999999999999</v>
      </c>
      <c r="N32" s="166">
        <v>-8.8800000000000008</v>
      </c>
      <c r="O32" s="166">
        <v>-24.2</v>
      </c>
      <c r="P32" s="167"/>
      <c r="Q32" s="167"/>
      <c r="R32" s="167"/>
      <c r="S32" s="166">
        <v>3.1745999999999999</v>
      </c>
      <c r="T32" s="166">
        <v>-11.830399999999999</v>
      </c>
      <c r="U32" s="166">
        <v>4.9135</v>
      </c>
      <c r="V32" s="166">
        <v>4.8510999999999997</v>
      </c>
      <c r="W32" s="166">
        <v>8.5763999999999996</v>
      </c>
      <c r="X32" s="166">
        <v>1.4591000000000001</v>
      </c>
      <c r="Y32" s="166">
        <v>-1.4044000000000001</v>
      </c>
      <c r="Z32" s="166">
        <v>2.1936</v>
      </c>
      <c r="AA32" s="167"/>
      <c r="AB32" s="166">
        <v>-0.92700000000000005</v>
      </c>
      <c r="AC32" s="166">
        <v>-1.091</v>
      </c>
      <c r="AD32" s="167"/>
      <c r="AE32" s="166">
        <v>3.5529999999999999</v>
      </c>
      <c r="AF32" s="166">
        <v>-11.1</v>
      </c>
      <c r="AG32" s="166">
        <v>0</v>
      </c>
      <c r="AH32" s="166">
        <v>-1.5549999999999999</v>
      </c>
      <c r="AI32" s="166">
        <v>0.29699999999999999</v>
      </c>
      <c r="AJ32" s="166">
        <v>-19.13</v>
      </c>
      <c r="AK32" s="166">
        <v>-19.100000000000001</v>
      </c>
      <c r="AL32" s="167"/>
      <c r="AM32" s="166">
        <v>-8.1</v>
      </c>
      <c r="AN32" s="166">
        <v>-8.09</v>
      </c>
      <c r="AO32" s="166">
        <v>8.7161000000000008</v>
      </c>
      <c r="AP32" s="166">
        <v>3.7014999999999998</v>
      </c>
      <c r="AQ32" s="166">
        <v>13.803100000000001</v>
      </c>
      <c r="AR32" s="166">
        <v>15.295400000000001</v>
      </c>
      <c r="AS32" s="166">
        <v>-6.8667999999999996</v>
      </c>
      <c r="AT32" s="166">
        <v>-12.726100000000001</v>
      </c>
      <c r="AU32" s="166">
        <v>-12.5284</v>
      </c>
      <c r="AV32" s="166">
        <v>1.4261999999999999</v>
      </c>
      <c r="AW32" s="166">
        <v>1.7965</v>
      </c>
      <c r="AX32" s="166">
        <v>-23.576799999999999</v>
      </c>
      <c r="AY32" s="166">
        <v>-21.299499999999998</v>
      </c>
      <c r="AZ32" s="166">
        <v>2.3795999999999999</v>
      </c>
      <c r="BA32" s="166">
        <v>12.4445</v>
      </c>
      <c r="BB32" s="166">
        <v>46.335500000000003</v>
      </c>
      <c r="BC32" s="166">
        <v>12.6648</v>
      </c>
      <c r="BD32" s="166">
        <v>-5.5</v>
      </c>
      <c r="BE32" s="166">
        <v>-5.9</v>
      </c>
      <c r="BF32" s="166">
        <v>-22.284400000000002</v>
      </c>
      <c r="BG32" s="166">
        <v>-22.115100000000002</v>
      </c>
      <c r="BH32" s="166">
        <v>-2.4198</v>
      </c>
      <c r="BI32" s="167"/>
      <c r="BJ32" s="166">
        <v>2.7248999999999999</v>
      </c>
      <c r="BK32" s="166">
        <v>0.25779999999999997</v>
      </c>
      <c r="BL32" s="167"/>
      <c r="BM32" s="166">
        <v>0.39140000000000003</v>
      </c>
      <c r="BN32" s="166">
        <v>-92.745699999999999</v>
      </c>
      <c r="BO32" s="166">
        <v>0</v>
      </c>
      <c r="BP32" s="166">
        <v>0</v>
      </c>
      <c r="BQ32" s="166">
        <v>113.94840000000001</v>
      </c>
      <c r="BR32" s="166">
        <v>-134.92140000000001</v>
      </c>
      <c r="BS32" s="167"/>
      <c r="BT32" s="167"/>
      <c r="BU32" s="167"/>
      <c r="BV32" s="166">
        <v>6.5465999999999998</v>
      </c>
      <c r="BW32" s="166">
        <v>6.71</v>
      </c>
      <c r="BX32" s="166">
        <v>2.61</v>
      </c>
      <c r="BY32" s="166">
        <v>-15.53</v>
      </c>
      <c r="BZ32" s="166">
        <v>-2.21</v>
      </c>
      <c r="CA32" s="166">
        <v>-28.126799999999999</v>
      </c>
      <c r="CB32" s="166">
        <v>-27.457000000000001</v>
      </c>
      <c r="CC32" s="166">
        <v>26.8948</v>
      </c>
      <c r="CD32" s="166">
        <v>26.824400000000001</v>
      </c>
      <c r="CE32" s="166">
        <v>-7.1826999999999996</v>
      </c>
      <c r="CF32" s="167"/>
      <c r="CG32" s="166">
        <v>-17.699400000000001</v>
      </c>
      <c r="CH32" s="166">
        <v>2.5257000000000001</v>
      </c>
      <c r="CI32" s="166">
        <v>-2.3868999999999998</v>
      </c>
      <c r="CJ32" s="167"/>
      <c r="CK32" s="167"/>
      <c r="CL32" s="166">
        <v>11.8</v>
      </c>
      <c r="CM32" s="166">
        <v>8.9</v>
      </c>
      <c r="CN32" s="166">
        <v>-0.19</v>
      </c>
      <c r="CO32" s="166">
        <v>23.568000000000001</v>
      </c>
      <c r="CP32" s="166">
        <v>23.440899999999999</v>
      </c>
      <c r="CQ32" s="166">
        <v>22.638500000000001</v>
      </c>
      <c r="CR32" s="166">
        <v>63.517099999999999</v>
      </c>
      <c r="CS32" s="166">
        <v>63.294899999999998</v>
      </c>
      <c r="CT32" s="166">
        <v>-24.944400000000002</v>
      </c>
      <c r="CU32" s="166">
        <v>-40.019199999999998</v>
      </c>
      <c r="CV32" s="166">
        <v>-25.666</v>
      </c>
      <c r="CW32" s="166">
        <v>3.2103000000000002</v>
      </c>
      <c r="CX32" s="166">
        <v>32.43</v>
      </c>
      <c r="CY32" s="166">
        <v>15.71</v>
      </c>
      <c r="CZ32" s="166">
        <v>3.7549000000000001</v>
      </c>
      <c r="DA32" s="166">
        <v>4.2023000000000001</v>
      </c>
      <c r="DB32" s="166">
        <v>-5.08</v>
      </c>
      <c r="DC32" s="167"/>
      <c r="DD32" s="166">
        <v>-0.51929999999999998</v>
      </c>
      <c r="DE32" s="166">
        <v>0.255</v>
      </c>
      <c r="DF32" s="166">
        <v>34.7943</v>
      </c>
      <c r="DG32" s="166">
        <v>1.54E-2</v>
      </c>
      <c r="DH32" s="166">
        <v>-2.1989000000000001</v>
      </c>
      <c r="DI32" s="167"/>
      <c r="DJ32" s="166">
        <v>20.7</v>
      </c>
      <c r="DK32" s="166">
        <v>-3.2166000000000001</v>
      </c>
      <c r="DL32" s="166">
        <v>2.4369000000000001</v>
      </c>
      <c r="DM32" s="166">
        <v>9.1524000000000001</v>
      </c>
      <c r="DN32" s="166">
        <v>10.3964</v>
      </c>
      <c r="DO32" s="166">
        <v>2.93</v>
      </c>
      <c r="DP32" s="166">
        <v>-2.75</v>
      </c>
      <c r="DQ32" s="166">
        <v>1.4570000000000001</v>
      </c>
      <c r="DR32" s="166">
        <v>-71.248999999999995</v>
      </c>
      <c r="DS32" s="167"/>
      <c r="DT32" s="166">
        <v>-2.04</v>
      </c>
      <c r="DU32" s="166">
        <v>8.85</v>
      </c>
      <c r="DV32" s="166">
        <v>15.91</v>
      </c>
      <c r="DW32" s="166">
        <v>-31.545500000000001</v>
      </c>
      <c r="DX32" s="166">
        <v>-32.136400000000002</v>
      </c>
      <c r="DY32" s="166">
        <v>-41.958399999999997</v>
      </c>
      <c r="DZ32" s="167"/>
      <c r="EA32" s="167"/>
      <c r="EB32" s="166">
        <v>-19.0593</v>
      </c>
      <c r="EC32" s="166">
        <v>-28.9209</v>
      </c>
      <c r="ED32" s="166">
        <v>-29.017299999999999</v>
      </c>
      <c r="EE32" s="166">
        <v>-0.2283</v>
      </c>
      <c r="EF32" s="166">
        <v>-24.959700000000002</v>
      </c>
      <c r="EG32" s="166">
        <v>-9.7560000000000002</v>
      </c>
      <c r="EH32" s="166">
        <v>-192.6951</v>
      </c>
      <c r="EI32" s="166">
        <v>-22.334</v>
      </c>
      <c r="EJ32" s="167"/>
      <c r="EK32" s="166">
        <v>-7.1829999999999998</v>
      </c>
      <c r="EL32" s="166">
        <v>-6.5372000000000003</v>
      </c>
      <c r="EM32" s="166">
        <v>22.585699999999999</v>
      </c>
      <c r="EN32" s="166">
        <v>-13.984500000000001</v>
      </c>
      <c r="EO32" s="166">
        <v>-13.4559</v>
      </c>
      <c r="EP32" s="166">
        <v>7.1840000000000002</v>
      </c>
      <c r="EQ32" s="166">
        <v>-27.279699999999998</v>
      </c>
      <c r="ER32" s="166">
        <v>-27.333300000000001</v>
      </c>
      <c r="ES32" s="167"/>
      <c r="ET32" s="167"/>
      <c r="EU32" s="166">
        <v>-6.2</v>
      </c>
      <c r="EV32" s="166">
        <v>0</v>
      </c>
      <c r="EW32" s="166">
        <v>0.77769999999999995</v>
      </c>
      <c r="EX32" s="166">
        <v>-19.432500000000001</v>
      </c>
      <c r="EY32" s="166">
        <v>-12.507899999999999</v>
      </c>
      <c r="EZ32" s="166">
        <v>-1.5257000000000001</v>
      </c>
      <c r="FA32" s="166">
        <v>7.0837000000000003</v>
      </c>
      <c r="FB32" s="166">
        <v>15.529299999999999</v>
      </c>
      <c r="FC32" s="166">
        <v>-33.29</v>
      </c>
      <c r="FD32" s="167"/>
      <c r="FE32" s="166">
        <v>3.5731000000000002</v>
      </c>
      <c r="FF32" s="166">
        <v>3.6252</v>
      </c>
      <c r="FG32" s="166">
        <v>4.0092999999999996</v>
      </c>
      <c r="FH32" s="166">
        <v>4.5689000000000002</v>
      </c>
      <c r="FI32" s="166">
        <v>3.4820000000000002</v>
      </c>
      <c r="FJ32" s="166">
        <v>14.903600000000001</v>
      </c>
      <c r="FK32" s="166">
        <v>15.406000000000001</v>
      </c>
      <c r="FL32" s="166">
        <v>-22.4391</v>
      </c>
      <c r="FM32" s="166">
        <v>26.296199999999999</v>
      </c>
      <c r="FN32" s="167"/>
      <c r="FO32" s="166">
        <v>-9.3162000000000003</v>
      </c>
      <c r="FP32" s="167"/>
      <c r="FQ32" s="166">
        <v>20.670500000000001</v>
      </c>
      <c r="FR32" s="166">
        <v>-17.149999999999999</v>
      </c>
      <c r="FS32" s="166">
        <v>-2.2097000000000002</v>
      </c>
      <c r="FT32" s="166">
        <v>0.28860000000000002</v>
      </c>
      <c r="FU32" s="166">
        <v>1.49</v>
      </c>
      <c r="FV32" s="166">
        <v>1.35</v>
      </c>
      <c r="FW32" s="166">
        <v>-19.584800000000001</v>
      </c>
      <c r="FX32" s="167"/>
      <c r="FY32" s="166">
        <v>2.8679999999999999</v>
      </c>
      <c r="FZ32" s="166">
        <v>0.189</v>
      </c>
      <c r="GA32" s="167"/>
      <c r="GB32" s="166">
        <v>-0.97</v>
      </c>
      <c r="GC32" s="166">
        <v>-9.6952999999999996</v>
      </c>
      <c r="GD32" s="166">
        <v>-4.4954999999999998</v>
      </c>
      <c r="GE32" s="167"/>
      <c r="GF32" s="166">
        <v>35.105899999999998</v>
      </c>
      <c r="GG32" s="167"/>
      <c r="GH32" s="166">
        <v>19.468900000000001</v>
      </c>
      <c r="GI32" s="166">
        <v>-2.4116</v>
      </c>
      <c r="GJ32" s="166">
        <v>-2.5527000000000002</v>
      </c>
      <c r="GK32" s="166">
        <v>2.6996000000000002</v>
      </c>
      <c r="GL32" s="167"/>
      <c r="GM32" s="167"/>
      <c r="GN32" s="166">
        <v>-11.8027</v>
      </c>
      <c r="GO32" s="166">
        <v>-4.1935000000000002</v>
      </c>
      <c r="GP32" s="166">
        <v>10.0061</v>
      </c>
      <c r="GQ32" s="166">
        <v>-17.816800000000001</v>
      </c>
      <c r="GR32" s="166">
        <v>6.7809999999999997</v>
      </c>
      <c r="GS32" s="166">
        <v>8.0465</v>
      </c>
      <c r="GT32" s="166">
        <v>110.0562</v>
      </c>
      <c r="GU32" s="166">
        <v>-2.2523</v>
      </c>
      <c r="GV32" s="166">
        <v>-11.964499999999999</v>
      </c>
      <c r="GW32" s="166">
        <v>11.332100000000001</v>
      </c>
      <c r="GX32" s="166">
        <v>1.3547</v>
      </c>
      <c r="GY32" s="166">
        <v>6.8418999999999999</v>
      </c>
      <c r="GZ32" s="166">
        <v>6.8989000000000003</v>
      </c>
      <c r="HA32" s="166">
        <v>0.4743</v>
      </c>
      <c r="HB32" s="166">
        <v>13.6708</v>
      </c>
      <c r="HC32" s="166">
        <v>14.524900000000001</v>
      </c>
      <c r="HD32" s="166">
        <v>-1.68</v>
      </c>
      <c r="HE32" s="166">
        <v>-5.8201999999999998</v>
      </c>
      <c r="HF32" s="166">
        <v>19.932099999999998</v>
      </c>
      <c r="HG32" s="166">
        <v>0</v>
      </c>
      <c r="HH32" s="166">
        <v>51.107599999999998</v>
      </c>
      <c r="HI32" s="166">
        <v>11.3088</v>
      </c>
      <c r="HJ32" s="166">
        <v>11.7301</v>
      </c>
      <c r="HK32" s="166">
        <v>-7.4237000000000002</v>
      </c>
      <c r="HL32" s="167"/>
      <c r="HM32" s="166">
        <v>0</v>
      </c>
      <c r="HN32" s="166">
        <v>0</v>
      </c>
      <c r="HO32" s="167"/>
      <c r="HP32" s="167"/>
      <c r="HQ32" s="166">
        <v>-14.2316</v>
      </c>
      <c r="HR32" s="166">
        <v>-13.6493</v>
      </c>
      <c r="HS32" s="166">
        <v>-5.1166</v>
      </c>
      <c r="HT32" s="166">
        <v>-4.9509999999999996</v>
      </c>
      <c r="HU32" s="166">
        <v>14.21</v>
      </c>
      <c r="HV32" s="166">
        <v>14.16</v>
      </c>
      <c r="HW32" s="166">
        <v>-29.8</v>
      </c>
      <c r="HX32" s="166">
        <v>-29.9</v>
      </c>
      <c r="HY32" s="166">
        <v>1.2845</v>
      </c>
      <c r="HZ32" s="166">
        <v>1.92</v>
      </c>
      <c r="IA32" s="166">
        <v>62.576700000000002</v>
      </c>
      <c r="IB32" s="166">
        <v>18.760200000000001</v>
      </c>
      <c r="IC32" s="166">
        <v>18.6435</v>
      </c>
      <c r="ID32" s="166">
        <v>-16.100000000000001</v>
      </c>
      <c r="IE32" s="166">
        <v>-35.700000000000003</v>
      </c>
      <c r="IF32" s="166">
        <v>-3.3</v>
      </c>
      <c r="IG32" s="166">
        <v>-3.8</v>
      </c>
      <c r="IH32" s="166">
        <v>-17.761900000000001</v>
      </c>
      <c r="II32" s="167"/>
      <c r="IJ32" s="166">
        <v>-130.20679999999999</v>
      </c>
      <c r="IK32" s="166">
        <v>41.793799999999997</v>
      </c>
      <c r="IL32" s="166">
        <v>-240.1626</v>
      </c>
      <c r="IM32" s="166">
        <v>-17.191500000000001</v>
      </c>
      <c r="IN32" s="166">
        <v>-13.083600000000001</v>
      </c>
      <c r="IO32" s="166">
        <v>77.764799999999994</v>
      </c>
      <c r="IP32" s="166">
        <v>92.188400000000001</v>
      </c>
      <c r="IQ32" s="166">
        <v>114.3747</v>
      </c>
      <c r="IR32" s="166">
        <v>111.4515</v>
      </c>
      <c r="IS32" s="166">
        <v>3.6634000000000002</v>
      </c>
      <c r="IT32" s="166">
        <v>20.489100000000001</v>
      </c>
      <c r="IU32" s="166">
        <v>19.201000000000001</v>
      </c>
      <c r="IV32" s="166">
        <v>-4.7621000000000002</v>
      </c>
      <c r="IW32" s="166">
        <v>133.60560000000001</v>
      </c>
      <c r="IX32" s="166">
        <v>-223.68620000000001</v>
      </c>
      <c r="IY32" s="166">
        <v>53.811300000000003</v>
      </c>
      <c r="IZ32" s="166">
        <v>-48.234699999999997</v>
      </c>
      <c r="JA32" s="166">
        <v>1.0095000000000001</v>
      </c>
      <c r="JB32" s="167"/>
      <c r="JC32" s="166">
        <v>-8.32</v>
      </c>
      <c r="JD32" s="166">
        <v>-0.84599999999999997</v>
      </c>
      <c r="JE32" s="166">
        <v>-0.85199999999999998</v>
      </c>
      <c r="JF32" s="166">
        <v>5.2</v>
      </c>
      <c r="JG32" s="166">
        <v>0</v>
      </c>
      <c r="JH32" s="166">
        <v>-5.8247</v>
      </c>
      <c r="JI32" s="166">
        <v>-5.4764999999999997</v>
      </c>
      <c r="JJ32" s="166">
        <v>5.8304999999999998</v>
      </c>
      <c r="JK32" s="166">
        <v>-12.8893</v>
      </c>
      <c r="JL32" s="166">
        <v>8.9</v>
      </c>
      <c r="JM32" s="166">
        <v>0.87</v>
      </c>
      <c r="JN32" s="166">
        <v>5.3999999999999999E-2</v>
      </c>
      <c r="JO32" s="167"/>
      <c r="JP32" s="167"/>
      <c r="JQ32" s="166">
        <v>4.0891999999999999</v>
      </c>
      <c r="JR32" s="166">
        <v>3.9449000000000001</v>
      </c>
      <c r="JS32" s="166">
        <v>3.6720000000000002</v>
      </c>
      <c r="JT32" s="167"/>
      <c r="JU32" s="166">
        <v>23.2</v>
      </c>
      <c r="JV32" s="166">
        <v>1.2312000000000001</v>
      </c>
      <c r="JW32" s="166">
        <v>1.04</v>
      </c>
      <c r="JX32" s="167"/>
      <c r="JY32" s="166">
        <v>-9.3414999999999999</v>
      </c>
      <c r="JZ32" s="166">
        <v>-2.5827</v>
      </c>
      <c r="KA32" s="166">
        <v>-25.4542</v>
      </c>
      <c r="KB32" s="166">
        <v>-9.1935000000000002</v>
      </c>
      <c r="KC32" s="166">
        <v>-5.3102</v>
      </c>
      <c r="KD32" s="166">
        <v>-24.463799999999999</v>
      </c>
      <c r="KE32" s="166">
        <v>0</v>
      </c>
      <c r="KF32" s="166">
        <v>-24.6</v>
      </c>
      <c r="KG32" s="166">
        <v>9.1</v>
      </c>
      <c r="KH32" s="167"/>
      <c r="KI32" s="166">
        <v>-69.454400000000007</v>
      </c>
    </row>
    <row r="33" spans="1:295" ht="18" customHeight="1" x14ac:dyDescent="0.3">
      <c r="A33" s="161" t="s">
        <v>54</v>
      </c>
      <c r="B33" s="161" t="s">
        <v>666</v>
      </c>
      <c r="C33" s="162">
        <v>0</v>
      </c>
      <c r="D33" s="162">
        <v>3.8229000000000002</v>
      </c>
      <c r="E33" s="162">
        <v>-8.7739999999999991</v>
      </c>
      <c r="F33" s="162">
        <v>0.96040000000000003</v>
      </c>
      <c r="G33" s="162">
        <v>6.8875999999999999</v>
      </c>
      <c r="H33" s="163"/>
      <c r="I33" s="162">
        <v>12.7608</v>
      </c>
      <c r="J33" s="163"/>
      <c r="K33" s="162">
        <v>13.748200000000001</v>
      </c>
      <c r="L33" s="162">
        <v>5.7988</v>
      </c>
      <c r="M33" s="162">
        <v>7.1104000000000003</v>
      </c>
      <c r="N33" s="162">
        <v>-8.8800000000000008</v>
      </c>
      <c r="O33" s="163">
        <v>-24.2</v>
      </c>
      <c r="P33" s="162">
        <v>2.2000000000000002</v>
      </c>
      <c r="Q33" s="162">
        <v>3.3119999999999998</v>
      </c>
      <c r="R33" s="163"/>
      <c r="S33" s="162">
        <v>3.2789999999999999</v>
      </c>
      <c r="T33" s="162">
        <v>-12.1402</v>
      </c>
      <c r="U33" s="162">
        <v>4.6250999999999998</v>
      </c>
      <c r="V33" s="162">
        <v>4.5860000000000003</v>
      </c>
      <c r="W33" s="162">
        <v>8.2460000000000004</v>
      </c>
      <c r="X33" s="162">
        <v>1.5289999999999999</v>
      </c>
      <c r="Y33" s="162">
        <v>-1.4965999999999999</v>
      </c>
      <c r="Z33" s="162">
        <v>2.0366</v>
      </c>
      <c r="AA33" s="163"/>
      <c r="AB33" s="162">
        <v>-1.0073000000000001</v>
      </c>
      <c r="AC33" s="162">
        <v>-1.03</v>
      </c>
      <c r="AD33" s="163"/>
      <c r="AE33" s="162">
        <v>3.7610000000000001</v>
      </c>
      <c r="AF33" s="162">
        <v>-8.8800000000000008</v>
      </c>
      <c r="AG33" s="162">
        <v>0</v>
      </c>
      <c r="AH33" s="162">
        <v>-1.786</v>
      </c>
      <c r="AI33" s="162">
        <v>0.309</v>
      </c>
      <c r="AJ33" s="162">
        <v>-19.02</v>
      </c>
      <c r="AK33" s="162">
        <v>-19.079999999999998</v>
      </c>
      <c r="AL33" s="163"/>
      <c r="AM33" s="162">
        <v>-7.96</v>
      </c>
      <c r="AN33" s="162">
        <v>-7.95</v>
      </c>
      <c r="AO33" s="162">
        <v>7.9810999999999996</v>
      </c>
      <c r="AP33" s="162">
        <v>3.9754</v>
      </c>
      <c r="AQ33" s="162">
        <v>12.79</v>
      </c>
      <c r="AR33" s="162">
        <v>14.3948</v>
      </c>
      <c r="AS33" s="162">
        <v>-6.7213000000000003</v>
      </c>
      <c r="AT33" s="162">
        <v>-12.324199999999999</v>
      </c>
      <c r="AU33" s="162">
        <v>-12.88</v>
      </c>
      <c r="AV33" s="162">
        <v>1.8646</v>
      </c>
      <c r="AW33" s="162">
        <v>2.2107999999999999</v>
      </c>
      <c r="AX33" s="162">
        <v>-23.710799999999999</v>
      </c>
      <c r="AY33" s="162">
        <v>-21.7014</v>
      </c>
      <c r="AZ33" s="162">
        <v>2.3795999999999999</v>
      </c>
      <c r="BA33" s="162">
        <v>12.494199999999999</v>
      </c>
      <c r="BB33" s="162">
        <v>45.427300000000002</v>
      </c>
      <c r="BC33" s="162">
        <v>13.8718</v>
      </c>
      <c r="BD33" s="162">
        <v>-5.6</v>
      </c>
      <c r="BE33" s="162">
        <v>-6</v>
      </c>
      <c r="BF33" s="162">
        <v>-21.988600000000002</v>
      </c>
      <c r="BG33" s="162">
        <v>-22.148800000000001</v>
      </c>
      <c r="BH33" s="162">
        <v>-2.2566999999999999</v>
      </c>
      <c r="BI33" s="163"/>
      <c r="BJ33" s="162">
        <v>2.0221</v>
      </c>
      <c r="BK33" s="162">
        <v>5.1000000000000004E-3</v>
      </c>
      <c r="BL33" s="163"/>
      <c r="BM33" s="162">
        <v>0.45710000000000001</v>
      </c>
      <c r="BN33" s="162">
        <v>-89.205600000000004</v>
      </c>
      <c r="BO33" s="162">
        <v>1.0987</v>
      </c>
      <c r="BP33" s="162">
        <v>0.97660000000000002</v>
      </c>
      <c r="BQ33" s="162">
        <v>112.30670000000001</v>
      </c>
      <c r="BR33" s="162">
        <v>-132.15100000000001</v>
      </c>
      <c r="BS33" s="163"/>
      <c r="BT33" s="163"/>
      <c r="BU33" s="163"/>
      <c r="BV33" s="163"/>
      <c r="BW33" s="162">
        <v>6.63</v>
      </c>
      <c r="BX33" s="162">
        <v>2.62</v>
      </c>
      <c r="BY33" s="162">
        <v>-15.06</v>
      </c>
      <c r="BZ33" s="162">
        <v>-2.1</v>
      </c>
      <c r="CA33" s="162">
        <v>-25.849499999999999</v>
      </c>
      <c r="CB33" s="162">
        <v>-25.849499999999999</v>
      </c>
      <c r="CC33" s="162">
        <v>26.2684</v>
      </c>
      <c r="CD33" s="162">
        <v>25.1127</v>
      </c>
      <c r="CE33" s="162">
        <v>-7.7157999999999998</v>
      </c>
      <c r="CF33" s="163"/>
      <c r="CG33" s="162">
        <v>-18.546900000000001</v>
      </c>
      <c r="CH33" s="162">
        <v>2.0891999999999999</v>
      </c>
      <c r="CI33" s="162">
        <v>-2.9794</v>
      </c>
      <c r="CJ33" s="163"/>
      <c r="CK33" s="163"/>
      <c r="CL33" s="162">
        <v>10</v>
      </c>
      <c r="CM33" s="162">
        <v>11</v>
      </c>
      <c r="CN33" s="162">
        <v>-0.27</v>
      </c>
      <c r="CO33" s="162">
        <v>23.547999999999998</v>
      </c>
      <c r="CP33" s="162">
        <v>24.2271</v>
      </c>
      <c r="CQ33" s="162">
        <v>22.338999999999999</v>
      </c>
      <c r="CR33" s="162">
        <v>62.401400000000002</v>
      </c>
      <c r="CS33" s="162">
        <v>62.163800000000002</v>
      </c>
      <c r="CT33" s="162">
        <v>-23.9604</v>
      </c>
      <c r="CU33" s="162">
        <v>-39.7256</v>
      </c>
      <c r="CV33" s="162">
        <v>-26.149699999999999</v>
      </c>
      <c r="CW33" s="162">
        <v>3.1219000000000001</v>
      </c>
      <c r="CX33" s="162">
        <v>32.86</v>
      </c>
      <c r="CY33" s="162">
        <v>16.510000000000002</v>
      </c>
      <c r="CZ33" s="162">
        <v>3.7549000000000001</v>
      </c>
      <c r="DA33" s="162">
        <v>4.1045999999999996</v>
      </c>
      <c r="DB33" s="162">
        <v>-5.0999999999999996</v>
      </c>
      <c r="DC33" s="163"/>
      <c r="DD33" s="162">
        <v>0.29799999999999999</v>
      </c>
      <c r="DE33" s="162">
        <v>1.0544</v>
      </c>
      <c r="DF33" s="162">
        <v>32.183300000000003</v>
      </c>
      <c r="DG33" s="162">
        <v>1.5100000000000001E-2</v>
      </c>
      <c r="DH33" s="162">
        <v>-2.2812000000000001</v>
      </c>
      <c r="DI33" s="163"/>
      <c r="DJ33" s="163"/>
      <c r="DK33" s="162">
        <v>-3.2959000000000001</v>
      </c>
      <c r="DL33" s="162">
        <v>2.8109999999999999</v>
      </c>
      <c r="DM33" s="162">
        <v>9.3101000000000003</v>
      </c>
      <c r="DN33" s="162">
        <v>10.953099999999999</v>
      </c>
      <c r="DO33" s="162">
        <v>3.29</v>
      </c>
      <c r="DP33" s="162">
        <v>-2.76</v>
      </c>
      <c r="DQ33" s="162">
        <v>1.3794999999999999</v>
      </c>
      <c r="DR33" s="162">
        <v>-66.768799999999999</v>
      </c>
      <c r="DS33" s="163"/>
      <c r="DT33" s="162">
        <v>-2.02</v>
      </c>
      <c r="DU33" s="162">
        <v>10.62</v>
      </c>
      <c r="DV33" s="162">
        <v>16.170000000000002</v>
      </c>
      <c r="DW33" s="162">
        <v>-30.2364</v>
      </c>
      <c r="DX33" s="162">
        <v>-31.290900000000001</v>
      </c>
      <c r="DY33" s="162">
        <v>-42.829900000000002</v>
      </c>
      <c r="DZ33" s="163"/>
      <c r="EA33" s="163"/>
      <c r="EB33" s="162">
        <v>-18.162400000000002</v>
      </c>
      <c r="EC33" s="162">
        <v>-28.022300000000001</v>
      </c>
      <c r="ED33" s="162">
        <v>-27.566400000000002</v>
      </c>
      <c r="EE33" s="162">
        <v>-0.57389999999999997</v>
      </c>
      <c r="EF33" s="162">
        <v>-25.8765</v>
      </c>
      <c r="EG33" s="162">
        <v>-9.3979999999999997</v>
      </c>
      <c r="EH33" s="162">
        <v>-188.93369999999999</v>
      </c>
      <c r="EI33" s="162">
        <v>-26.3795</v>
      </c>
      <c r="EJ33" s="163"/>
      <c r="EK33" s="162">
        <v>-7.1150000000000002</v>
      </c>
      <c r="EL33" s="162">
        <v>-6.4912000000000001</v>
      </c>
      <c r="EM33" s="162">
        <v>19.434899999999999</v>
      </c>
      <c r="EN33" s="162">
        <v>-13.8805</v>
      </c>
      <c r="EO33" s="162">
        <v>-12.8766</v>
      </c>
      <c r="EP33" s="162">
        <v>8.7200000000000006</v>
      </c>
      <c r="EQ33" s="162">
        <v>-26.267499999999998</v>
      </c>
      <c r="ER33" s="162">
        <v>-26.122199999999999</v>
      </c>
      <c r="ES33" s="163"/>
      <c r="ET33" s="163"/>
      <c r="EU33" s="162">
        <v>-7.81</v>
      </c>
      <c r="EV33" s="162">
        <v>0</v>
      </c>
      <c r="EW33" s="162">
        <v>0.59360000000000002</v>
      </c>
      <c r="EX33" s="162">
        <v>-17.823399999999999</v>
      </c>
      <c r="EY33" s="162">
        <v>-12.123799999999999</v>
      </c>
      <c r="EZ33" s="162">
        <v>-1.1154999999999999</v>
      </c>
      <c r="FA33" s="162">
        <v>5.6393000000000004</v>
      </c>
      <c r="FB33" s="162">
        <v>15.707800000000001</v>
      </c>
      <c r="FC33" s="162">
        <v>-31.5899</v>
      </c>
      <c r="FD33" s="163"/>
      <c r="FE33" s="162">
        <v>3.7759</v>
      </c>
      <c r="FF33" s="162">
        <v>3.8616000000000001</v>
      </c>
      <c r="FG33" s="162">
        <v>2.4958</v>
      </c>
      <c r="FH33" s="162">
        <v>2.6627999999999998</v>
      </c>
      <c r="FI33" s="162">
        <v>0</v>
      </c>
      <c r="FJ33" s="162">
        <v>12.8941</v>
      </c>
      <c r="FK33" s="162">
        <v>15.071099999999999</v>
      </c>
      <c r="FL33" s="162">
        <v>-19.927299999999999</v>
      </c>
      <c r="FM33" s="162">
        <v>25.260200000000001</v>
      </c>
      <c r="FN33" s="163"/>
      <c r="FO33" s="162">
        <v>-7.9908000000000001</v>
      </c>
      <c r="FP33" s="163"/>
      <c r="FQ33" s="162">
        <v>16.622599999999998</v>
      </c>
      <c r="FR33" s="162">
        <v>-18.57</v>
      </c>
      <c r="FS33" s="162">
        <v>-2.3140000000000001</v>
      </c>
      <c r="FT33" s="162">
        <v>0.27950000000000003</v>
      </c>
      <c r="FU33" s="162">
        <v>1.7</v>
      </c>
      <c r="FV33" s="162">
        <v>3.65</v>
      </c>
      <c r="FW33" s="162">
        <v>-15.683999999999999</v>
      </c>
      <c r="FX33" s="163"/>
      <c r="FY33" s="162">
        <v>2.976</v>
      </c>
      <c r="FZ33" s="162">
        <v>8.2000000000000003E-2</v>
      </c>
      <c r="GA33" s="163"/>
      <c r="GB33" s="162">
        <v>-0.89</v>
      </c>
      <c r="GC33" s="162">
        <v>-9.2995999999999999</v>
      </c>
      <c r="GD33" s="162">
        <v>-5.4813000000000001</v>
      </c>
      <c r="GE33" s="162">
        <v>-4.5</v>
      </c>
      <c r="GF33" s="162">
        <v>34.314399999999999</v>
      </c>
      <c r="GG33" s="163"/>
      <c r="GH33" s="162">
        <v>19.611599999999999</v>
      </c>
      <c r="GI33" s="162">
        <v>-2.3978000000000002</v>
      </c>
      <c r="GJ33" s="162">
        <v>-2.5809000000000002</v>
      </c>
      <c r="GK33" s="162">
        <v>2.7503000000000002</v>
      </c>
      <c r="GL33" s="163"/>
      <c r="GM33" s="163"/>
      <c r="GN33" s="163"/>
      <c r="GO33" s="162">
        <v>-3.8094000000000001</v>
      </c>
      <c r="GP33" s="162">
        <v>10.9735</v>
      </c>
      <c r="GQ33" s="162">
        <v>-18.033300000000001</v>
      </c>
      <c r="GR33" s="162">
        <v>7.9958</v>
      </c>
      <c r="GS33" s="162">
        <v>8.0434000000000001</v>
      </c>
      <c r="GT33" s="162">
        <v>110.63249999999999</v>
      </c>
      <c r="GU33" s="162">
        <v>-2.5274999999999999</v>
      </c>
      <c r="GV33" s="162">
        <v>-12.2729</v>
      </c>
      <c r="GW33" s="162">
        <v>11.6525</v>
      </c>
      <c r="GX33" s="162">
        <v>4.65E-2</v>
      </c>
      <c r="GY33" s="162">
        <v>6.7466999999999997</v>
      </c>
      <c r="GZ33" s="162">
        <v>6.9226000000000001</v>
      </c>
      <c r="HA33" s="162">
        <v>-1</v>
      </c>
      <c r="HB33" s="162">
        <v>13.516999999999999</v>
      </c>
      <c r="HC33" s="162">
        <v>14.8368</v>
      </c>
      <c r="HD33" s="162">
        <v>-3.77</v>
      </c>
      <c r="HE33" s="162">
        <v>-3.3601999999999999</v>
      </c>
      <c r="HF33" s="162">
        <v>24.393599999999999</v>
      </c>
      <c r="HG33" s="162">
        <v>0</v>
      </c>
      <c r="HH33" s="162">
        <v>46.582900000000002</v>
      </c>
      <c r="HI33" s="162">
        <v>11.8941</v>
      </c>
      <c r="HJ33" s="162">
        <v>12.368399999999999</v>
      </c>
      <c r="HK33" s="162">
        <v>-7.4824000000000002</v>
      </c>
      <c r="HL33" s="163"/>
      <c r="HM33" s="162">
        <v>0</v>
      </c>
      <c r="HN33" s="162">
        <v>-9.5556000000000001</v>
      </c>
      <c r="HO33" s="162">
        <v>27.668800000000001</v>
      </c>
      <c r="HP33" s="163"/>
      <c r="HQ33" s="162">
        <v>-14.6326</v>
      </c>
      <c r="HR33" s="162">
        <v>-14.083299999999999</v>
      </c>
      <c r="HS33" s="162">
        <v>-4.7701000000000002</v>
      </c>
      <c r="HT33" s="162">
        <v>-4.4569999999999999</v>
      </c>
      <c r="HU33" s="162">
        <v>14.46</v>
      </c>
      <c r="HV33" s="162">
        <v>14.4</v>
      </c>
      <c r="HW33" s="162">
        <v>-28.6</v>
      </c>
      <c r="HX33" s="162">
        <v>-29.1</v>
      </c>
      <c r="HY33" s="162">
        <v>1.2662</v>
      </c>
      <c r="HZ33" s="162">
        <v>0</v>
      </c>
      <c r="IA33" s="162">
        <v>64.519199999999998</v>
      </c>
      <c r="IB33" s="162">
        <v>16.984500000000001</v>
      </c>
      <c r="IC33" s="162">
        <v>17.2318</v>
      </c>
      <c r="ID33" s="162">
        <v>-16.8</v>
      </c>
      <c r="IE33" s="162">
        <v>-35.4</v>
      </c>
      <c r="IF33" s="162">
        <v>-2</v>
      </c>
      <c r="IG33" s="162">
        <v>-2.5</v>
      </c>
      <c r="IH33" s="163"/>
      <c r="II33" s="162">
        <v>-17.6311</v>
      </c>
      <c r="IJ33" s="162">
        <v>-124.0655</v>
      </c>
      <c r="IK33" s="162">
        <v>34.787700000000001</v>
      </c>
      <c r="IL33" s="162">
        <v>-240.0752</v>
      </c>
      <c r="IM33" s="162">
        <v>-17.1785</v>
      </c>
      <c r="IN33" s="162">
        <v>-12.9442</v>
      </c>
      <c r="IO33" s="162">
        <v>75.106399999999994</v>
      </c>
      <c r="IP33" s="162">
        <v>95.779899999999998</v>
      </c>
      <c r="IQ33" s="162">
        <v>116.2957</v>
      </c>
      <c r="IR33" s="162">
        <v>111.0341</v>
      </c>
      <c r="IS33" s="162">
        <v>3.4857</v>
      </c>
      <c r="IT33" s="162">
        <v>18.581299999999999</v>
      </c>
      <c r="IU33" s="162">
        <v>14.886699999999999</v>
      </c>
      <c r="IV33" s="162">
        <v>-5.7744</v>
      </c>
      <c r="IW33" s="162">
        <v>133.29859999999999</v>
      </c>
      <c r="IX33" s="162">
        <v>-225.78020000000001</v>
      </c>
      <c r="IY33" s="162">
        <v>54.1937</v>
      </c>
      <c r="IZ33" s="162">
        <v>-47.028799999999997</v>
      </c>
      <c r="JA33" s="162">
        <v>1.2659</v>
      </c>
      <c r="JB33" s="163"/>
      <c r="JC33" s="162">
        <v>-8.08</v>
      </c>
      <c r="JD33" s="162">
        <v>-0.82799999999999996</v>
      </c>
      <c r="JE33" s="162">
        <v>-0.82599999999999996</v>
      </c>
      <c r="JF33" s="162">
        <v>5.2</v>
      </c>
      <c r="JG33" s="162">
        <v>-0.32</v>
      </c>
      <c r="JH33" s="162">
        <v>-5.3201999999999998</v>
      </c>
      <c r="JI33" s="162">
        <v>-5.5069999999999997</v>
      </c>
      <c r="JJ33" s="162">
        <v>5.391</v>
      </c>
      <c r="JK33" s="162">
        <v>-13.0083</v>
      </c>
      <c r="JL33" s="162">
        <v>9.6999999999999993</v>
      </c>
      <c r="JM33" s="162">
        <v>1.427</v>
      </c>
      <c r="JN33" s="162">
        <v>2.5550000000000002</v>
      </c>
      <c r="JO33" s="163"/>
      <c r="JP33" s="163"/>
      <c r="JQ33" s="162">
        <v>3.3113000000000001</v>
      </c>
      <c r="JR33" s="162">
        <v>4.7762000000000002</v>
      </c>
      <c r="JS33" s="162">
        <v>3.7410000000000001</v>
      </c>
      <c r="JT33" s="163"/>
      <c r="JU33" s="162">
        <v>22.4</v>
      </c>
      <c r="JV33" s="162">
        <v>1.4954000000000001</v>
      </c>
      <c r="JW33" s="162">
        <v>1.1000000000000001</v>
      </c>
      <c r="JX33" s="163"/>
      <c r="JY33" s="162">
        <v>-8.9591999999999992</v>
      </c>
      <c r="JZ33" s="162">
        <v>-3.0545</v>
      </c>
      <c r="KA33" s="162">
        <v>-25.3459</v>
      </c>
      <c r="KB33" s="162">
        <v>-8.8056999999999999</v>
      </c>
      <c r="KC33" s="162">
        <v>-4.3569000000000004</v>
      </c>
      <c r="KD33" s="162">
        <v>-24.178999999999998</v>
      </c>
      <c r="KE33" s="162">
        <v>-2.3553000000000002</v>
      </c>
      <c r="KF33" s="162">
        <v>-26.5</v>
      </c>
      <c r="KG33" s="162">
        <v>10.6</v>
      </c>
      <c r="KH33" s="163"/>
      <c r="KI33" s="162">
        <v>-67.839600000000004</v>
      </c>
    </row>
    <row r="34" spans="1:295" ht="18" customHeight="1" x14ac:dyDescent="0.3">
      <c r="A34" s="161" t="s">
        <v>54</v>
      </c>
      <c r="B34" s="161" t="s">
        <v>667</v>
      </c>
      <c r="C34" s="164">
        <v>0</v>
      </c>
      <c r="D34" s="164">
        <v>3.6951999999999998</v>
      </c>
      <c r="E34" s="164">
        <v>-8.6577999999999999</v>
      </c>
      <c r="F34" s="164">
        <v>0.2671</v>
      </c>
      <c r="G34" s="164">
        <v>7.0431999999999997</v>
      </c>
      <c r="H34" s="165"/>
      <c r="I34" s="164">
        <v>12.4962</v>
      </c>
      <c r="J34" s="165"/>
      <c r="K34" s="164">
        <v>13.215</v>
      </c>
      <c r="L34" s="164">
        <v>5.4028</v>
      </c>
      <c r="M34" s="164">
        <v>6.9097</v>
      </c>
      <c r="N34" s="164">
        <v>-8.8800000000000008</v>
      </c>
      <c r="O34" s="164">
        <v>-24.2</v>
      </c>
      <c r="P34" s="164">
        <v>0</v>
      </c>
      <c r="Q34" s="164">
        <v>2.484</v>
      </c>
      <c r="R34" s="164">
        <v>-15.4</v>
      </c>
      <c r="S34" s="164">
        <v>3.2705000000000002</v>
      </c>
      <c r="T34" s="164">
        <v>-12.1225</v>
      </c>
      <c r="U34" s="164">
        <v>4.2686999999999999</v>
      </c>
      <c r="V34" s="164">
        <v>4.1841999999999997</v>
      </c>
      <c r="W34" s="164">
        <v>7.5636000000000001</v>
      </c>
      <c r="X34" s="164">
        <v>1.2333000000000001</v>
      </c>
      <c r="Y34" s="164">
        <v>-1.7060999999999999</v>
      </c>
      <c r="Z34" s="164">
        <v>2.1581999999999999</v>
      </c>
      <c r="AA34" s="165"/>
      <c r="AB34" s="164">
        <v>-0.65690000000000004</v>
      </c>
      <c r="AC34" s="164">
        <v>-1.004</v>
      </c>
      <c r="AD34" s="165"/>
      <c r="AE34" s="164">
        <v>3.6419999999999999</v>
      </c>
      <c r="AF34" s="164">
        <v>-11.1</v>
      </c>
      <c r="AG34" s="164">
        <v>0</v>
      </c>
      <c r="AH34" s="164">
        <v>-1.843</v>
      </c>
      <c r="AI34" s="164">
        <v>0.30299999999999999</v>
      </c>
      <c r="AJ34" s="164">
        <v>-18.989999999999998</v>
      </c>
      <c r="AK34" s="164">
        <v>-19.350000000000001</v>
      </c>
      <c r="AL34" s="165"/>
      <c r="AM34" s="164">
        <v>-7.53</v>
      </c>
      <c r="AN34" s="164">
        <v>-7.42</v>
      </c>
      <c r="AO34" s="164">
        <v>7.5082000000000004</v>
      </c>
      <c r="AP34" s="164">
        <v>4.3266</v>
      </c>
      <c r="AQ34" s="164">
        <v>10.0885</v>
      </c>
      <c r="AR34" s="164">
        <v>11.675000000000001</v>
      </c>
      <c r="AS34" s="164">
        <v>-8.3602000000000007</v>
      </c>
      <c r="AT34" s="164">
        <v>-12.994</v>
      </c>
      <c r="AU34" s="164">
        <v>-14.4567</v>
      </c>
      <c r="AV34" s="164">
        <v>16.3887</v>
      </c>
      <c r="AW34" s="164">
        <v>18.957799999999999</v>
      </c>
      <c r="AX34" s="164">
        <v>-26.657900000000001</v>
      </c>
      <c r="AY34" s="164">
        <v>-26.39</v>
      </c>
      <c r="AZ34" s="164">
        <v>4.7469000000000001</v>
      </c>
      <c r="BA34" s="164">
        <v>27.6294</v>
      </c>
      <c r="BB34" s="164">
        <v>40.275500000000001</v>
      </c>
      <c r="BC34" s="164">
        <v>12.8164</v>
      </c>
      <c r="BD34" s="164">
        <v>-5.7</v>
      </c>
      <c r="BE34" s="164">
        <v>-6.1</v>
      </c>
      <c r="BF34" s="164">
        <v>-20.62</v>
      </c>
      <c r="BG34" s="164">
        <v>-18.859200000000001</v>
      </c>
      <c r="BH34" s="164">
        <v>-2.0649000000000002</v>
      </c>
      <c r="BI34" s="165"/>
      <c r="BJ34" s="164">
        <v>1.9417</v>
      </c>
      <c r="BK34" s="164">
        <v>1.89E-2</v>
      </c>
      <c r="BL34" s="165"/>
      <c r="BM34" s="164">
        <v>0.42770000000000002</v>
      </c>
      <c r="BN34" s="164">
        <v>-76.204700000000003</v>
      </c>
      <c r="BO34" s="164">
        <v>-9.1600000000000001E-2</v>
      </c>
      <c r="BP34" s="164">
        <v>-0.24410000000000001</v>
      </c>
      <c r="BQ34" s="164">
        <v>109.4945</v>
      </c>
      <c r="BR34" s="164">
        <v>-129.0239</v>
      </c>
      <c r="BS34" s="165"/>
      <c r="BT34" s="165"/>
      <c r="BU34" s="165"/>
      <c r="BV34" s="165"/>
      <c r="BW34" s="164">
        <v>6.71</v>
      </c>
      <c r="BX34" s="164">
        <v>2.5299999999999998</v>
      </c>
      <c r="BY34" s="164">
        <v>-15.09</v>
      </c>
      <c r="BZ34" s="164">
        <v>-1.85</v>
      </c>
      <c r="CA34" s="164">
        <v>-29.4664</v>
      </c>
      <c r="CB34" s="164">
        <v>-29.3324</v>
      </c>
      <c r="CC34" s="164">
        <v>26.148</v>
      </c>
      <c r="CD34" s="164">
        <v>25.586500000000001</v>
      </c>
      <c r="CE34" s="164">
        <v>-7.6802999999999999</v>
      </c>
      <c r="CF34" s="165"/>
      <c r="CG34" s="164">
        <v>-17.662700000000001</v>
      </c>
      <c r="CH34" s="164">
        <v>2.0651000000000002</v>
      </c>
      <c r="CI34" s="164">
        <v>-3.8494999999999999</v>
      </c>
      <c r="CJ34" s="165"/>
      <c r="CK34" s="165"/>
      <c r="CL34" s="164">
        <v>9.6999999999999993</v>
      </c>
      <c r="CM34" s="164">
        <v>11.7</v>
      </c>
      <c r="CN34" s="164">
        <v>-0.34</v>
      </c>
      <c r="CO34" s="164">
        <v>23.726099999999999</v>
      </c>
      <c r="CP34" s="164">
        <v>24.2516</v>
      </c>
      <c r="CQ34" s="164">
        <v>22.808599999999998</v>
      </c>
      <c r="CR34" s="164">
        <v>61.686900000000001</v>
      </c>
      <c r="CS34" s="164">
        <v>61.3065</v>
      </c>
      <c r="CT34" s="164">
        <v>-22.7285</v>
      </c>
      <c r="CU34" s="164">
        <v>-39.705399999999997</v>
      </c>
      <c r="CV34" s="164">
        <v>-24.815899999999999</v>
      </c>
      <c r="CW34" s="164">
        <v>3.0626000000000002</v>
      </c>
      <c r="CX34" s="164">
        <v>32.79</v>
      </c>
      <c r="CY34" s="164">
        <v>16.34</v>
      </c>
      <c r="CZ34" s="164">
        <v>4.0674000000000001</v>
      </c>
      <c r="DA34" s="164">
        <v>4.2999000000000001</v>
      </c>
      <c r="DB34" s="164">
        <v>-5.17</v>
      </c>
      <c r="DC34" s="165"/>
      <c r="DD34" s="164">
        <v>0.85980000000000001</v>
      </c>
      <c r="DE34" s="164">
        <v>1.4577</v>
      </c>
      <c r="DF34" s="164">
        <v>28.621400000000001</v>
      </c>
      <c r="DG34" s="164">
        <v>1.5299999999999999E-2</v>
      </c>
      <c r="DH34" s="164">
        <v>-2.1911</v>
      </c>
      <c r="DI34" s="164">
        <v>21.6</v>
      </c>
      <c r="DJ34" s="165"/>
      <c r="DK34" s="164">
        <v>-3.3887</v>
      </c>
      <c r="DL34" s="164">
        <v>2.2498999999999998</v>
      </c>
      <c r="DM34" s="164">
        <v>10.414099999999999</v>
      </c>
      <c r="DN34" s="164">
        <v>10.3964</v>
      </c>
      <c r="DO34" s="164">
        <v>2.72</v>
      </c>
      <c r="DP34" s="164">
        <v>-2.92</v>
      </c>
      <c r="DQ34" s="164">
        <v>0.89900000000000002</v>
      </c>
      <c r="DR34" s="164">
        <v>-63.3386</v>
      </c>
      <c r="DS34" s="165"/>
      <c r="DT34" s="164">
        <v>-2.0499999999999998</v>
      </c>
      <c r="DU34" s="164">
        <v>9.6300000000000008</v>
      </c>
      <c r="DV34" s="164">
        <v>15.95</v>
      </c>
      <c r="DW34" s="164">
        <v>-28.163599999999999</v>
      </c>
      <c r="DX34" s="164">
        <v>-29.554500000000001</v>
      </c>
      <c r="DY34" s="164">
        <v>-42.7654</v>
      </c>
      <c r="DZ34" s="165"/>
      <c r="EA34" s="165"/>
      <c r="EB34" s="164">
        <v>-17.023299999999999</v>
      </c>
      <c r="EC34" s="164">
        <v>-26.360499999999998</v>
      </c>
      <c r="ED34" s="164">
        <v>-26.791</v>
      </c>
      <c r="EE34" s="164">
        <v>-0.39100000000000001</v>
      </c>
      <c r="EF34" s="164">
        <v>-27.170999999999999</v>
      </c>
      <c r="EG34" s="164">
        <v>-9.8339999999999996</v>
      </c>
      <c r="EH34" s="164">
        <v>-189.7208</v>
      </c>
      <c r="EI34" s="164">
        <v>-32.887999999999998</v>
      </c>
      <c r="EJ34" s="165"/>
      <c r="EK34" s="164">
        <v>-6.9158999999999997</v>
      </c>
      <c r="EL34" s="164">
        <v>-6.1420000000000003</v>
      </c>
      <c r="EM34" s="164">
        <v>19.608899999999998</v>
      </c>
      <c r="EN34" s="164">
        <v>-12.882899999999999</v>
      </c>
      <c r="EO34" s="164">
        <v>-12.411099999999999</v>
      </c>
      <c r="EP34" s="164">
        <v>8.7200000000000006</v>
      </c>
      <c r="EQ34" s="164">
        <v>-26.438500000000001</v>
      </c>
      <c r="ER34" s="164">
        <v>-26.369900000000001</v>
      </c>
      <c r="ES34" s="165"/>
      <c r="ET34" s="165"/>
      <c r="EU34" s="164">
        <v>-8.31</v>
      </c>
      <c r="EV34" s="164">
        <v>0</v>
      </c>
      <c r="EW34" s="164">
        <v>0.60289999999999999</v>
      </c>
      <c r="EX34" s="164">
        <v>-16.1707</v>
      </c>
      <c r="EY34" s="164">
        <v>-11.36</v>
      </c>
      <c r="EZ34" s="164">
        <v>-0.34470000000000001</v>
      </c>
      <c r="FA34" s="164">
        <v>5.5073999999999996</v>
      </c>
      <c r="FB34" s="164">
        <v>15.488</v>
      </c>
      <c r="FC34" s="164">
        <v>-31.2882</v>
      </c>
      <c r="FD34" s="165"/>
      <c r="FE34" s="164">
        <v>3.7014</v>
      </c>
      <c r="FF34" s="164">
        <v>3.7936000000000001</v>
      </c>
      <c r="FG34" s="164">
        <v>0</v>
      </c>
      <c r="FH34" s="164">
        <v>0</v>
      </c>
      <c r="FI34" s="164">
        <v>0</v>
      </c>
      <c r="FJ34" s="164">
        <v>17.9178</v>
      </c>
      <c r="FK34" s="164">
        <v>16.578199999999999</v>
      </c>
      <c r="FL34" s="164">
        <v>-19.424900000000001</v>
      </c>
      <c r="FM34" s="164">
        <v>24.795500000000001</v>
      </c>
      <c r="FN34" s="165"/>
      <c r="FO34" s="164">
        <v>-8.4727999999999994</v>
      </c>
      <c r="FP34" s="165"/>
      <c r="FQ34" s="164">
        <v>18.019100000000002</v>
      </c>
      <c r="FR34" s="164">
        <v>-18.489999999999998</v>
      </c>
      <c r="FS34" s="164">
        <v>-1.8214999999999999</v>
      </c>
      <c r="FT34" s="164">
        <v>0.28860000000000002</v>
      </c>
      <c r="FU34" s="164">
        <v>1.52</v>
      </c>
      <c r="FV34" s="164">
        <v>3.82</v>
      </c>
      <c r="FW34" s="164">
        <v>-17.417000000000002</v>
      </c>
      <c r="FX34" s="165"/>
      <c r="FY34" s="164">
        <v>2.9510000000000001</v>
      </c>
      <c r="FZ34" s="164">
        <v>0.29399999999999998</v>
      </c>
      <c r="GA34" s="165"/>
      <c r="GB34" s="164">
        <v>-1.27</v>
      </c>
      <c r="GC34" s="164">
        <v>-9.5620999999999992</v>
      </c>
      <c r="GD34" s="164">
        <v>-6.6718999999999999</v>
      </c>
      <c r="GE34" s="164">
        <v>-4.63</v>
      </c>
      <c r="GF34" s="164">
        <v>34.337499999999999</v>
      </c>
      <c r="GG34" s="165"/>
      <c r="GH34" s="164">
        <v>19.546900000000001</v>
      </c>
      <c r="GI34" s="164">
        <v>-2.1619999999999999</v>
      </c>
      <c r="GJ34" s="164">
        <v>-2.2635999999999998</v>
      </c>
      <c r="GK34" s="164">
        <v>2.6568000000000001</v>
      </c>
      <c r="GL34" s="165"/>
      <c r="GM34" s="165"/>
      <c r="GN34" s="164">
        <v>-12.008699999999999</v>
      </c>
      <c r="GO34" s="164">
        <v>-3.4235000000000002</v>
      </c>
      <c r="GP34" s="164">
        <v>10.65</v>
      </c>
      <c r="GQ34" s="164">
        <v>-18.393999999999998</v>
      </c>
      <c r="GR34" s="164">
        <v>6.3037999999999998</v>
      </c>
      <c r="GS34" s="164">
        <v>7.5449000000000002</v>
      </c>
      <c r="GT34" s="164">
        <v>112.25790000000001</v>
      </c>
      <c r="GU34" s="164">
        <v>-2.5525000000000002</v>
      </c>
      <c r="GV34" s="164">
        <v>-12.752000000000001</v>
      </c>
      <c r="GW34" s="164">
        <v>12.1418</v>
      </c>
      <c r="GX34" s="164">
        <v>-0.2535</v>
      </c>
      <c r="GY34" s="164">
        <v>6.7100999999999997</v>
      </c>
      <c r="GZ34" s="164">
        <v>6.8513999999999999</v>
      </c>
      <c r="HA34" s="164">
        <v>-1.1415999999999999</v>
      </c>
      <c r="HB34" s="164">
        <v>12.407400000000001</v>
      </c>
      <c r="HC34" s="164">
        <v>13.183999999999999</v>
      </c>
      <c r="HD34" s="164">
        <v>-3.77</v>
      </c>
      <c r="HE34" s="164">
        <v>-4.1294000000000004</v>
      </c>
      <c r="HF34" s="164">
        <v>19.124600000000001</v>
      </c>
      <c r="HG34" s="164">
        <v>0</v>
      </c>
      <c r="HH34" s="164">
        <v>50.010899999999999</v>
      </c>
      <c r="HI34" s="164">
        <v>9.3872</v>
      </c>
      <c r="HJ34" s="164">
        <v>9.7561</v>
      </c>
      <c r="HK34" s="164">
        <v>-7.6280999999999999</v>
      </c>
      <c r="HL34" s="165"/>
      <c r="HM34" s="164">
        <v>0</v>
      </c>
      <c r="HN34" s="164">
        <v>-11.440899999999999</v>
      </c>
      <c r="HO34" s="165"/>
      <c r="HP34" s="165"/>
      <c r="HQ34" s="164">
        <v>-14.7095</v>
      </c>
      <c r="HR34" s="164">
        <v>-14.1218</v>
      </c>
      <c r="HS34" s="164">
        <v>-5.7451999999999996</v>
      </c>
      <c r="HT34" s="164">
        <v>-5.5170000000000003</v>
      </c>
      <c r="HU34" s="164">
        <v>15.2</v>
      </c>
      <c r="HV34" s="164">
        <v>15.19</v>
      </c>
      <c r="HW34" s="164">
        <v>-29.8</v>
      </c>
      <c r="HX34" s="164">
        <v>-29.9</v>
      </c>
      <c r="HY34" s="164">
        <v>1.1252</v>
      </c>
      <c r="HZ34" s="164">
        <v>1.92</v>
      </c>
      <c r="IA34" s="164">
        <v>74.355999999999995</v>
      </c>
      <c r="IB34" s="164">
        <v>9.4871999999999996</v>
      </c>
      <c r="IC34" s="164">
        <v>9.7103000000000002</v>
      </c>
      <c r="ID34" s="164">
        <v>-16.5</v>
      </c>
      <c r="IE34" s="164">
        <v>-37.1</v>
      </c>
      <c r="IF34" s="164">
        <v>-2</v>
      </c>
      <c r="IG34" s="164">
        <v>-2.5</v>
      </c>
      <c r="IH34" s="165"/>
      <c r="II34" s="164">
        <v>-17.847999999999999</v>
      </c>
      <c r="IJ34" s="164">
        <v>-131.55670000000001</v>
      </c>
      <c r="IK34" s="164">
        <v>38.872900000000001</v>
      </c>
      <c r="IL34" s="164">
        <v>-239.15770000000001</v>
      </c>
      <c r="IM34" s="164">
        <v>-14.761699999999999</v>
      </c>
      <c r="IN34" s="164">
        <v>-13.8256</v>
      </c>
      <c r="IO34" s="164">
        <v>70.369399999999999</v>
      </c>
      <c r="IP34" s="164">
        <v>97.634799999999998</v>
      </c>
      <c r="IQ34" s="164">
        <v>120.07599999999999</v>
      </c>
      <c r="IR34" s="164">
        <v>109.39870000000001</v>
      </c>
      <c r="IS34" s="164">
        <v>-3.214</v>
      </c>
      <c r="IT34" s="164">
        <v>17.802600000000002</v>
      </c>
      <c r="IU34" s="164">
        <v>16.848199999999999</v>
      </c>
      <c r="IV34" s="164">
        <v>-8.7891999999999992</v>
      </c>
      <c r="IW34" s="164">
        <v>129.44110000000001</v>
      </c>
      <c r="IX34" s="164">
        <v>-223.03210000000001</v>
      </c>
      <c r="IY34" s="164">
        <v>49.790199999999999</v>
      </c>
      <c r="IZ34" s="164">
        <v>-43.931100000000001</v>
      </c>
      <c r="JA34" s="164">
        <v>0.2356</v>
      </c>
      <c r="JB34" s="165"/>
      <c r="JC34" s="164">
        <v>-8.4</v>
      </c>
      <c r="JD34" s="164">
        <v>-0.82699999999999996</v>
      </c>
      <c r="JE34" s="164">
        <v>-0.83499999999999996</v>
      </c>
      <c r="JF34" s="164">
        <v>5.2</v>
      </c>
      <c r="JG34" s="164">
        <v>-0.56000000000000005</v>
      </c>
      <c r="JH34" s="164">
        <v>-5.4329000000000001</v>
      </c>
      <c r="JI34" s="164">
        <v>-5.3025000000000002</v>
      </c>
      <c r="JJ34" s="164">
        <v>4.8936000000000002</v>
      </c>
      <c r="JK34" s="164">
        <v>-12.5383</v>
      </c>
      <c r="JL34" s="164">
        <v>9.8000000000000007</v>
      </c>
      <c r="JM34" s="164">
        <v>1.0820000000000001</v>
      </c>
      <c r="JN34" s="164">
        <v>0.73399999999999999</v>
      </c>
      <c r="JO34" s="164">
        <v>2.5278999999999998</v>
      </c>
      <c r="JP34" s="164">
        <v>2.9110999999999998</v>
      </c>
      <c r="JQ34" s="164">
        <v>3.7471999999999999</v>
      </c>
      <c r="JR34" s="164">
        <v>2.9910000000000001</v>
      </c>
      <c r="JS34" s="164">
        <v>4.3895</v>
      </c>
      <c r="JT34" s="165"/>
      <c r="JU34" s="164">
        <v>24</v>
      </c>
      <c r="JV34" s="164">
        <v>1.4288000000000001</v>
      </c>
      <c r="JW34" s="164">
        <v>0.94</v>
      </c>
      <c r="JX34" s="165"/>
      <c r="JY34" s="164">
        <v>-7.8483999999999998</v>
      </c>
      <c r="JZ34" s="164">
        <v>-3.8048000000000002</v>
      </c>
      <c r="KA34" s="164">
        <v>-25.884699999999999</v>
      </c>
      <c r="KB34" s="164">
        <v>-7.6828000000000003</v>
      </c>
      <c r="KC34" s="164">
        <v>-3.2389999999999999</v>
      </c>
      <c r="KD34" s="164">
        <v>-23.547000000000001</v>
      </c>
      <c r="KE34" s="164">
        <v>-3.0752000000000002</v>
      </c>
      <c r="KF34" s="164">
        <v>-26.1</v>
      </c>
      <c r="KG34" s="164">
        <v>10.1</v>
      </c>
      <c r="KH34" s="165"/>
      <c r="KI34" s="164">
        <v>-64.634200000000007</v>
      </c>
    </row>
    <row r="35" spans="1:295" ht="18" customHeight="1" x14ac:dyDescent="0.3">
      <c r="A35" s="161" t="s">
        <v>54</v>
      </c>
      <c r="B35" s="161" t="s">
        <v>668</v>
      </c>
      <c r="C35" s="164">
        <v>0</v>
      </c>
      <c r="D35" s="164">
        <v>3.7480000000000002</v>
      </c>
      <c r="E35" s="164">
        <v>-8.5527999999999995</v>
      </c>
      <c r="F35" s="164">
        <v>1.8696999999999999</v>
      </c>
      <c r="G35" s="164">
        <v>7.4114000000000004</v>
      </c>
      <c r="H35" s="165"/>
      <c r="I35" s="164">
        <v>12.947699999999999</v>
      </c>
      <c r="J35" s="165"/>
      <c r="K35" s="164">
        <v>12.8125</v>
      </c>
      <c r="L35" s="164">
        <v>5.2577999999999996</v>
      </c>
      <c r="M35" s="164">
        <v>6.6806999999999999</v>
      </c>
      <c r="N35" s="164">
        <v>-6.66</v>
      </c>
      <c r="O35" s="165">
        <v>-24.2</v>
      </c>
      <c r="P35" s="165"/>
      <c r="Q35" s="164">
        <v>2.484</v>
      </c>
      <c r="R35" s="164">
        <v>-15.4</v>
      </c>
      <c r="S35" s="164">
        <v>2.8717999999999999</v>
      </c>
      <c r="T35" s="164">
        <v>-11.604200000000001</v>
      </c>
      <c r="U35" s="164">
        <v>4.1620999999999997</v>
      </c>
      <c r="V35" s="164">
        <v>4.0692000000000004</v>
      </c>
      <c r="W35" s="164">
        <v>7.2504</v>
      </c>
      <c r="X35" s="164">
        <v>1.3088</v>
      </c>
      <c r="Y35" s="164">
        <v>-1.5366</v>
      </c>
      <c r="Z35" s="164">
        <v>2.3119000000000001</v>
      </c>
      <c r="AA35" s="165"/>
      <c r="AB35" s="164">
        <v>-0.4491</v>
      </c>
      <c r="AC35" s="164">
        <v>-1.0880000000000001</v>
      </c>
      <c r="AD35" s="165"/>
      <c r="AE35" s="164">
        <v>4.0090000000000003</v>
      </c>
      <c r="AF35" s="164">
        <v>-13.32</v>
      </c>
      <c r="AG35" s="164">
        <v>0</v>
      </c>
      <c r="AH35" s="164">
        <v>-1.5660000000000001</v>
      </c>
      <c r="AI35" s="164">
        <v>0.31900000000000001</v>
      </c>
      <c r="AJ35" s="164">
        <v>-19.27</v>
      </c>
      <c r="AK35" s="164">
        <v>-19.23</v>
      </c>
      <c r="AL35" s="165"/>
      <c r="AM35" s="164">
        <v>-7.96</v>
      </c>
      <c r="AN35" s="164">
        <v>-8.0299999999999994</v>
      </c>
      <c r="AO35" s="164">
        <v>8.0655000000000001</v>
      </c>
      <c r="AP35" s="164">
        <v>4.0068000000000001</v>
      </c>
      <c r="AQ35" s="164">
        <v>13.4391</v>
      </c>
      <c r="AR35" s="164">
        <v>15.058199999999999</v>
      </c>
      <c r="AS35" s="164">
        <v>-8.4738000000000007</v>
      </c>
      <c r="AT35" s="164">
        <v>-12.5922</v>
      </c>
      <c r="AU35" s="164">
        <v>-12.764099999999999</v>
      </c>
      <c r="AV35" s="164">
        <v>1.2686999999999999</v>
      </c>
      <c r="AW35" s="164">
        <v>1.6758999999999999</v>
      </c>
      <c r="AX35" s="164">
        <v>-24.514500000000002</v>
      </c>
      <c r="AY35" s="164">
        <v>-22.103300000000001</v>
      </c>
      <c r="AZ35" s="164">
        <v>2.3795999999999999</v>
      </c>
      <c r="BA35" s="164">
        <v>13.1517</v>
      </c>
      <c r="BB35" s="164">
        <v>49.920299999999997</v>
      </c>
      <c r="BC35" s="164">
        <v>13.7386</v>
      </c>
      <c r="BD35" s="164">
        <v>-5.5</v>
      </c>
      <c r="BE35" s="164">
        <v>-6.2</v>
      </c>
      <c r="BF35" s="164">
        <v>-22.415400000000002</v>
      </c>
      <c r="BG35" s="164">
        <v>-22.636900000000001</v>
      </c>
      <c r="BH35" s="164">
        <v>-2.1528999999999998</v>
      </c>
      <c r="BI35" s="165"/>
      <c r="BJ35" s="164">
        <v>2.5072000000000001</v>
      </c>
      <c r="BK35" s="164">
        <v>-1.6500000000000001E-2</v>
      </c>
      <c r="BL35" s="165"/>
      <c r="BM35" s="164">
        <v>0.41439999999999999</v>
      </c>
      <c r="BN35" s="164">
        <v>-99.398799999999994</v>
      </c>
      <c r="BO35" s="164">
        <v>1.3428</v>
      </c>
      <c r="BP35" s="164">
        <v>1.3123</v>
      </c>
      <c r="BQ35" s="164">
        <v>117.87309999999999</v>
      </c>
      <c r="BR35" s="164">
        <v>-138.63759999999999</v>
      </c>
      <c r="BS35" s="165"/>
      <c r="BT35" s="165"/>
      <c r="BU35" s="165"/>
      <c r="BV35" s="165"/>
      <c r="BW35" s="164">
        <v>6.49</v>
      </c>
      <c r="BX35" s="164">
        <v>2.3199999999999998</v>
      </c>
      <c r="BY35" s="164">
        <v>-15.22</v>
      </c>
      <c r="BZ35" s="164">
        <v>-1.79</v>
      </c>
      <c r="CA35" s="164">
        <v>-27.724900000000002</v>
      </c>
      <c r="CB35" s="164">
        <v>-27.992799999999999</v>
      </c>
      <c r="CC35" s="164">
        <v>25.465699999999998</v>
      </c>
      <c r="CD35" s="164">
        <v>24.545500000000001</v>
      </c>
      <c r="CE35" s="164">
        <v>-7.5381999999999998</v>
      </c>
      <c r="CF35" s="165"/>
      <c r="CG35" s="164">
        <v>-19.534099999999999</v>
      </c>
      <c r="CH35" s="164">
        <v>2.0230000000000001</v>
      </c>
      <c r="CI35" s="164">
        <v>-4.1315999999999997</v>
      </c>
      <c r="CJ35" s="165"/>
      <c r="CK35" s="165"/>
      <c r="CL35" s="164">
        <v>9.4</v>
      </c>
      <c r="CM35" s="164">
        <v>13.2</v>
      </c>
      <c r="CN35" s="164">
        <v>-0.34</v>
      </c>
      <c r="CO35" s="164">
        <v>23.340499999999999</v>
      </c>
      <c r="CP35" s="164">
        <v>23.7728</v>
      </c>
      <c r="CQ35" s="164">
        <v>22.674700000000001</v>
      </c>
      <c r="CR35" s="164">
        <v>63.373199999999997</v>
      </c>
      <c r="CS35" s="164">
        <v>63.4773</v>
      </c>
      <c r="CT35" s="164">
        <v>-25.052</v>
      </c>
      <c r="CU35" s="164">
        <v>-39.551499999999997</v>
      </c>
      <c r="CV35" s="164">
        <v>-26.2318</v>
      </c>
      <c r="CW35" s="164">
        <v>3.423</v>
      </c>
      <c r="CX35" s="164">
        <v>32.06</v>
      </c>
      <c r="CY35" s="164">
        <v>15.77</v>
      </c>
      <c r="CZ35" s="164">
        <v>3.7549000000000001</v>
      </c>
      <c r="DA35" s="164">
        <v>4.1045999999999996</v>
      </c>
      <c r="DB35" s="164">
        <v>-4.99</v>
      </c>
      <c r="DC35" s="165"/>
      <c r="DD35" s="164">
        <v>1.5611999999999999</v>
      </c>
      <c r="DE35" s="164">
        <v>2.2984</v>
      </c>
      <c r="DF35" s="164">
        <v>32.213200000000001</v>
      </c>
      <c r="DG35" s="164">
        <v>1.5299999999999999E-2</v>
      </c>
      <c r="DH35" s="164">
        <v>-2.2723</v>
      </c>
      <c r="DI35" s="164">
        <v>21.5</v>
      </c>
      <c r="DJ35" s="165"/>
      <c r="DK35" s="164">
        <v>-3.1640999999999999</v>
      </c>
      <c r="DL35" s="164">
        <v>2.2498999999999998</v>
      </c>
      <c r="DM35" s="164">
        <v>9.7832000000000008</v>
      </c>
      <c r="DN35" s="164">
        <v>10.210900000000001</v>
      </c>
      <c r="DO35" s="164">
        <v>2.64</v>
      </c>
      <c r="DP35" s="164">
        <v>-2.72</v>
      </c>
      <c r="DQ35" s="164">
        <v>1.2244999999999999</v>
      </c>
      <c r="DR35" s="164">
        <v>-67.133799999999994</v>
      </c>
      <c r="DS35" s="165"/>
      <c r="DT35" s="164">
        <v>-1.97</v>
      </c>
      <c r="DU35" s="164">
        <v>8.94</v>
      </c>
      <c r="DV35" s="164">
        <v>15.69</v>
      </c>
      <c r="DW35" s="164">
        <v>-29.4727</v>
      </c>
      <c r="DX35" s="164">
        <v>-30.854500000000002</v>
      </c>
      <c r="DY35" s="164">
        <v>-40.935200000000002</v>
      </c>
      <c r="DZ35" s="165"/>
      <c r="EA35" s="165"/>
      <c r="EB35" s="164">
        <v>-18.2407</v>
      </c>
      <c r="EC35" s="164">
        <v>-27.678999999999998</v>
      </c>
      <c r="ED35" s="164">
        <v>-28.026199999999999</v>
      </c>
      <c r="EE35" s="164">
        <v>-1.5824</v>
      </c>
      <c r="EF35" s="164">
        <v>-29.184200000000001</v>
      </c>
      <c r="EG35" s="164">
        <v>-8.9760000000000009</v>
      </c>
      <c r="EH35" s="164">
        <v>-192.24469999999999</v>
      </c>
      <c r="EI35" s="164">
        <v>-40.167900000000003</v>
      </c>
      <c r="EJ35" s="165"/>
      <c r="EK35" s="164">
        <v>-6.6978999999999997</v>
      </c>
      <c r="EL35" s="164">
        <v>-5.9580000000000002</v>
      </c>
      <c r="EM35" s="164">
        <v>17.8612</v>
      </c>
      <c r="EN35" s="164">
        <v>-12.604200000000001</v>
      </c>
      <c r="EO35" s="164">
        <v>-11.909599999999999</v>
      </c>
      <c r="EP35" s="164">
        <v>7.6959999999999997</v>
      </c>
      <c r="EQ35" s="164">
        <v>-25.797599999999999</v>
      </c>
      <c r="ER35" s="164">
        <v>-25.5334</v>
      </c>
      <c r="ES35" s="165"/>
      <c r="ET35" s="165"/>
      <c r="EU35" s="164">
        <v>-7.17</v>
      </c>
      <c r="EV35" s="164">
        <v>0</v>
      </c>
      <c r="EW35" s="164">
        <v>0.6159</v>
      </c>
      <c r="EX35" s="164">
        <v>-15.0601</v>
      </c>
      <c r="EY35" s="164">
        <v>-11.8588</v>
      </c>
      <c r="EZ35" s="164">
        <v>-0.8135</v>
      </c>
      <c r="FA35" s="164">
        <v>6.1994999999999996</v>
      </c>
      <c r="FB35" s="164">
        <v>17.1616</v>
      </c>
      <c r="FC35" s="164">
        <v>-30.586099999999998</v>
      </c>
      <c r="FD35" s="165"/>
      <c r="FE35" s="164">
        <v>3.4921000000000002</v>
      </c>
      <c r="FF35" s="164">
        <v>3.6042999999999998</v>
      </c>
      <c r="FG35" s="164">
        <v>0</v>
      </c>
      <c r="FH35" s="164">
        <v>0</v>
      </c>
      <c r="FI35" s="164">
        <v>0</v>
      </c>
      <c r="FJ35" s="164">
        <v>14.903600000000001</v>
      </c>
      <c r="FK35" s="164">
        <v>15.2385</v>
      </c>
      <c r="FL35" s="164">
        <v>-19.424900000000001</v>
      </c>
      <c r="FM35" s="164">
        <v>25.107800000000001</v>
      </c>
      <c r="FN35" s="165"/>
      <c r="FO35" s="164">
        <v>-8.3125</v>
      </c>
      <c r="FP35" s="165"/>
      <c r="FQ35" s="164">
        <v>16.114699999999999</v>
      </c>
      <c r="FR35" s="164">
        <v>-18.260000000000002</v>
      </c>
      <c r="FS35" s="164">
        <v>-1.6091</v>
      </c>
      <c r="FT35" s="164">
        <v>0.2364</v>
      </c>
      <c r="FU35" s="164">
        <v>0.89</v>
      </c>
      <c r="FV35" s="164">
        <v>5.41</v>
      </c>
      <c r="FW35" s="164">
        <v>-17.456199999999999</v>
      </c>
      <c r="FX35" s="165"/>
      <c r="FY35" s="164">
        <v>2.8679999999999999</v>
      </c>
      <c r="FZ35" s="164">
        <v>0.27800000000000002</v>
      </c>
      <c r="GA35" s="165"/>
      <c r="GB35" s="164">
        <v>-0.42</v>
      </c>
      <c r="GC35" s="164">
        <v>-9.1884999999999994</v>
      </c>
      <c r="GD35" s="164">
        <v>-5.5659999999999998</v>
      </c>
      <c r="GE35" s="164">
        <v>-4.43</v>
      </c>
      <c r="GF35" s="164">
        <v>34.9223</v>
      </c>
      <c r="GG35" s="165"/>
      <c r="GH35" s="164">
        <v>19.574200000000001</v>
      </c>
      <c r="GI35" s="164">
        <v>-2.0242</v>
      </c>
      <c r="GJ35" s="164">
        <v>-2.1916000000000002</v>
      </c>
      <c r="GK35" s="164">
        <v>2.6526000000000001</v>
      </c>
      <c r="GL35" s="165"/>
      <c r="GM35" s="165"/>
      <c r="GN35" s="164">
        <v>-11.6762</v>
      </c>
      <c r="GO35" s="164">
        <v>-3.0217000000000001</v>
      </c>
      <c r="GP35" s="164">
        <v>10.827</v>
      </c>
      <c r="GQ35" s="164">
        <v>-18.481000000000002</v>
      </c>
      <c r="GR35" s="164">
        <v>7.5031999999999996</v>
      </c>
      <c r="GS35" s="164">
        <v>6.0011999999999999</v>
      </c>
      <c r="GT35" s="164">
        <v>108.851</v>
      </c>
      <c r="GU35" s="164">
        <v>-2.3595999999999999</v>
      </c>
      <c r="GV35" s="164">
        <v>-12.816800000000001</v>
      </c>
      <c r="GW35" s="164">
        <v>11.8224</v>
      </c>
      <c r="GX35" s="164">
        <v>-0.2261</v>
      </c>
      <c r="GY35" s="164">
        <v>6.3146000000000004</v>
      </c>
      <c r="GZ35" s="164">
        <v>6.4162999999999997</v>
      </c>
      <c r="HA35" s="164">
        <v>-1.0943000000000001</v>
      </c>
      <c r="HB35" s="164">
        <v>12.321999999999999</v>
      </c>
      <c r="HC35" s="164">
        <v>13.9925</v>
      </c>
      <c r="HD35" s="164">
        <v>-4.1900000000000004</v>
      </c>
      <c r="HE35" s="164">
        <v>-3.3860000000000001</v>
      </c>
      <c r="HF35" s="164">
        <v>22.124300000000002</v>
      </c>
      <c r="HG35" s="164">
        <v>-6.1811999999999996</v>
      </c>
      <c r="HH35" s="164">
        <v>46.787599999999998</v>
      </c>
      <c r="HI35" s="164">
        <v>7.2062999999999997</v>
      </c>
      <c r="HJ35" s="164">
        <v>7.5115999999999996</v>
      </c>
      <c r="HK35" s="164">
        <v>-7.4995000000000003</v>
      </c>
      <c r="HL35" s="165"/>
      <c r="HM35" s="164">
        <v>0</v>
      </c>
      <c r="HN35" s="164">
        <v>0</v>
      </c>
      <c r="HO35" s="164">
        <v>16.9877</v>
      </c>
      <c r="HP35" s="164">
        <v>20.718299999999999</v>
      </c>
      <c r="HQ35" s="164">
        <v>-15.5555</v>
      </c>
      <c r="HR35" s="164">
        <v>-15.0336</v>
      </c>
      <c r="HS35" s="164">
        <v>-6.7557999999999998</v>
      </c>
      <c r="HT35" s="164">
        <v>-6.3968999999999996</v>
      </c>
      <c r="HU35" s="164">
        <v>14.04</v>
      </c>
      <c r="HV35" s="164">
        <v>14.02</v>
      </c>
      <c r="HW35" s="164">
        <v>-29.2</v>
      </c>
      <c r="HX35" s="164">
        <v>-29</v>
      </c>
      <c r="HY35" s="164">
        <v>1.1087</v>
      </c>
      <c r="HZ35" s="164">
        <v>4.88</v>
      </c>
      <c r="IA35" s="164">
        <v>73.89</v>
      </c>
      <c r="IB35" s="164">
        <v>8.0251000000000001</v>
      </c>
      <c r="IC35" s="164">
        <v>7.6432000000000002</v>
      </c>
      <c r="ID35" s="164">
        <v>-16.5</v>
      </c>
      <c r="IE35" s="164">
        <v>-36.700000000000003</v>
      </c>
      <c r="IF35" s="164">
        <v>-1.1000000000000001</v>
      </c>
      <c r="IG35" s="164">
        <v>-1.7</v>
      </c>
      <c r="IH35" s="165"/>
      <c r="II35" s="164">
        <v>-17.8095</v>
      </c>
      <c r="IJ35" s="164">
        <v>-135.08799999999999</v>
      </c>
      <c r="IK35" s="164">
        <v>33.721200000000003</v>
      </c>
      <c r="IL35" s="164">
        <v>-240.33519999999999</v>
      </c>
      <c r="IM35" s="164">
        <v>-13.290900000000001</v>
      </c>
      <c r="IN35" s="164">
        <v>-14.5488</v>
      </c>
      <c r="IO35" s="164">
        <v>66.407600000000002</v>
      </c>
      <c r="IP35" s="164">
        <v>103.1348</v>
      </c>
      <c r="IQ35" s="164">
        <v>120.96299999999999</v>
      </c>
      <c r="IR35" s="164">
        <v>106.2106</v>
      </c>
      <c r="IS35" s="164">
        <v>-11.038500000000001</v>
      </c>
      <c r="IT35" s="164">
        <v>13.842700000000001</v>
      </c>
      <c r="IU35" s="164">
        <v>13.629799999999999</v>
      </c>
      <c r="IV35" s="164">
        <v>-9.5018999999999991</v>
      </c>
      <c r="IW35" s="164">
        <v>119.2526</v>
      </c>
      <c r="IX35" s="164">
        <v>-224.66120000000001</v>
      </c>
      <c r="IY35" s="164">
        <v>44.559800000000003</v>
      </c>
      <c r="IZ35" s="164">
        <v>-40.103000000000002</v>
      </c>
      <c r="JA35" s="164">
        <v>0.56279999999999997</v>
      </c>
      <c r="JB35" s="165"/>
      <c r="JC35" s="164">
        <v>-8.24</v>
      </c>
      <c r="JD35" s="164">
        <v>-0.84</v>
      </c>
      <c r="JE35" s="164">
        <v>-0.84299999999999997</v>
      </c>
      <c r="JF35" s="164">
        <v>5.28</v>
      </c>
      <c r="JG35" s="164">
        <v>-0.88</v>
      </c>
      <c r="JH35" s="164">
        <v>-5.0587999999999997</v>
      </c>
      <c r="JI35" s="164">
        <v>-4.7744999999999997</v>
      </c>
      <c r="JJ35" s="164">
        <v>3.7522000000000002</v>
      </c>
      <c r="JK35" s="164">
        <v>-12.684799999999999</v>
      </c>
      <c r="JL35" s="164">
        <v>10.5</v>
      </c>
      <c r="JM35" s="164">
        <v>2.6829999999999998</v>
      </c>
      <c r="JN35" s="164">
        <v>1.631</v>
      </c>
      <c r="JO35" s="165"/>
      <c r="JP35" s="165"/>
      <c r="JQ35" s="164">
        <v>4.6295999999999999</v>
      </c>
      <c r="JR35" s="164">
        <v>4.0358999999999998</v>
      </c>
      <c r="JS35" s="164">
        <v>4.1936</v>
      </c>
      <c r="JT35" s="165"/>
      <c r="JU35" s="164">
        <v>23.7</v>
      </c>
      <c r="JV35" s="164">
        <v>1.8858999999999999</v>
      </c>
      <c r="JW35" s="164">
        <v>1.01</v>
      </c>
      <c r="JX35" s="165"/>
      <c r="JY35" s="164">
        <v>-7.7907000000000002</v>
      </c>
      <c r="JZ35" s="164">
        <v>-3.6457000000000002</v>
      </c>
      <c r="KA35" s="164">
        <v>-25.5471</v>
      </c>
      <c r="KB35" s="164">
        <v>-7.3352000000000004</v>
      </c>
      <c r="KC35" s="164">
        <v>-4.0180999999999996</v>
      </c>
      <c r="KD35" s="164">
        <v>-24.1755</v>
      </c>
      <c r="KE35" s="164">
        <v>-3.0596000000000001</v>
      </c>
      <c r="KF35" s="164">
        <v>-25.7</v>
      </c>
      <c r="KG35" s="164">
        <v>9.9</v>
      </c>
      <c r="KH35" s="165"/>
      <c r="KI35" s="164">
        <v>-70.678600000000003</v>
      </c>
    </row>
    <row r="36" spans="1:295" ht="18" customHeight="1" x14ac:dyDescent="0.3">
      <c r="A36" s="161" t="s">
        <v>54</v>
      </c>
      <c r="B36" s="161" t="s">
        <v>669</v>
      </c>
      <c r="C36" s="164">
        <v>0</v>
      </c>
      <c r="D36" s="164">
        <v>3.5720999999999998</v>
      </c>
      <c r="E36" s="164">
        <v>-8.4530999999999992</v>
      </c>
      <c r="F36" s="164">
        <v>2.4914999999999998</v>
      </c>
      <c r="G36" s="164">
        <v>7.7272999999999996</v>
      </c>
      <c r="H36" s="165"/>
      <c r="I36" s="164">
        <v>12.670299999999999</v>
      </c>
      <c r="J36" s="165"/>
      <c r="K36" s="164">
        <v>12.1508</v>
      </c>
      <c r="L36" s="164">
        <v>4.8209</v>
      </c>
      <c r="M36" s="164">
        <v>6.1273</v>
      </c>
      <c r="N36" s="164">
        <v>-6.66</v>
      </c>
      <c r="O36" s="164">
        <v>-24.2</v>
      </c>
      <c r="P36" s="164">
        <v>2.2000000000000002</v>
      </c>
      <c r="Q36" s="164">
        <v>2.484</v>
      </c>
      <c r="R36" s="164">
        <v>-17.600000000000001</v>
      </c>
      <c r="S36" s="164">
        <v>2.8010999999999999</v>
      </c>
      <c r="T36" s="164">
        <v>-11.7194</v>
      </c>
      <c r="U36" s="164">
        <v>3.8950999999999998</v>
      </c>
      <c r="V36" s="164">
        <v>3.9016999999999999</v>
      </c>
      <c r="W36" s="164">
        <v>7.1368</v>
      </c>
      <c r="X36" s="164">
        <v>1.3859999999999999</v>
      </c>
      <c r="Y36" s="164">
        <v>-1.5425</v>
      </c>
      <c r="Z36" s="164">
        <v>2.4493</v>
      </c>
      <c r="AA36" s="165"/>
      <c r="AB36" s="164">
        <v>-0.28179999999999999</v>
      </c>
      <c r="AC36" s="164">
        <v>-1.145</v>
      </c>
      <c r="AD36" s="165"/>
      <c r="AE36" s="164">
        <v>4.048</v>
      </c>
      <c r="AF36" s="164">
        <v>-13.32</v>
      </c>
      <c r="AG36" s="164">
        <v>0</v>
      </c>
      <c r="AH36" s="164">
        <v>-1.6479999999999999</v>
      </c>
      <c r="AI36" s="164">
        <v>0.317</v>
      </c>
      <c r="AJ36" s="164">
        <v>-19.48</v>
      </c>
      <c r="AK36" s="164">
        <v>-19.440000000000001</v>
      </c>
      <c r="AL36" s="165"/>
      <c r="AM36" s="164">
        <v>-7.79</v>
      </c>
      <c r="AN36" s="164">
        <v>-7.8</v>
      </c>
      <c r="AO36" s="164">
        <v>8.2751999999999999</v>
      </c>
      <c r="AP36" s="164">
        <v>3.9641000000000002</v>
      </c>
      <c r="AQ36" s="164">
        <v>14.1975</v>
      </c>
      <c r="AR36" s="164">
        <v>15.2423</v>
      </c>
      <c r="AS36" s="164">
        <v>-8.9631000000000007</v>
      </c>
      <c r="AT36" s="164">
        <v>-12.860099999999999</v>
      </c>
      <c r="AU36" s="164">
        <v>-12.761699999999999</v>
      </c>
      <c r="AV36" s="164">
        <v>2.6276999999999999</v>
      </c>
      <c r="AW36" s="164">
        <v>2.7402000000000002</v>
      </c>
      <c r="AX36" s="164">
        <v>-24.514500000000002</v>
      </c>
      <c r="AY36" s="164">
        <v>-22.371200000000002</v>
      </c>
      <c r="AZ36" s="164">
        <v>2.7742</v>
      </c>
      <c r="BA36" s="164">
        <v>14.5869</v>
      </c>
      <c r="BB36" s="164">
        <v>47.531999999999996</v>
      </c>
      <c r="BC36" s="164">
        <v>14.488</v>
      </c>
      <c r="BD36" s="164">
        <v>-5.3</v>
      </c>
      <c r="BE36" s="164">
        <v>-6.1</v>
      </c>
      <c r="BF36" s="164">
        <v>-22.687000000000001</v>
      </c>
      <c r="BG36" s="164">
        <v>-22.911000000000001</v>
      </c>
      <c r="BH36" s="164">
        <v>-2.2974000000000001</v>
      </c>
      <c r="BI36" s="165"/>
      <c r="BJ36" s="164">
        <v>1.4429000000000001</v>
      </c>
      <c r="BK36" s="164">
        <v>0.16639999999999999</v>
      </c>
      <c r="BL36" s="165"/>
      <c r="BM36" s="164">
        <v>0.32879999999999998</v>
      </c>
      <c r="BN36" s="164">
        <v>-102.7863</v>
      </c>
      <c r="BO36" s="164">
        <v>1.587</v>
      </c>
      <c r="BP36" s="164">
        <v>1.4954000000000001</v>
      </c>
      <c r="BQ36" s="164">
        <v>119.70399999999999</v>
      </c>
      <c r="BR36" s="164">
        <v>-141.38740000000001</v>
      </c>
      <c r="BS36" s="165"/>
      <c r="BT36" s="165"/>
      <c r="BU36" s="165"/>
      <c r="BV36" s="165"/>
      <c r="BW36" s="164">
        <v>6.53</v>
      </c>
      <c r="BX36" s="164">
        <v>2.2799999999999998</v>
      </c>
      <c r="BY36" s="164">
        <v>-15.68</v>
      </c>
      <c r="BZ36" s="164">
        <v>-1.99</v>
      </c>
      <c r="CA36" s="164">
        <v>-26.921199999999999</v>
      </c>
      <c r="CB36" s="164">
        <v>-26.921199999999999</v>
      </c>
      <c r="CC36" s="164">
        <v>25.312000000000001</v>
      </c>
      <c r="CD36" s="164">
        <v>24.479800000000001</v>
      </c>
      <c r="CE36" s="164">
        <v>-7.4565000000000001</v>
      </c>
      <c r="CF36" s="165"/>
      <c r="CG36" s="164">
        <v>-21.883500000000002</v>
      </c>
      <c r="CH36" s="164">
        <v>1.8066</v>
      </c>
      <c r="CI36" s="164">
        <v>-5.0926</v>
      </c>
      <c r="CJ36" s="165"/>
      <c r="CK36" s="165"/>
      <c r="CL36" s="164">
        <v>7.4</v>
      </c>
      <c r="CM36" s="164">
        <v>14.7</v>
      </c>
      <c r="CN36" s="164">
        <v>-0.36</v>
      </c>
      <c r="CO36" s="164">
        <v>22.514299999999999</v>
      </c>
      <c r="CP36" s="164">
        <v>22.562100000000001</v>
      </c>
      <c r="CQ36" s="164">
        <v>21.283899999999999</v>
      </c>
      <c r="CR36" s="164">
        <v>64.448800000000006</v>
      </c>
      <c r="CS36" s="164">
        <v>64.484099999999998</v>
      </c>
      <c r="CT36" s="164">
        <v>-25.6052</v>
      </c>
      <c r="CU36" s="164">
        <v>-39.806199999999997</v>
      </c>
      <c r="CV36" s="164">
        <v>-26.496099999999998</v>
      </c>
      <c r="CW36" s="164">
        <v>3.6072000000000002</v>
      </c>
      <c r="CX36" s="164">
        <v>32.04</v>
      </c>
      <c r="CY36" s="164">
        <v>15.88</v>
      </c>
      <c r="CZ36" s="164">
        <v>3.7549000000000001</v>
      </c>
      <c r="DA36" s="164">
        <v>3.9093</v>
      </c>
      <c r="DB36" s="164">
        <v>-4.8899999999999997</v>
      </c>
      <c r="DC36" s="165"/>
      <c r="DD36" s="164">
        <v>2.6497999999999999</v>
      </c>
      <c r="DE36" s="164">
        <v>3.3355000000000001</v>
      </c>
      <c r="DF36" s="164">
        <v>31.576000000000001</v>
      </c>
      <c r="DG36" s="164">
        <v>1.54E-2</v>
      </c>
      <c r="DH36" s="164">
        <v>-2.1297000000000001</v>
      </c>
      <c r="DI36" s="165"/>
      <c r="DJ36" s="165"/>
      <c r="DK36" s="164">
        <v>-3.2250999999999999</v>
      </c>
      <c r="DL36" s="164">
        <v>2.0629</v>
      </c>
      <c r="DM36" s="164">
        <v>9.1524000000000001</v>
      </c>
      <c r="DN36" s="164">
        <v>10.0253</v>
      </c>
      <c r="DO36" s="164">
        <v>2.4900000000000002</v>
      </c>
      <c r="DP36" s="164">
        <v>-2.63</v>
      </c>
      <c r="DQ36" s="164">
        <v>1.0229999999999999</v>
      </c>
      <c r="DR36" s="164">
        <v>-67.543800000000005</v>
      </c>
      <c r="DS36" s="165"/>
      <c r="DT36" s="164">
        <v>-2.0099999999999998</v>
      </c>
      <c r="DU36" s="164">
        <v>9.01</v>
      </c>
      <c r="DV36" s="164">
        <v>15.35</v>
      </c>
      <c r="DW36" s="164">
        <v>-31</v>
      </c>
      <c r="DX36" s="164">
        <v>-31.309100000000001</v>
      </c>
      <c r="DY36" s="164">
        <v>-41.081200000000003</v>
      </c>
      <c r="DZ36" s="165"/>
      <c r="EA36" s="165"/>
      <c r="EB36" s="164">
        <v>-19.959700000000002</v>
      </c>
      <c r="EC36" s="164">
        <v>-29.223500000000001</v>
      </c>
      <c r="ED36" s="164">
        <v>-29.568999999999999</v>
      </c>
      <c r="EE36" s="164">
        <v>-1.3222</v>
      </c>
      <c r="EF36" s="164">
        <v>-27.359400000000001</v>
      </c>
      <c r="EG36" s="164">
        <v>-9.4049999999999994</v>
      </c>
      <c r="EH36" s="164">
        <v>-195.77279999999999</v>
      </c>
      <c r="EI36" s="164">
        <v>-35.409500000000001</v>
      </c>
      <c r="EJ36" s="165"/>
      <c r="EK36" s="164">
        <v>-6.2691999999999997</v>
      </c>
      <c r="EL36" s="164">
        <v>-5.5461</v>
      </c>
      <c r="EM36" s="164">
        <v>18.535900000000002</v>
      </c>
      <c r="EN36" s="164">
        <v>-11.9176</v>
      </c>
      <c r="EO36" s="164">
        <v>-11.4895</v>
      </c>
      <c r="EP36" s="164">
        <v>8.7200000000000006</v>
      </c>
      <c r="EQ36" s="164">
        <v>-26.0093</v>
      </c>
      <c r="ER36" s="164">
        <v>-25.701899999999998</v>
      </c>
      <c r="ES36" s="165"/>
      <c r="ET36" s="165"/>
      <c r="EU36" s="164">
        <v>-7.94</v>
      </c>
      <c r="EV36" s="164">
        <v>0</v>
      </c>
      <c r="EW36" s="164">
        <v>0.5514</v>
      </c>
      <c r="EX36" s="164">
        <v>-13.2281</v>
      </c>
      <c r="EY36" s="164">
        <v>-12.7149</v>
      </c>
      <c r="EZ36" s="164">
        <v>-1.7672000000000001</v>
      </c>
      <c r="FA36" s="164">
        <v>6.7676999999999996</v>
      </c>
      <c r="FB36" s="164">
        <v>15.082000000000001</v>
      </c>
      <c r="FC36" s="164">
        <v>-30.706399999999999</v>
      </c>
      <c r="FD36" s="165"/>
      <c r="FE36" s="164">
        <v>3.5257999999999998</v>
      </c>
      <c r="FF36" s="164">
        <v>3.5789</v>
      </c>
      <c r="FG36" s="164">
        <v>0</v>
      </c>
      <c r="FH36" s="164">
        <v>0</v>
      </c>
      <c r="FI36" s="164">
        <v>0</v>
      </c>
      <c r="FJ36" s="164">
        <v>13.898899999999999</v>
      </c>
      <c r="FK36" s="164">
        <v>14.401199999999999</v>
      </c>
      <c r="FL36" s="164">
        <v>-21.266999999999999</v>
      </c>
      <c r="FM36" s="164">
        <v>24.1492</v>
      </c>
      <c r="FN36" s="165"/>
      <c r="FO36" s="164">
        <v>-8.1221999999999994</v>
      </c>
      <c r="FP36" s="165"/>
      <c r="FQ36" s="164">
        <v>20.2164</v>
      </c>
      <c r="FR36" s="164">
        <v>-16.12</v>
      </c>
      <c r="FS36" s="164">
        <v>-2.0156000000000001</v>
      </c>
      <c r="FT36" s="164">
        <v>0.29780000000000001</v>
      </c>
      <c r="FU36" s="164">
        <v>1.17</v>
      </c>
      <c r="FV36" s="164">
        <v>1.64</v>
      </c>
      <c r="FW36" s="164">
        <v>-19.297599999999999</v>
      </c>
      <c r="FX36" s="165"/>
      <c r="FY36" s="164">
        <v>2.89</v>
      </c>
      <c r="FZ36" s="164">
        <v>0.28399999999999997</v>
      </c>
      <c r="GA36" s="165"/>
      <c r="GB36" s="164">
        <v>-0.09</v>
      </c>
      <c r="GC36" s="164">
        <v>-10.8222</v>
      </c>
      <c r="GD36" s="164">
        <v>-6.2725999999999997</v>
      </c>
      <c r="GE36" s="164">
        <v>-4.28</v>
      </c>
      <c r="GF36" s="164">
        <v>35.485700000000001</v>
      </c>
      <c r="GG36" s="165"/>
      <c r="GH36" s="164">
        <v>19.244800000000001</v>
      </c>
      <c r="GI36" s="164">
        <v>-2.2846000000000002</v>
      </c>
      <c r="GJ36" s="164">
        <v>-2.4857999999999998</v>
      </c>
      <c r="GK36" s="164">
        <v>2.6533000000000002</v>
      </c>
      <c r="GL36" s="165"/>
      <c r="GM36" s="165"/>
      <c r="GN36" s="165"/>
      <c r="GO36" s="164">
        <v>-2.9929999999999999</v>
      </c>
      <c r="GP36" s="164">
        <v>9.6550999999999991</v>
      </c>
      <c r="GQ36" s="164">
        <v>-18.4359</v>
      </c>
      <c r="GR36" s="164">
        <v>7.9614000000000003</v>
      </c>
      <c r="GS36" s="164">
        <v>6.7885999999999997</v>
      </c>
      <c r="GT36" s="164">
        <v>106.9178</v>
      </c>
      <c r="GU36" s="164">
        <v>-2.3340999999999998</v>
      </c>
      <c r="GV36" s="164">
        <v>-12.054600000000001</v>
      </c>
      <c r="GW36" s="164">
        <v>11.450900000000001</v>
      </c>
      <c r="GX36" s="164">
        <v>-0.30840000000000001</v>
      </c>
      <c r="GY36" s="164">
        <v>6.3072999999999997</v>
      </c>
      <c r="GZ36" s="164">
        <v>6.4162999999999997</v>
      </c>
      <c r="HA36" s="164">
        <v>-1</v>
      </c>
      <c r="HB36" s="164">
        <v>13.206099999999999</v>
      </c>
      <c r="HC36" s="164">
        <v>14.3803</v>
      </c>
      <c r="HD36" s="164">
        <v>-5.03</v>
      </c>
      <c r="HE36" s="164">
        <v>-2.9794</v>
      </c>
      <c r="HF36" s="164">
        <v>18.920200000000001</v>
      </c>
      <c r="HG36" s="164">
        <v>-2.6151</v>
      </c>
      <c r="HH36" s="164">
        <v>50.606200000000001</v>
      </c>
      <c r="HI36" s="164">
        <v>7.5086000000000004</v>
      </c>
      <c r="HJ36" s="164">
        <v>8.1653000000000002</v>
      </c>
      <c r="HK36" s="164">
        <v>-7.5761000000000003</v>
      </c>
      <c r="HL36" s="165"/>
      <c r="HM36" s="164">
        <v>0</v>
      </c>
      <c r="HN36" s="164">
        <v>0</v>
      </c>
      <c r="HO36" s="165"/>
      <c r="HP36" s="165"/>
      <c r="HQ36" s="164">
        <v>-14.693099999999999</v>
      </c>
      <c r="HR36" s="164">
        <v>-14.0943</v>
      </c>
      <c r="HS36" s="164">
        <v>-4.7529000000000003</v>
      </c>
      <c r="HT36" s="164">
        <v>-4.6719999999999997</v>
      </c>
      <c r="HU36" s="164">
        <v>15.53</v>
      </c>
      <c r="HV36" s="164">
        <v>15.47</v>
      </c>
      <c r="HW36" s="164">
        <v>-28.2</v>
      </c>
      <c r="HX36" s="164">
        <v>-28.2</v>
      </c>
      <c r="HY36" s="164">
        <v>1.0024999999999999</v>
      </c>
      <c r="HZ36" s="164">
        <v>0.88</v>
      </c>
      <c r="IA36" s="164">
        <v>65.643299999999996</v>
      </c>
      <c r="IB36" s="164">
        <v>10.4567</v>
      </c>
      <c r="IC36" s="164">
        <v>10.673400000000001</v>
      </c>
      <c r="ID36" s="164">
        <v>-16.5</v>
      </c>
      <c r="IE36" s="164">
        <v>-36.700000000000003</v>
      </c>
      <c r="IF36" s="164">
        <v>-2.2999999999999998</v>
      </c>
      <c r="IG36" s="164">
        <v>-2.7</v>
      </c>
      <c r="IH36" s="165"/>
      <c r="II36" s="165"/>
      <c r="IJ36" s="164">
        <v>-136.02330000000001</v>
      </c>
      <c r="IK36" s="164">
        <v>25.6768</v>
      </c>
      <c r="IL36" s="164">
        <v>-235.32419999999999</v>
      </c>
      <c r="IM36" s="164">
        <v>-11.305099999999999</v>
      </c>
      <c r="IN36" s="164">
        <v>-17.7517</v>
      </c>
      <c r="IO36" s="164">
        <v>68.768500000000003</v>
      </c>
      <c r="IP36" s="164">
        <v>101.2829</v>
      </c>
      <c r="IQ36" s="164">
        <v>121.54940000000001</v>
      </c>
      <c r="IR36" s="164">
        <v>108.22369999999999</v>
      </c>
      <c r="IS36" s="164">
        <v>-4.1294000000000004</v>
      </c>
      <c r="IT36" s="164">
        <v>16.994199999999999</v>
      </c>
      <c r="IU36" s="164">
        <v>15.0802</v>
      </c>
      <c r="IV36" s="164">
        <v>-6.9999000000000002</v>
      </c>
      <c r="IW36" s="164">
        <v>126.24809999999999</v>
      </c>
      <c r="IX36" s="164">
        <v>-221.91730000000001</v>
      </c>
      <c r="IY36" s="164">
        <v>51.565800000000003</v>
      </c>
      <c r="IZ36" s="164">
        <v>-44.829000000000001</v>
      </c>
      <c r="JA36" s="164">
        <v>2.5600000000000001E-2</v>
      </c>
      <c r="JB36" s="165"/>
      <c r="JC36" s="164">
        <v>-8.08</v>
      </c>
      <c r="JD36" s="164">
        <v>-0.94399999999999995</v>
      </c>
      <c r="JE36" s="164">
        <v>-0.95699999999999996</v>
      </c>
      <c r="JF36" s="164">
        <v>5.04</v>
      </c>
      <c r="JG36" s="164">
        <v>-0.56000000000000005</v>
      </c>
      <c r="JH36" s="164">
        <v>-4.8334999999999999</v>
      </c>
      <c r="JI36" s="164">
        <v>-5.2415000000000003</v>
      </c>
      <c r="JJ36" s="164">
        <v>4.2191000000000001</v>
      </c>
      <c r="JK36" s="164">
        <v>-12.3918</v>
      </c>
      <c r="JL36" s="164">
        <v>10.9</v>
      </c>
      <c r="JM36" s="164">
        <v>2.4380000000000002</v>
      </c>
      <c r="JN36" s="164">
        <v>1.175</v>
      </c>
      <c r="JO36" s="165"/>
      <c r="JP36" s="165"/>
      <c r="JQ36" s="164">
        <v>4.4688999999999997</v>
      </c>
      <c r="JR36" s="164">
        <v>4.3971999999999998</v>
      </c>
      <c r="JS36" s="164">
        <v>3.9661</v>
      </c>
      <c r="JT36" s="165"/>
      <c r="JU36" s="164">
        <v>23.6</v>
      </c>
      <c r="JV36" s="164">
        <v>0.2455</v>
      </c>
      <c r="JW36" s="164">
        <v>1.1100000000000001</v>
      </c>
      <c r="JX36" s="165"/>
      <c r="JY36" s="164">
        <v>-8.1439000000000004</v>
      </c>
      <c r="JZ36" s="164">
        <v>-3.0878000000000001</v>
      </c>
      <c r="KA36" s="164">
        <v>-25.330100000000002</v>
      </c>
      <c r="KB36" s="164">
        <v>-8.2331000000000003</v>
      </c>
      <c r="KC36" s="164">
        <v>-4.4988999999999999</v>
      </c>
      <c r="KD36" s="164">
        <v>-24.5807</v>
      </c>
      <c r="KE36" s="164">
        <v>-2.2378</v>
      </c>
      <c r="KF36" s="164">
        <v>-25.7</v>
      </c>
      <c r="KG36" s="164">
        <v>9.3000000000000007</v>
      </c>
      <c r="KH36" s="165"/>
      <c r="KI36" s="164">
        <v>-71.334000000000003</v>
      </c>
    </row>
    <row r="37" spans="1:295" ht="18" customHeight="1" x14ac:dyDescent="0.3">
      <c r="A37" s="161" t="s">
        <v>54</v>
      </c>
      <c r="B37" s="161" t="s">
        <v>670</v>
      </c>
      <c r="C37" s="164">
        <v>0</v>
      </c>
      <c r="D37" s="164">
        <v>3.5596000000000001</v>
      </c>
      <c r="E37" s="164">
        <v>-8.5536999999999992</v>
      </c>
      <c r="F37" s="164">
        <v>0.62460000000000004</v>
      </c>
      <c r="G37" s="164">
        <v>6.5903</v>
      </c>
      <c r="H37" s="165"/>
      <c r="I37" s="164">
        <v>12.4328</v>
      </c>
      <c r="J37" s="165"/>
      <c r="K37" s="164">
        <v>11.9887</v>
      </c>
      <c r="L37" s="164">
        <v>4.7568999999999999</v>
      </c>
      <c r="M37" s="164">
        <v>6.1958000000000002</v>
      </c>
      <c r="N37" s="164">
        <v>-8.8800000000000008</v>
      </c>
      <c r="O37" s="164">
        <v>-24.2</v>
      </c>
      <c r="P37" s="164">
        <v>2.2000000000000002</v>
      </c>
      <c r="Q37" s="164">
        <v>3.3119999999999998</v>
      </c>
      <c r="R37" s="164">
        <v>-17.600000000000001</v>
      </c>
      <c r="S37" s="164">
        <v>2.8746999999999998</v>
      </c>
      <c r="T37" s="164">
        <v>-12.0943</v>
      </c>
      <c r="U37" s="164">
        <v>4.6562000000000001</v>
      </c>
      <c r="V37" s="164">
        <v>4.5861000000000001</v>
      </c>
      <c r="W37" s="164">
        <v>8.0838999999999999</v>
      </c>
      <c r="X37" s="164">
        <v>2.8995000000000002</v>
      </c>
      <c r="Y37" s="164">
        <v>-1.5236000000000001</v>
      </c>
      <c r="Z37" s="164">
        <v>2.5051999999999999</v>
      </c>
      <c r="AA37" s="165"/>
      <c r="AB37" s="164">
        <v>-0.17019999999999999</v>
      </c>
      <c r="AC37" s="164">
        <v>-0.94799999999999995</v>
      </c>
      <c r="AD37" s="165"/>
      <c r="AE37" s="164">
        <v>4.085</v>
      </c>
      <c r="AF37" s="164">
        <v>-11.1</v>
      </c>
      <c r="AG37" s="164">
        <v>0</v>
      </c>
      <c r="AH37" s="164">
        <v>-1.4159999999999999</v>
      </c>
      <c r="AI37" s="164">
        <v>0.32500000000000001</v>
      </c>
      <c r="AJ37" s="164">
        <v>-19.18</v>
      </c>
      <c r="AK37" s="164">
        <v>-19.36</v>
      </c>
      <c r="AL37" s="165"/>
      <c r="AM37" s="164">
        <v>-7.13</v>
      </c>
      <c r="AN37" s="164">
        <v>-7.18</v>
      </c>
      <c r="AO37" s="164">
        <v>8.6242000000000001</v>
      </c>
      <c r="AP37" s="164">
        <v>3.7850999999999999</v>
      </c>
      <c r="AQ37" s="164">
        <v>12.1677</v>
      </c>
      <c r="AR37" s="164">
        <v>11.4689</v>
      </c>
      <c r="AS37" s="164">
        <v>-7.7274000000000003</v>
      </c>
      <c r="AT37" s="164">
        <v>-13.128</v>
      </c>
      <c r="AU37" s="164">
        <v>-13.542899999999999</v>
      </c>
      <c r="AV37" s="164">
        <v>16.1877</v>
      </c>
      <c r="AW37" s="164">
        <v>18.130800000000001</v>
      </c>
      <c r="AX37" s="164">
        <v>-27.3277</v>
      </c>
      <c r="AY37" s="164">
        <v>-24.916399999999999</v>
      </c>
      <c r="AZ37" s="164">
        <v>4.3522999999999996</v>
      </c>
      <c r="BA37" s="164">
        <v>23.861599999999999</v>
      </c>
      <c r="BB37" s="164">
        <v>42.7913</v>
      </c>
      <c r="BC37" s="164">
        <v>13.508599999999999</v>
      </c>
      <c r="BD37" s="164">
        <v>-5.4</v>
      </c>
      <c r="BE37" s="164">
        <v>-5.9</v>
      </c>
      <c r="BF37" s="164">
        <v>-19.973800000000001</v>
      </c>
      <c r="BG37" s="164">
        <v>-20.611899999999999</v>
      </c>
      <c r="BH37" s="164">
        <v>-2.0937000000000001</v>
      </c>
      <c r="BI37" s="165"/>
      <c r="BJ37" s="164">
        <v>0.70379999999999998</v>
      </c>
      <c r="BK37" s="164">
        <v>1.11E-2</v>
      </c>
      <c r="BL37" s="165"/>
      <c r="BM37" s="164">
        <v>0.25800000000000001</v>
      </c>
      <c r="BN37" s="164">
        <v>-80.2637</v>
      </c>
      <c r="BO37" s="164">
        <v>0.6714</v>
      </c>
      <c r="BP37" s="164">
        <v>0.64090000000000003</v>
      </c>
      <c r="BQ37" s="164">
        <v>113.5873</v>
      </c>
      <c r="BR37" s="164">
        <v>-125.80629999999999</v>
      </c>
      <c r="BS37" s="165"/>
      <c r="BT37" s="165"/>
      <c r="BU37" s="165"/>
      <c r="BV37" s="165"/>
      <c r="BW37" s="164">
        <v>6.73</v>
      </c>
      <c r="BX37" s="164">
        <v>2.46</v>
      </c>
      <c r="BY37" s="164">
        <v>-15.35</v>
      </c>
      <c r="BZ37" s="164">
        <v>-2.25</v>
      </c>
      <c r="CA37" s="164">
        <v>-27.457000000000001</v>
      </c>
      <c r="CB37" s="164">
        <v>-27.055099999999999</v>
      </c>
      <c r="CC37" s="164">
        <v>25.029800000000002</v>
      </c>
      <c r="CD37" s="164">
        <v>24.593699999999998</v>
      </c>
      <c r="CE37" s="164">
        <v>-6.4897999999999998</v>
      </c>
      <c r="CF37" s="165"/>
      <c r="CG37" s="164">
        <v>-19.715800000000002</v>
      </c>
      <c r="CH37" s="164">
        <v>0.68340000000000001</v>
      </c>
      <c r="CI37" s="164">
        <v>-5.6154000000000002</v>
      </c>
      <c r="CJ37" s="165"/>
      <c r="CK37" s="165"/>
      <c r="CL37" s="164">
        <v>5.5</v>
      </c>
      <c r="CM37" s="164">
        <v>15.8</v>
      </c>
      <c r="CN37" s="164">
        <v>-0.44</v>
      </c>
      <c r="CO37" s="164">
        <v>22.198899999999998</v>
      </c>
      <c r="CP37" s="164">
        <v>22.439</v>
      </c>
      <c r="CQ37" s="164">
        <v>20.959700000000002</v>
      </c>
      <c r="CR37" s="164">
        <v>61.3521</v>
      </c>
      <c r="CS37" s="164">
        <v>61.760399999999997</v>
      </c>
      <c r="CT37" s="164">
        <v>-23.145199999999999</v>
      </c>
      <c r="CU37" s="164">
        <v>-39.1678</v>
      </c>
      <c r="CV37" s="164">
        <v>-24.657900000000001</v>
      </c>
      <c r="CW37" s="164">
        <v>3.6025999999999998</v>
      </c>
      <c r="CX37" s="164">
        <v>32.43</v>
      </c>
      <c r="CY37" s="164">
        <v>16.36</v>
      </c>
      <c r="CZ37" s="164">
        <v>3.5985999999999998</v>
      </c>
      <c r="DA37" s="164">
        <v>3.9093</v>
      </c>
      <c r="DB37" s="164">
        <v>-4.78</v>
      </c>
      <c r="DC37" s="165"/>
      <c r="DD37" s="164">
        <v>2.8792</v>
      </c>
      <c r="DE37" s="164">
        <v>3.6476999999999999</v>
      </c>
      <c r="DF37" s="164">
        <v>25.777899999999999</v>
      </c>
      <c r="DG37" s="164">
        <v>1.54E-2</v>
      </c>
      <c r="DH37" s="164">
        <v>-2.1366000000000001</v>
      </c>
      <c r="DI37" s="165"/>
      <c r="DJ37" s="165"/>
      <c r="DK37" s="164">
        <v>-3.2288000000000001</v>
      </c>
      <c r="DL37" s="164">
        <v>1.6889000000000001</v>
      </c>
      <c r="DM37" s="164">
        <v>9.1524000000000001</v>
      </c>
      <c r="DN37" s="164">
        <v>9.4687000000000001</v>
      </c>
      <c r="DO37" s="164">
        <v>2.09</v>
      </c>
      <c r="DP37" s="164">
        <v>-2.81</v>
      </c>
      <c r="DQ37" s="164">
        <v>1.5035000000000001</v>
      </c>
      <c r="DR37" s="164">
        <v>-60.953499999999998</v>
      </c>
      <c r="DS37" s="165"/>
      <c r="DT37" s="164">
        <v>-2.08</v>
      </c>
      <c r="DU37" s="164">
        <v>8.66</v>
      </c>
      <c r="DV37" s="164">
        <v>15.62</v>
      </c>
      <c r="DW37" s="164">
        <v>-26.0182</v>
      </c>
      <c r="DX37" s="164">
        <v>-29.2273</v>
      </c>
      <c r="DY37" s="164">
        <v>-41.137599999999999</v>
      </c>
      <c r="DZ37" s="165"/>
      <c r="EA37" s="165"/>
      <c r="EB37" s="164">
        <v>-19.4541</v>
      </c>
      <c r="EC37" s="164">
        <v>-28.1892</v>
      </c>
      <c r="ED37" s="164">
        <v>-28.429400000000001</v>
      </c>
      <c r="EE37" s="164">
        <v>-1.4997</v>
      </c>
      <c r="EF37" s="164">
        <v>-27.509399999999999</v>
      </c>
      <c r="EG37" s="164">
        <v>-9.5410000000000004</v>
      </c>
      <c r="EH37" s="164">
        <v>-189.8775</v>
      </c>
      <c r="EI37" s="164">
        <v>-36.628100000000003</v>
      </c>
      <c r="EJ37" s="165"/>
      <c r="EK37" s="164">
        <v>-5.8823999999999996</v>
      </c>
      <c r="EL37" s="164">
        <v>-5.1201999999999996</v>
      </c>
      <c r="EM37" s="164">
        <v>18.5029</v>
      </c>
      <c r="EN37" s="164">
        <v>-11.34</v>
      </c>
      <c r="EO37" s="164">
        <v>-10.9458</v>
      </c>
      <c r="EP37" s="164">
        <v>8.2080000000000002</v>
      </c>
      <c r="EQ37" s="164">
        <v>-25.134399999999999</v>
      </c>
      <c r="ER37" s="164">
        <v>-24.874199999999998</v>
      </c>
      <c r="ES37" s="165"/>
      <c r="ET37" s="165"/>
      <c r="EU37" s="164">
        <v>-7.27</v>
      </c>
      <c r="EV37" s="164">
        <v>0</v>
      </c>
      <c r="EW37" s="164">
        <v>0.50409999999999999</v>
      </c>
      <c r="EX37" s="164">
        <v>-11.9023</v>
      </c>
      <c r="EY37" s="164">
        <v>-12.688499999999999</v>
      </c>
      <c r="EZ37" s="164">
        <v>-1.8236000000000001</v>
      </c>
      <c r="FA37" s="164">
        <v>6.6311</v>
      </c>
      <c r="FB37" s="164">
        <v>14.1614</v>
      </c>
      <c r="FC37" s="164">
        <v>-30.407399999999999</v>
      </c>
      <c r="FD37" s="165"/>
      <c r="FE37" s="164">
        <v>3.5280999999999998</v>
      </c>
      <c r="FF37" s="164">
        <v>3.6253000000000002</v>
      </c>
      <c r="FG37" s="164">
        <v>0</v>
      </c>
      <c r="FH37" s="164">
        <v>0</v>
      </c>
      <c r="FI37" s="164">
        <v>0</v>
      </c>
      <c r="FJ37" s="164">
        <v>14.401199999999999</v>
      </c>
      <c r="FK37" s="164">
        <v>14.401199999999999</v>
      </c>
      <c r="FL37" s="164">
        <v>-15.573399999999999</v>
      </c>
      <c r="FM37" s="164">
        <v>23.183800000000002</v>
      </c>
      <c r="FN37" s="165"/>
      <c r="FO37" s="164">
        <v>-5.7946</v>
      </c>
      <c r="FP37" s="165"/>
      <c r="FQ37" s="164">
        <v>16.622599999999998</v>
      </c>
      <c r="FR37" s="164">
        <v>-16.61</v>
      </c>
      <c r="FS37" s="164">
        <v>-2.2078000000000002</v>
      </c>
      <c r="FT37" s="164">
        <v>0.27950000000000003</v>
      </c>
      <c r="FU37" s="164">
        <v>1.67</v>
      </c>
      <c r="FV37" s="164">
        <v>3.3</v>
      </c>
      <c r="FW37" s="164">
        <v>-15.650499999999999</v>
      </c>
      <c r="FX37" s="165"/>
      <c r="FY37" s="164">
        <v>2.9340000000000002</v>
      </c>
      <c r="FZ37" s="164">
        <v>0.314</v>
      </c>
      <c r="GA37" s="165"/>
      <c r="GB37" s="164">
        <v>1.92</v>
      </c>
      <c r="GC37" s="164">
        <v>-11.590400000000001</v>
      </c>
      <c r="GD37" s="164">
        <v>-8.2105999999999995</v>
      </c>
      <c r="GE37" s="164">
        <v>-4.04</v>
      </c>
      <c r="GF37" s="164">
        <v>37.533200000000001</v>
      </c>
      <c r="GG37" s="165"/>
      <c r="GH37" s="164">
        <v>19.6983</v>
      </c>
      <c r="GI37" s="164">
        <v>-2.6048</v>
      </c>
      <c r="GJ37" s="164">
        <v>-2.9702000000000002</v>
      </c>
      <c r="GK37" s="164">
        <v>2.6450999999999998</v>
      </c>
      <c r="GL37" s="164">
        <v>6.7500000000000004E-2</v>
      </c>
      <c r="GM37" s="165"/>
      <c r="GN37" s="164">
        <v>-12.3835</v>
      </c>
      <c r="GO37" s="164">
        <v>-3.3296999999999999</v>
      </c>
      <c r="GP37" s="164">
        <v>10.7828</v>
      </c>
      <c r="GQ37" s="164">
        <v>-18.687999999999999</v>
      </c>
      <c r="GR37" s="164">
        <v>6.6596000000000002</v>
      </c>
      <c r="GS37" s="164">
        <v>7.7436999999999996</v>
      </c>
      <c r="GT37" s="164">
        <v>111.8595</v>
      </c>
      <c r="GU37" s="164">
        <v>-1.9395</v>
      </c>
      <c r="GV37" s="164">
        <v>-11.6182</v>
      </c>
      <c r="GW37" s="164">
        <v>11.0221</v>
      </c>
      <c r="GX37" s="164">
        <v>-0.26369999999999999</v>
      </c>
      <c r="GY37" s="164">
        <v>6.3585000000000003</v>
      </c>
      <c r="GZ37" s="164">
        <v>6.4638</v>
      </c>
      <c r="HA37" s="165"/>
      <c r="HB37" s="164">
        <v>12.4049</v>
      </c>
      <c r="HC37" s="164">
        <v>13.6404</v>
      </c>
      <c r="HD37" s="164">
        <v>-4.6100000000000003</v>
      </c>
      <c r="HE37" s="164">
        <v>0</v>
      </c>
      <c r="HF37" s="164">
        <v>23.537700000000001</v>
      </c>
      <c r="HG37" s="164">
        <v>-3.1341999999999999</v>
      </c>
      <c r="HH37" s="164">
        <v>46.653100000000002</v>
      </c>
      <c r="HI37" s="164">
        <v>8.2027999999999999</v>
      </c>
      <c r="HJ37" s="164">
        <v>9.51</v>
      </c>
      <c r="HK37" s="164">
        <v>-6.9673999999999996</v>
      </c>
      <c r="HL37" s="165"/>
      <c r="HM37" s="164">
        <v>-9.6326000000000001</v>
      </c>
      <c r="HN37" s="164">
        <v>0</v>
      </c>
      <c r="HO37" s="165"/>
      <c r="HP37" s="165"/>
      <c r="HQ37" s="164">
        <v>-15.55</v>
      </c>
      <c r="HR37" s="164">
        <v>-15.2973</v>
      </c>
      <c r="HS37" s="164">
        <v>-5.4092000000000002</v>
      </c>
      <c r="HT37" s="164">
        <v>-5.7770999999999999</v>
      </c>
      <c r="HU37" s="164">
        <v>13.04</v>
      </c>
      <c r="HV37" s="164">
        <v>12.95</v>
      </c>
      <c r="HW37" s="164">
        <v>-27</v>
      </c>
      <c r="HX37" s="164">
        <v>-26.8</v>
      </c>
      <c r="HY37" s="164">
        <v>0.9677</v>
      </c>
      <c r="HZ37" s="164">
        <v>2.2400000000000002</v>
      </c>
      <c r="IA37" s="164">
        <v>49.868099999999998</v>
      </c>
      <c r="IB37" s="164">
        <v>13.8093</v>
      </c>
      <c r="IC37" s="164">
        <v>13.6936</v>
      </c>
      <c r="ID37" s="164">
        <v>-17</v>
      </c>
      <c r="IE37" s="164">
        <v>-34.1</v>
      </c>
      <c r="IF37" s="164">
        <v>-0.3</v>
      </c>
      <c r="IG37" s="164">
        <v>-0.8</v>
      </c>
      <c r="IH37" s="164">
        <v>-17.5609</v>
      </c>
      <c r="II37" s="164">
        <v>-17.594000000000001</v>
      </c>
      <c r="IJ37" s="164">
        <v>-131.43809999999999</v>
      </c>
      <c r="IK37" s="164">
        <v>22.285599999999999</v>
      </c>
      <c r="IL37" s="164">
        <v>-236.92850000000001</v>
      </c>
      <c r="IM37" s="164">
        <v>-11.884600000000001</v>
      </c>
      <c r="IN37" s="164">
        <v>-16.368600000000001</v>
      </c>
      <c r="IO37" s="164">
        <v>75.611599999999996</v>
      </c>
      <c r="IP37" s="164">
        <v>92.430199999999999</v>
      </c>
      <c r="IQ37" s="164">
        <v>122.3432</v>
      </c>
      <c r="IR37" s="164">
        <v>112.6777</v>
      </c>
      <c r="IS37" s="164">
        <v>2.9708000000000001</v>
      </c>
      <c r="IT37" s="164">
        <v>17.839700000000001</v>
      </c>
      <c r="IU37" s="164">
        <v>16.089600000000001</v>
      </c>
      <c r="IV37" s="164">
        <v>-8.5729000000000006</v>
      </c>
      <c r="IW37" s="164">
        <v>134.5642</v>
      </c>
      <c r="IX37" s="164">
        <v>-223.6208</v>
      </c>
      <c r="IY37" s="164">
        <v>53.688699999999997</v>
      </c>
      <c r="IZ37" s="164">
        <v>-48.032499999999999</v>
      </c>
      <c r="JA37" s="164">
        <v>-0.5847</v>
      </c>
      <c r="JB37" s="165"/>
      <c r="JC37" s="164">
        <v>-6.4</v>
      </c>
      <c r="JD37" s="164">
        <v>-0.94099999999999995</v>
      </c>
      <c r="JE37" s="164">
        <v>-0.95699999999999996</v>
      </c>
      <c r="JF37" s="164">
        <v>2.2400000000000002</v>
      </c>
      <c r="JG37" s="164">
        <v>1.6</v>
      </c>
      <c r="JH37" s="164">
        <v>-5.1638000000000002</v>
      </c>
      <c r="JI37" s="164">
        <v>-8.2017000000000007</v>
      </c>
      <c r="JJ37" s="164">
        <v>1.9058999999999999</v>
      </c>
      <c r="JK37" s="164">
        <v>-9.0532000000000004</v>
      </c>
      <c r="JL37" s="164">
        <v>12.2</v>
      </c>
      <c r="JM37" s="164">
        <v>2.14</v>
      </c>
      <c r="JN37" s="164">
        <v>1.919</v>
      </c>
      <c r="JO37" s="165"/>
      <c r="JP37" s="165"/>
      <c r="JQ37" s="164">
        <v>3.3700999999999999</v>
      </c>
      <c r="JR37" s="164">
        <v>3.7204999999999999</v>
      </c>
      <c r="JS37" s="164">
        <v>4.4964000000000004</v>
      </c>
      <c r="JT37" s="165"/>
      <c r="JU37" s="164">
        <v>19.7</v>
      </c>
      <c r="JV37" s="164">
        <v>1.8839999999999999</v>
      </c>
      <c r="JW37" s="164">
        <v>1.0900000000000001</v>
      </c>
      <c r="JX37" s="165"/>
      <c r="JY37" s="164">
        <v>-7.4718999999999998</v>
      </c>
      <c r="JZ37" s="164">
        <v>-3.4983</v>
      </c>
      <c r="KA37" s="164">
        <v>-26.059799999999999</v>
      </c>
      <c r="KB37" s="164">
        <v>-7.0190999999999999</v>
      </c>
      <c r="KC37" s="164">
        <v>-3.7277</v>
      </c>
      <c r="KD37" s="164">
        <v>-24.898399999999999</v>
      </c>
      <c r="KE37" s="164">
        <v>-2.1558999999999999</v>
      </c>
      <c r="KF37" s="164">
        <v>-21.5</v>
      </c>
      <c r="KG37" s="164">
        <v>4.8</v>
      </c>
      <c r="KH37" s="165"/>
      <c r="KI37" s="164">
        <v>-66.5715</v>
      </c>
    </row>
    <row r="38" spans="1:295" ht="18" customHeight="1" x14ac:dyDescent="0.3">
      <c r="A38" s="161" t="s">
        <v>54</v>
      </c>
      <c r="B38" s="161" t="s">
        <v>671</v>
      </c>
      <c r="C38" s="164">
        <v>0</v>
      </c>
      <c r="D38" s="164">
        <v>3.6291000000000002</v>
      </c>
      <c r="E38" s="164">
        <v>-8.5279000000000007</v>
      </c>
      <c r="F38" s="164">
        <v>1.3035000000000001</v>
      </c>
      <c r="G38" s="164">
        <v>7.8620000000000001</v>
      </c>
      <c r="H38" s="165"/>
      <c r="I38" s="164">
        <v>11.736000000000001</v>
      </c>
      <c r="J38" s="165"/>
      <c r="K38" s="164">
        <v>11.682399999999999</v>
      </c>
      <c r="L38" s="164">
        <v>4.6349</v>
      </c>
      <c r="M38" s="164">
        <v>5.9931000000000001</v>
      </c>
      <c r="N38" s="164">
        <v>-8.8800000000000008</v>
      </c>
      <c r="O38" s="164">
        <v>-26.4</v>
      </c>
      <c r="P38" s="165"/>
      <c r="Q38" s="165"/>
      <c r="R38" s="165"/>
      <c r="S38" s="164">
        <v>2.9167000000000001</v>
      </c>
      <c r="T38" s="164">
        <v>-12.105600000000001</v>
      </c>
      <c r="U38" s="164">
        <v>4.5163000000000002</v>
      </c>
      <c r="V38" s="164">
        <v>4.4252000000000002</v>
      </c>
      <c r="W38" s="164">
        <v>7.8903999999999996</v>
      </c>
      <c r="X38" s="164">
        <v>3.2124999999999999</v>
      </c>
      <c r="Y38" s="164">
        <v>-1.7364999999999999</v>
      </c>
      <c r="Z38" s="164">
        <v>2.5733000000000001</v>
      </c>
      <c r="AA38" s="165"/>
      <c r="AB38" s="164">
        <v>-0.2606</v>
      </c>
      <c r="AC38" s="164">
        <v>-1.0349999999999999</v>
      </c>
      <c r="AD38" s="165"/>
      <c r="AE38" s="164">
        <v>4.0540000000000003</v>
      </c>
      <c r="AF38" s="164">
        <v>-8.8800000000000008</v>
      </c>
      <c r="AG38" s="164">
        <v>0</v>
      </c>
      <c r="AH38" s="164">
        <v>-1.367</v>
      </c>
      <c r="AI38" s="164">
        <v>0.32</v>
      </c>
      <c r="AJ38" s="164">
        <v>-19.28</v>
      </c>
      <c r="AK38" s="164">
        <v>-19.399999999999999</v>
      </c>
      <c r="AL38" s="165"/>
      <c r="AM38" s="164">
        <v>-7.47</v>
      </c>
      <c r="AN38" s="164">
        <v>-7.28</v>
      </c>
      <c r="AO38" s="164">
        <v>8.1647999999999996</v>
      </c>
      <c r="AP38" s="164">
        <v>3.8119000000000001</v>
      </c>
      <c r="AQ38" s="164">
        <v>11.530200000000001</v>
      </c>
      <c r="AR38" s="164">
        <v>13.519600000000001</v>
      </c>
      <c r="AS38" s="164">
        <v>-7.9316000000000004</v>
      </c>
      <c r="AT38" s="164">
        <v>-13.797800000000001</v>
      </c>
      <c r="AU38" s="164">
        <v>-13.227499999999999</v>
      </c>
      <c r="AV38" s="164">
        <v>12.438000000000001</v>
      </c>
      <c r="AW38" s="164">
        <v>17.913900000000002</v>
      </c>
      <c r="AX38" s="164">
        <v>-26.39</v>
      </c>
      <c r="AY38" s="164">
        <v>-24.246600000000001</v>
      </c>
      <c r="AZ38" s="164">
        <v>4.3522999999999996</v>
      </c>
      <c r="BA38" s="164">
        <v>28.116199999999999</v>
      </c>
      <c r="BB38" s="164">
        <v>41.354700000000001</v>
      </c>
      <c r="BC38" s="164">
        <v>13.007300000000001</v>
      </c>
      <c r="BD38" s="164">
        <v>-5.5</v>
      </c>
      <c r="BE38" s="164">
        <v>-5.9</v>
      </c>
      <c r="BF38" s="164">
        <v>-20.0214</v>
      </c>
      <c r="BG38" s="164">
        <v>-21.182400000000001</v>
      </c>
      <c r="BH38" s="164">
        <v>-1.9849000000000001</v>
      </c>
      <c r="BI38" s="165"/>
      <c r="BJ38" s="164">
        <v>-1.79</v>
      </c>
      <c r="BK38" s="164">
        <v>4.3400000000000001E-2</v>
      </c>
      <c r="BL38" s="165"/>
      <c r="BM38" s="164">
        <v>0.188</v>
      </c>
      <c r="BN38" s="164">
        <v>-86.336799999999997</v>
      </c>
      <c r="BO38" s="164">
        <v>-0.3967</v>
      </c>
      <c r="BP38" s="164">
        <v>-0.42730000000000001</v>
      </c>
      <c r="BQ38" s="164">
        <v>121.6581</v>
      </c>
      <c r="BR38" s="164">
        <v>-130.5189</v>
      </c>
      <c r="BS38" s="165"/>
      <c r="BT38" s="165"/>
      <c r="BU38" s="165"/>
      <c r="BV38" s="164">
        <v>5.4987000000000004</v>
      </c>
      <c r="BW38" s="164">
        <v>6.76</v>
      </c>
      <c r="BX38" s="164">
        <v>2.33</v>
      </c>
      <c r="BY38" s="164">
        <v>-16</v>
      </c>
      <c r="BZ38" s="164">
        <v>-2.4</v>
      </c>
      <c r="CA38" s="164">
        <v>-26.1174</v>
      </c>
      <c r="CB38" s="164">
        <v>-25.715599999999998</v>
      </c>
      <c r="CC38" s="164">
        <v>24.735800000000001</v>
      </c>
      <c r="CD38" s="164">
        <v>24.1296</v>
      </c>
      <c r="CE38" s="164">
        <v>-7.1711</v>
      </c>
      <c r="CF38" s="165"/>
      <c r="CG38" s="164">
        <v>-21.5502</v>
      </c>
      <c r="CH38" s="164">
        <v>-0.20250000000000001</v>
      </c>
      <c r="CI38" s="164">
        <v>-5.2043999999999997</v>
      </c>
      <c r="CJ38" s="165"/>
      <c r="CK38" s="165"/>
      <c r="CL38" s="164">
        <v>4.2</v>
      </c>
      <c r="CM38" s="164">
        <v>14.9</v>
      </c>
      <c r="CN38" s="164">
        <v>-0.25</v>
      </c>
      <c r="CO38" s="164">
        <v>21.505400000000002</v>
      </c>
      <c r="CP38" s="164">
        <v>21.768799999999999</v>
      </c>
      <c r="CQ38" s="164">
        <v>20.510200000000001</v>
      </c>
      <c r="CR38" s="164">
        <v>61.507800000000003</v>
      </c>
      <c r="CS38" s="164">
        <v>62.891300000000001</v>
      </c>
      <c r="CT38" s="164">
        <v>-23.767800000000001</v>
      </c>
      <c r="CU38" s="164">
        <v>-38.796199999999999</v>
      </c>
      <c r="CV38" s="164">
        <v>-24.965299999999999</v>
      </c>
      <c r="CW38" s="164">
        <v>3.5030000000000001</v>
      </c>
      <c r="CX38" s="164">
        <v>31.2</v>
      </c>
      <c r="CY38" s="164">
        <v>16.23</v>
      </c>
      <c r="CZ38" s="164">
        <v>3.9110999999999998</v>
      </c>
      <c r="DA38" s="164">
        <v>4.2023000000000001</v>
      </c>
      <c r="DB38" s="164">
        <v>-4.78</v>
      </c>
      <c r="DC38" s="165"/>
      <c r="DD38" s="164">
        <v>2.4483000000000001</v>
      </c>
      <c r="DE38" s="164">
        <v>3.4864999999999999</v>
      </c>
      <c r="DF38" s="164">
        <v>29.668800000000001</v>
      </c>
      <c r="DG38" s="164">
        <v>1.5599999999999999E-2</v>
      </c>
      <c r="DH38" s="164">
        <v>-2.1128999999999998</v>
      </c>
      <c r="DI38" s="165"/>
      <c r="DJ38" s="164">
        <v>23</v>
      </c>
      <c r="DK38" s="164">
        <v>-3.1909000000000001</v>
      </c>
      <c r="DL38" s="164">
        <v>1.6889000000000001</v>
      </c>
      <c r="DM38" s="164">
        <v>8.5214999999999996</v>
      </c>
      <c r="DN38" s="164">
        <v>9.4687000000000001</v>
      </c>
      <c r="DO38" s="164">
        <v>2.0299999999999998</v>
      </c>
      <c r="DP38" s="164">
        <v>-2.64</v>
      </c>
      <c r="DQ38" s="164">
        <v>1.302</v>
      </c>
      <c r="DR38" s="164">
        <v>-64.673699999999997</v>
      </c>
      <c r="DS38" s="165"/>
      <c r="DT38" s="164">
        <v>-1.91</v>
      </c>
      <c r="DU38" s="164">
        <v>8.4499999999999993</v>
      </c>
      <c r="DV38" s="164">
        <v>15.25</v>
      </c>
      <c r="DW38" s="164">
        <v>-28.672699999999999</v>
      </c>
      <c r="DX38" s="164">
        <v>-30.0273</v>
      </c>
      <c r="DY38" s="164">
        <v>-38.747999999999998</v>
      </c>
      <c r="DZ38" s="165"/>
      <c r="EA38" s="164">
        <v>-9.6015999999999995</v>
      </c>
      <c r="EB38" s="164">
        <v>-20.400300000000001</v>
      </c>
      <c r="EC38" s="164">
        <v>-29.408799999999999</v>
      </c>
      <c r="ED38" s="164">
        <v>-29.3765</v>
      </c>
      <c r="EE38" s="164">
        <v>-1.1775</v>
      </c>
      <c r="EF38" s="164">
        <v>-27.495799999999999</v>
      </c>
      <c r="EG38" s="164">
        <v>-9.4860000000000007</v>
      </c>
      <c r="EH38" s="164">
        <v>-195.96549999999999</v>
      </c>
      <c r="EI38" s="164">
        <v>-35.762999999999998</v>
      </c>
      <c r="EJ38" s="165"/>
      <c r="EK38" s="164">
        <v>-5.8197000000000001</v>
      </c>
      <c r="EL38" s="164">
        <v>-5.0773000000000001</v>
      </c>
      <c r="EM38" s="164">
        <v>17.981300000000001</v>
      </c>
      <c r="EN38" s="164">
        <v>-11.3649</v>
      </c>
      <c r="EO38" s="164">
        <v>-11.080399999999999</v>
      </c>
      <c r="EP38" s="164">
        <v>8.7200000000000006</v>
      </c>
      <c r="EQ38" s="164">
        <v>-24.813400000000001</v>
      </c>
      <c r="ER38" s="164">
        <v>-24.560199999999998</v>
      </c>
      <c r="ES38" s="165"/>
      <c r="ET38" s="165"/>
      <c r="EU38" s="164">
        <v>-7.54</v>
      </c>
      <c r="EV38" s="164">
        <v>0</v>
      </c>
      <c r="EW38" s="164">
        <v>0.42759999999999998</v>
      </c>
      <c r="EX38" s="164">
        <v>-11.560600000000001</v>
      </c>
      <c r="EY38" s="164">
        <v>-12.657999999999999</v>
      </c>
      <c r="EZ38" s="164">
        <v>-1.7497</v>
      </c>
      <c r="FA38" s="164">
        <v>6.4492000000000003</v>
      </c>
      <c r="FB38" s="164">
        <v>14.539099999999999</v>
      </c>
      <c r="FC38" s="164">
        <v>-30.959700000000002</v>
      </c>
      <c r="FD38" s="165"/>
      <c r="FE38" s="164">
        <v>3.3721999999999999</v>
      </c>
      <c r="FF38" s="164">
        <v>3.3262</v>
      </c>
      <c r="FG38" s="164">
        <v>0</v>
      </c>
      <c r="FH38" s="164">
        <v>0</v>
      </c>
      <c r="FI38" s="165"/>
      <c r="FJ38" s="164">
        <v>13.0616</v>
      </c>
      <c r="FK38" s="164">
        <v>12.8941</v>
      </c>
      <c r="FL38" s="164">
        <v>-17.248000000000001</v>
      </c>
      <c r="FM38" s="164">
        <v>22.219100000000001</v>
      </c>
      <c r="FN38" s="165"/>
      <c r="FO38" s="164">
        <v>-5.9368999999999996</v>
      </c>
      <c r="FP38" s="165"/>
      <c r="FQ38" s="164">
        <v>16.9937</v>
      </c>
      <c r="FR38" s="164">
        <v>-16.61</v>
      </c>
      <c r="FS38" s="164">
        <v>-2.0137</v>
      </c>
      <c r="FT38" s="164">
        <v>0.2621</v>
      </c>
      <c r="FU38" s="164">
        <v>1.38</v>
      </c>
      <c r="FV38" s="164">
        <v>3.93</v>
      </c>
      <c r="FW38" s="164">
        <v>-15.5655</v>
      </c>
      <c r="FX38" s="165"/>
      <c r="FY38" s="164">
        <v>2.8969999999999998</v>
      </c>
      <c r="FZ38" s="164">
        <v>8.8999999999999996E-2</v>
      </c>
      <c r="GA38" s="165"/>
      <c r="GB38" s="164">
        <v>1.8</v>
      </c>
      <c r="GC38" s="164">
        <v>-12.3383</v>
      </c>
      <c r="GD38" s="164">
        <v>-7.8528000000000002</v>
      </c>
      <c r="GE38" s="164">
        <v>-3.88</v>
      </c>
      <c r="GF38" s="164">
        <v>36.867699999999999</v>
      </c>
      <c r="GG38" s="165"/>
      <c r="GH38" s="164">
        <v>19.905999999999999</v>
      </c>
      <c r="GI38" s="164">
        <v>-2.7930000000000001</v>
      </c>
      <c r="GJ38" s="164">
        <v>-2.9401000000000002</v>
      </c>
      <c r="GK38" s="164">
        <v>2.6065</v>
      </c>
      <c r="GL38" s="165"/>
      <c r="GM38" s="165"/>
      <c r="GN38" s="164">
        <v>-12.9483</v>
      </c>
      <c r="GO38" s="164">
        <v>-3.3835000000000002</v>
      </c>
      <c r="GP38" s="164">
        <v>10.210599999999999</v>
      </c>
      <c r="GQ38" s="164">
        <v>-18.818100000000001</v>
      </c>
      <c r="GR38" s="164">
        <v>8.7384000000000004</v>
      </c>
      <c r="GS38" s="164">
        <v>8.7988</v>
      </c>
      <c r="GT38" s="164">
        <v>112.63290000000001</v>
      </c>
      <c r="GU38" s="164">
        <v>-1.8320000000000001</v>
      </c>
      <c r="GV38" s="164">
        <v>-11.2339</v>
      </c>
      <c r="GW38" s="164">
        <v>10.642099999999999</v>
      </c>
      <c r="GX38" s="164">
        <v>0.73750000000000004</v>
      </c>
      <c r="GY38" s="164">
        <v>6.4245000000000001</v>
      </c>
      <c r="GZ38" s="164">
        <v>6.4480000000000004</v>
      </c>
      <c r="HA38" s="164">
        <v>-0.18579999999999999</v>
      </c>
      <c r="HB38" s="164">
        <v>13.1713</v>
      </c>
      <c r="HC38" s="164">
        <v>13.948399999999999</v>
      </c>
      <c r="HD38" s="164">
        <v>-4.6100000000000003</v>
      </c>
      <c r="HE38" s="164">
        <v>0</v>
      </c>
      <c r="HF38" s="164">
        <v>21.019600000000001</v>
      </c>
      <c r="HG38" s="164">
        <v>0</v>
      </c>
      <c r="HH38" s="164">
        <v>47.149299999999997</v>
      </c>
      <c r="HI38" s="164">
        <v>6.7675999999999998</v>
      </c>
      <c r="HJ38" s="164">
        <v>7.6493000000000002</v>
      </c>
      <c r="HK38" s="164">
        <v>-7.2287999999999997</v>
      </c>
      <c r="HL38" s="165"/>
      <c r="HM38" s="164">
        <v>0</v>
      </c>
      <c r="HN38" s="164">
        <v>0</v>
      </c>
      <c r="HO38" s="164">
        <v>20.096900000000002</v>
      </c>
      <c r="HP38" s="165"/>
      <c r="HQ38" s="164">
        <v>-13.8361</v>
      </c>
      <c r="HR38" s="164">
        <v>-13.237399999999999</v>
      </c>
      <c r="HS38" s="164">
        <v>-4.07</v>
      </c>
      <c r="HT38" s="164">
        <v>-4.0822000000000003</v>
      </c>
      <c r="HU38" s="164">
        <v>9.43</v>
      </c>
      <c r="HV38" s="164">
        <v>9.41</v>
      </c>
      <c r="HW38" s="164">
        <v>-27.9</v>
      </c>
      <c r="HX38" s="164">
        <v>-26.7</v>
      </c>
      <c r="HY38" s="164">
        <v>1.1087</v>
      </c>
      <c r="HZ38" s="164">
        <v>-2.72</v>
      </c>
      <c r="IA38" s="164">
        <v>60.3611</v>
      </c>
      <c r="IB38" s="164">
        <v>12.9589</v>
      </c>
      <c r="IC38" s="164">
        <v>12.8545</v>
      </c>
      <c r="ID38" s="164">
        <v>-17.399999999999999</v>
      </c>
      <c r="IE38" s="164">
        <v>-34.6</v>
      </c>
      <c r="IF38" s="164">
        <v>-3.3</v>
      </c>
      <c r="IG38" s="164">
        <v>-3.8</v>
      </c>
      <c r="IH38" s="165"/>
      <c r="II38" s="165"/>
      <c r="IJ38" s="164">
        <v>-132.66159999999999</v>
      </c>
      <c r="IK38" s="164">
        <v>21.720099999999999</v>
      </c>
      <c r="IL38" s="164">
        <v>-237.91030000000001</v>
      </c>
      <c r="IM38" s="164">
        <v>-11.494999999999999</v>
      </c>
      <c r="IN38" s="164">
        <v>-18.662199999999999</v>
      </c>
      <c r="IO38" s="164">
        <v>70.575000000000003</v>
      </c>
      <c r="IP38" s="164">
        <v>99.385800000000003</v>
      </c>
      <c r="IQ38" s="164">
        <v>117.0253</v>
      </c>
      <c r="IR38" s="164">
        <v>107.49509999999999</v>
      </c>
      <c r="IS38" s="164">
        <v>-2.6057999999999999</v>
      </c>
      <c r="IT38" s="164">
        <v>15.9986</v>
      </c>
      <c r="IU38" s="164">
        <v>14.409800000000001</v>
      </c>
      <c r="IV38" s="164">
        <v>-5.7393999999999998</v>
      </c>
      <c r="IW38" s="164">
        <v>127.3999</v>
      </c>
      <c r="IX38" s="164">
        <v>-221.0924</v>
      </c>
      <c r="IY38" s="164">
        <v>53.773600000000002</v>
      </c>
      <c r="IZ38" s="164">
        <v>-47.451999999999998</v>
      </c>
      <c r="JA38" s="164">
        <v>-0.81910000000000005</v>
      </c>
      <c r="JB38" s="165"/>
      <c r="JC38" s="164">
        <v>-6.08</v>
      </c>
      <c r="JD38" s="164">
        <v>-0.93899999999999995</v>
      </c>
      <c r="JE38" s="164">
        <v>-0.94899999999999995</v>
      </c>
      <c r="JF38" s="164">
        <v>2</v>
      </c>
      <c r="JG38" s="164">
        <v>2.4</v>
      </c>
      <c r="JH38" s="164">
        <v>-4.8746999999999998</v>
      </c>
      <c r="JI38" s="164">
        <v>-8.1743000000000006</v>
      </c>
      <c r="JJ38" s="164">
        <v>1.7594000000000001</v>
      </c>
      <c r="JK38" s="164">
        <v>-8.7296999999999993</v>
      </c>
      <c r="JL38" s="164">
        <v>11.9</v>
      </c>
      <c r="JM38" s="164">
        <v>2.1320000000000001</v>
      </c>
      <c r="JN38" s="164">
        <v>0.55600000000000005</v>
      </c>
      <c r="JO38" s="165"/>
      <c r="JP38" s="165"/>
      <c r="JQ38" s="164">
        <v>4.0964999999999998</v>
      </c>
      <c r="JR38" s="164">
        <v>3.8130999999999999</v>
      </c>
      <c r="JS38" s="164">
        <v>3.4735</v>
      </c>
      <c r="JT38" s="165"/>
      <c r="JU38" s="164">
        <v>20.2</v>
      </c>
      <c r="JV38" s="164">
        <v>1.9330000000000001</v>
      </c>
      <c r="JW38" s="164">
        <v>1.0900000000000001</v>
      </c>
      <c r="JX38" s="165"/>
      <c r="JY38" s="164">
        <v>-7.3623000000000003</v>
      </c>
      <c r="JZ38" s="164">
        <v>-3.1450999999999998</v>
      </c>
      <c r="KA38" s="164">
        <v>-25.336200000000002</v>
      </c>
      <c r="KB38" s="164">
        <v>-7.5430000000000001</v>
      </c>
      <c r="KC38" s="164">
        <v>-4.0068000000000001</v>
      </c>
      <c r="KD38" s="164">
        <v>-25.738099999999999</v>
      </c>
      <c r="KE38" s="164">
        <v>-2.0689000000000002</v>
      </c>
      <c r="KF38" s="164">
        <v>-22.2</v>
      </c>
      <c r="KG38" s="164">
        <v>5.3</v>
      </c>
      <c r="KH38" s="165"/>
      <c r="KI38" s="164">
        <v>-66.2624</v>
      </c>
    </row>
    <row r="39" spans="1:295" ht="18" customHeight="1" x14ac:dyDescent="0.3">
      <c r="A39" s="161" t="s">
        <v>54</v>
      </c>
      <c r="B39" s="161" t="s">
        <v>672</v>
      </c>
      <c r="C39" s="164">
        <v>0</v>
      </c>
      <c r="D39" s="164">
        <v>3.7936000000000001</v>
      </c>
      <c r="E39" s="164">
        <v>-8.5350000000000001</v>
      </c>
      <c r="F39" s="164">
        <v>3.4784999999999999</v>
      </c>
      <c r="G39" s="164">
        <v>8.3154000000000003</v>
      </c>
      <c r="H39" s="165"/>
      <c r="I39" s="164">
        <v>11.942600000000001</v>
      </c>
      <c r="J39" s="165"/>
      <c r="K39" s="164">
        <v>11.1708</v>
      </c>
      <c r="L39" s="164">
        <v>4.5038999999999998</v>
      </c>
      <c r="M39" s="164">
        <v>5.8807</v>
      </c>
      <c r="N39" s="164">
        <v>-6.66</v>
      </c>
      <c r="O39" s="164">
        <v>-26.4</v>
      </c>
      <c r="P39" s="165"/>
      <c r="Q39" s="164">
        <v>3.3119999999999998</v>
      </c>
      <c r="R39" s="165"/>
      <c r="S39" s="164">
        <v>2.4500999999999999</v>
      </c>
      <c r="T39" s="164">
        <v>-11.8375</v>
      </c>
      <c r="U39" s="164">
        <v>4.6687000000000003</v>
      </c>
      <c r="V39" s="164">
        <v>4.5183</v>
      </c>
      <c r="W39" s="164">
        <v>8.1616999999999997</v>
      </c>
      <c r="X39" s="164">
        <v>3.3500999999999999</v>
      </c>
      <c r="Y39" s="164">
        <v>-1.6908000000000001</v>
      </c>
      <c r="Z39" s="164">
        <v>2.5226000000000002</v>
      </c>
      <c r="AA39" s="165"/>
      <c r="AB39" s="164">
        <v>-0.1181</v>
      </c>
      <c r="AC39" s="164">
        <v>-1.0309999999999999</v>
      </c>
      <c r="AD39" s="165"/>
      <c r="AE39" s="164">
        <v>3.948</v>
      </c>
      <c r="AF39" s="164">
        <v>-13.32</v>
      </c>
      <c r="AG39" s="164">
        <v>0</v>
      </c>
      <c r="AH39" s="164">
        <v>-1.6160000000000001</v>
      </c>
      <c r="AI39" s="164">
        <v>0.32100000000000001</v>
      </c>
      <c r="AJ39" s="164">
        <v>-19.09</v>
      </c>
      <c r="AK39" s="164">
        <v>-19.25</v>
      </c>
      <c r="AL39" s="165"/>
      <c r="AM39" s="164">
        <v>-7.68</v>
      </c>
      <c r="AN39" s="164">
        <v>-7.6</v>
      </c>
      <c r="AO39" s="164">
        <v>8.5825999999999993</v>
      </c>
      <c r="AP39" s="164">
        <v>3.5531999999999999</v>
      </c>
      <c r="AQ39" s="164">
        <v>13.069599999999999</v>
      </c>
      <c r="AR39" s="164">
        <v>15.0029</v>
      </c>
      <c r="AS39" s="164">
        <v>-8.2421000000000006</v>
      </c>
      <c r="AT39" s="164">
        <v>-12.4582</v>
      </c>
      <c r="AU39" s="164">
        <v>-12.391500000000001</v>
      </c>
      <c r="AV39" s="164">
        <v>13.917899999999999</v>
      </c>
      <c r="AW39" s="164">
        <v>11.203900000000001</v>
      </c>
      <c r="AX39" s="164">
        <v>-25.586200000000002</v>
      </c>
      <c r="AY39" s="164">
        <v>-24.1126</v>
      </c>
      <c r="AZ39" s="164">
        <v>4.3522999999999996</v>
      </c>
      <c r="BA39" s="164">
        <v>22.8079</v>
      </c>
      <c r="BB39" s="164">
        <v>36.447000000000003</v>
      </c>
      <c r="BC39" s="164">
        <v>14.3834</v>
      </c>
      <c r="BD39" s="164">
        <v>-5.3</v>
      </c>
      <c r="BE39" s="164">
        <v>-5.8</v>
      </c>
      <c r="BF39" s="164">
        <v>-22.0959</v>
      </c>
      <c r="BG39" s="164">
        <v>-21.9587</v>
      </c>
      <c r="BH39" s="164">
        <v>-2.1459999999999999</v>
      </c>
      <c r="BI39" s="165"/>
      <c r="BJ39" s="164">
        <v>-0.67600000000000005</v>
      </c>
      <c r="BK39" s="164">
        <v>9.9400000000000002E-2</v>
      </c>
      <c r="BL39" s="165"/>
      <c r="BM39" s="164">
        <v>0.2127</v>
      </c>
      <c r="BN39" s="164">
        <v>-86.916700000000006</v>
      </c>
      <c r="BO39" s="164">
        <v>12.573600000000001</v>
      </c>
      <c r="BP39" s="164">
        <v>12.543100000000001</v>
      </c>
      <c r="BQ39" s="164">
        <v>118.762</v>
      </c>
      <c r="BR39" s="164">
        <v>-161.3415</v>
      </c>
      <c r="BS39" s="165"/>
      <c r="BT39" s="165"/>
      <c r="BU39" s="165"/>
      <c r="BV39" s="164">
        <v>6.5865</v>
      </c>
      <c r="BW39" s="164">
        <v>6.33</v>
      </c>
      <c r="BX39" s="164">
        <v>2.27</v>
      </c>
      <c r="BY39" s="164">
        <v>-16</v>
      </c>
      <c r="BZ39" s="164">
        <v>-2.72</v>
      </c>
      <c r="CA39" s="164">
        <v>-27.055099999999999</v>
      </c>
      <c r="CB39" s="164">
        <v>-27.055099999999999</v>
      </c>
      <c r="CC39" s="164">
        <v>24.530200000000001</v>
      </c>
      <c r="CD39" s="164">
        <v>23.8352</v>
      </c>
      <c r="CE39" s="164">
        <v>-5.1029999999999998</v>
      </c>
      <c r="CF39" s="165"/>
      <c r="CG39" s="164">
        <v>-17.776</v>
      </c>
      <c r="CH39" s="164">
        <v>1.1608000000000001</v>
      </c>
      <c r="CI39" s="164">
        <v>5.9420999999999999</v>
      </c>
      <c r="CJ39" s="165"/>
      <c r="CK39" s="165"/>
      <c r="CL39" s="164">
        <v>25</v>
      </c>
      <c r="CM39" s="164">
        <v>-7.1</v>
      </c>
      <c r="CN39" s="164">
        <v>-0.25</v>
      </c>
      <c r="CO39" s="164">
        <v>26.3429</v>
      </c>
      <c r="CP39" s="164">
        <v>26.594899999999999</v>
      </c>
      <c r="CQ39" s="164">
        <v>25.127800000000001</v>
      </c>
      <c r="CR39" s="164">
        <v>74.024100000000004</v>
      </c>
      <c r="CS39" s="164">
        <v>73.091999999999999</v>
      </c>
      <c r="CT39" s="164">
        <v>-21.6965</v>
      </c>
      <c r="CU39" s="164">
        <v>-52.880400000000002</v>
      </c>
      <c r="CV39" s="164">
        <v>-23.301200000000001</v>
      </c>
      <c r="CW39" s="164">
        <v>3.3304999999999998</v>
      </c>
      <c r="CX39" s="164">
        <v>26.34</v>
      </c>
      <c r="CY39" s="164">
        <v>12.12</v>
      </c>
      <c r="CZ39" s="164">
        <v>3.2860999999999998</v>
      </c>
      <c r="DA39" s="164">
        <v>3.6162999999999998</v>
      </c>
      <c r="DB39" s="164">
        <v>-4.3899999999999997</v>
      </c>
      <c r="DC39" s="165"/>
      <c r="DD39" s="164">
        <v>-8.2273999999999994</v>
      </c>
      <c r="DE39" s="164">
        <v>-8.0503999999999998</v>
      </c>
      <c r="DF39" s="164">
        <v>23.302</v>
      </c>
      <c r="DG39" s="164">
        <v>1.54E-2</v>
      </c>
      <c r="DH39" s="164">
        <v>-1.9781</v>
      </c>
      <c r="DI39" s="164">
        <v>21.5</v>
      </c>
      <c r="DJ39" s="164">
        <v>20.3</v>
      </c>
      <c r="DK39" s="164">
        <v>-4.5776000000000003</v>
      </c>
      <c r="DL39" s="164">
        <v>0.94089999999999996</v>
      </c>
      <c r="DM39" s="164">
        <v>6.3135000000000003</v>
      </c>
      <c r="DN39" s="164">
        <v>8.5410000000000004</v>
      </c>
      <c r="DO39" s="164">
        <v>1.44</v>
      </c>
      <c r="DP39" s="164">
        <v>-1.72</v>
      </c>
      <c r="DQ39" s="164">
        <v>1.3640000000000001</v>
      </c>
      <c r="DR39" s="164">
        <v>-24.026399999999999</v>
      </c>
      <c r="DS39" s="165"/>
      <c r="DT39" s="164">
        <v>-1.85</v>
      </c>
      <c r="DU39" s="164">
        <v>8.76</v>
      </c>
      <c r="DV39" s="164">
        <v>13.65</v>
      </c>
      <c r="DW39" s="164">
        <v>-23.4909</v>
      </c>
      <c r="DX39" s="164">
        <v>-11.945499999999999</v>
      </c>
      <c r="DY39" s="164">
        <v>-42.460999999999999</v>
      </c>
      <c r="DZ39" s="165"/>
      <c r="EA39" s="164">
        <v>-9.5393000000000008</v>
      </c>
      <c r="EB39" s="164">
        <v>-14.6343</v>
      </c>
      <c r="EC39" s="164">
        <v>-22.584199999999999</v>
      </c>
      <c r="ED39" s="164">
        <v>-22.341100000000001</v>
      </c>
      <c r="EE39" s="164">
        <v>-1.6721999999999999</v>
      </c>
      <c r="EF39" s="164">
        <v>-28.168199999999999</v>
      </c>
      <c r="EG39" s="164">
        <v>-9.3379999999999992</v>
      </c>
      <c r="EH39" s="164">
        <v>-200.6361</v>
      </c>
      <c r="EI39" s="164">
        <v>-30.136199999999999</v>
      </c>
      <c r="EJ39" s="165"/>
      <c r="EK39" s="164">
        <v>-5.9676999999999998</v>
      </c>
      <c r="EL39" s="164">
        <v>-5.2004000000000001</v>
      </c>
      <c r="EM39" s="164">
        <v>18.836600000000001</v>
      </c>
      <c r="EN39" s="164">
        <v>-11.244199999999999</v>
      </c>
      <c r="EO39" s="164">
        <v>-10.744899999999999</v>
      </c>
      <c r="EP39" s="164">
        <v>5.6479999999999997</v>
      </c>
      <c r="EQ39" s="164">
        <v>-24.3294</v>
      </c>
      <c r="ER39" s="164">
        <v>-24.346800000000002</v>
      </c>
      <c r="ES39" s="165"/>
      <c r="ET39" s="165"/>
      <c r="EU39" s="164">
        <v>-4.9800000000000004</v>
      </c>
      <c r="EV39" s="164">
        <v>0.1</v>
      </c>
      <c r="EW39" s="164">
        <v>0.41839999999999999</v>
      </c>
      <c r="EX39" s="164">
        <v>-11.307399999999999</v>
      </c>
      <c r="EY39" s="164">
        <v>-12.748699999999999</v>
      </c>
      <c r="EZ39" s="164">
        <v>-1.9827999999999999</v>
      </c>
      <c r="FA39" s="164">
        <v>6.4751000000000003</v>
      </c>
      <c r="FB39" s="164">
        <v>15.3477</v>
      </c>
      <c r="FC39" s="164">
        <v>-31.1843</v>
      </c>
      <c r="FD39" s="165"/>
      <c r="FE39" s="164">
        <v>3.5326</v>
      </c>
      <c r="FF39" s="164">
        <v>3.5146000000000002</v>
      </c>
      <c r="FG39" s="164">
        <v>0</v>
      </c>
      <c r="FH39" s="164">
        <v>0</v>
      </c>
      <c r="FI39" s="165"/>
      <c r="FJ39" s="164">
        <v>14.5687</v>
      </c>
      <c r="FK39" s="164">
        <v>14.5687</v>
      </c>
      <c r="FL39" s="164">
        <v>-13.0616</v>
      </c>
      <c r="FM39" s="164">
        <v>24.959700000000002</v>
      </c>
      <c r="FN39" s="165"/>
      <c r="FO39" s="164">
        <v>-5.3788</v>
      </c>
      <c r="FP39" s="165"/>
      <c r="FQ39" s="164">
        <v>15.8315</v>
      </c>
      <c r="FR39" s="164">
        <v>-15.67</v>
      </c>
      <c r="FS39" s="164">
        <v>-1.2025999999999999</v>
      </c>
      <c r="FT39" s="164">
        <v>0.31519999999999998</v>
      </c>
      <c r="FU39" s="164">
        <v>1.23</v>
      </c>
      <c r="FV39" s="164">
        <v>2.93</v>
      </c>
      <c r="FW39" s="164">
        <v>-15.556100000000001</v>
      </c>
      <c r="FX39" s="165"/>
      <c r="FY39" s="164">
        <v>2.7320000000000002</v>
      </c>
      <c r="FZ39" s="164">
        <v>0.22700000000000001</v>
      </c>
      <c r="GA39" s="165"/>
      <c r="GB39" s="164">
        <v>2.4</v>
      </c>
      <c r="GC39" s="164">
        <v>-12.976699999999999</v>
      </c>
      <c r="GD39" s="164">
        <v>-7.9062999999999999</v>
      </c>
      <c r="GE39" s="164">
        <v>-3.95</v>
      </c>
      <c r="GF39" s="164">
        <v>36.887700000000002</v>
      </c>
      <c r="GG39" s="165"/>
      <c r="GH39" s="164">
        <v>21.381599999999999</v>
      </c>
      <c r="GI39" s="164">
        <v>-3.8982000000000001</v>
      </c>
      <c r="GJ39" s="164">
        <v>-4.1257000000000001</v>
      </c>
      <c r="GK39" s="164">
        <v>2.65</v>
      </c>
      <c r="GL39" s="165"/>
      <c r="GM39" s="165"/>
      <c r="GN39" s="164">
        <v>-13.622999999999999</v>
      </c>
      <c r="GO39" s="164">
        <v>-1.7527999999999999</v>
      </c>
      <c r="GP39" s="164">
        <v>9.8444000000000003</v>
      </c>
      <c r="GQ39" s="164">
        <v>-20.275600000000001</v>
      </c>
      <c r="GR39" s="164">
        <v>8.4553999999999991</v>
      </c>
      <c r="GS39" s="164">
        <v>7.8975</v>
      </c>
      <c r="GT39" s="164">
        <v>110.1649</v>
      </c>
      <c r="GU39" s="164">
        <v>-1.4351</v>
      </c>
      <c r="GV39" s="164">
        <v>-11.2492</v>
      </c>
      <c r="GW39" s="164">
        <v>8.7553999999999998</v>
      </c>
      <c r="GX39" s="164">
        <v>-0.13300000000000001</v>
      </c>
      <c r="GY39" s="164">
        <v>6.3512000000000004</v>
      </c>
      <c r="GZ39" s="164">
        <v>6.4795999999999996</v>
      </c>
      <c r="HA39" s="164">
        <v>-1</v>
      </c>
      <c r="HB39" s="164">
        <v>12.596399999999999</v>
      </c>
      <c r="HC39" s="164">
        <v>15.002599999999999</v>
      </c>
      <c r="HD39" s="164">
        <v>-3.77</v>
      </c>
      <c r="HE39" s="164">
        <v>0</v>
      </c>
      <c r="HF39" s="164">
        <v>23.37</v>
      </c>
      <c r="HG39" s="164">
        <v>0</v>
      </c>
      <c r="HH39" s="164">
        <v>44.918999999999997</v>
      </c>
      <c r="HI39" s="164">
        <v>6.8064999999999998</v>
      </c>
      <c r="HJ39" s="164">
        <v>6.6364999999999998</v>
      </c>
      <c r="HK39" s="164">
        <v>-7.3669000000000002</v>
      </c>
      <c r="HL39" s="165"/>
      <c r="HM39" s="164">
        <v>0</v>
      </c>
      <c r="HN39" s="164">
        <v>0</v>
      </c>
      <c r="HO39" s="165"/>
      <c r="HP39" s="164">
        <v>32.527099999999997</v>
      </c>
      <c r="HQ39" s="164">
        <v>-14.1822</v>
      </c>
      <c r="HR39" s="164">
        <v>-13.660299999999999</v>
      </c>
      <c r="HS39" s="164">
        <v>-5.0430999999999999</v>
      </c>
      <c r="HT39" s="164">
        <v>-5.1837999999999997</v>
      </c>
      <c r="HU39" s="164">
        <v>11.06</v>
      </c>
      <c r="HV39" s="164">
        <v>10.95</v>
      </c>
      <c r="HW39" s="164">
        <v>-29.1</v>
      </c>
      <c r="HX39" s="164">
        <v>-29.2</v>
      </c>
      <c r="HY39" s="164">
        <v>1.1087</v>
      </c>
      <c r="HZ39" s="164">
        <v>0.96</v>
      </c>
      <c r="IA39" s="164">
        <v>51.668799999999997</v>
      </c>
      <c r="IB39" s="164">
        <v>16.5032</v>
      </c>
      <c r="IC39" s="164">
        <v>16.4877</v>
      </c>
      <c r="ID39" s="165"/>
      <c r="IE39" s="164">
        <v>-34.6</v>
      </c>
      <c r="IF39" s="164">
        <v>-2.4</v>
      </c>
      <c r="IG39" s="164">
        <v>-3</v>
      </c>
      <c r="IH39" s="164">
        <v>-17.822900000000001</v>
      </c>
      <c r="II39" s="164">
        <v>-17.793500000000002</v>
      </c>
      <c r="IJ39" s="164">
        <v>-129.7287</v>
      </c>
      <c r="IK39" s="164">
        <v>10.9697</v>
      </c>
      <c r="IL39" s="164">
        <v>-237.26169999999999</v>
      </c>
      <c r="IM39" s="164">
        <v>-10.3307</v>
      </c>
      <c r="IN39" s="164">
        <v>-19.328700000000001</v>
      </c>
      <c r="IO39" s="164">
        <v>68.259699999999995</v>
      </c>
      <c r="IP39" s="164">
        <v>100.5256</v>
      </c>
      <c r="IQ39" s="164">
        <v>115.15819999999999</v>
      </c>
      <c r="IR39" s="164">
        <v>106.274</v>
      </c>
      <c r="IS39" s="164">
        <v>-3.9045999999999998</v>
      </c>
      <c r="IT39" s="164">
        <v>19.1736</v>
      </c>
      <c r="IU39" s="164">
        <v>17.395</v>
      </c>
      <c r="IV39" s="164">
        <v>-6.7302</v>
      </c>
      <c r="IW39" s="164">
        <v>123.544</v>
      </c>
      <c r="IX39" s="164">
        <v>-219.0874</v>
      </c>
      <c r="IY39" s="164">
        <v>51.6693</v>
      </c>
      <c r="IZ39" s="164">
        <v>-44.180799999999998</v>
      </c>
      <c r="JA39" s="164">
        <v>-1.0779000000000001</v>
      </c>
      <c r="JB39" s="165"/>
      <c r="JC39" s="164">
        <v>-6.56</v>
      </c>
      <c r="JD39" s="164">
        <v>-0.85899999999999999</v>
      </c>
      <c r="JE39" s="164">
        <v>-0.86</v>
      </c>
      <c r="JF39" s="164">
        <v>2.64</v>
      </c>
      <c r="JG39" s="164">
        <v>1.36</v>
      </c>
      <c r="JH39" s="164">
        <v>-4.6924000000000001</v>
      </c>
      <c r="JI39" s="164">
        <v>-7.3807999999999998</v>
      </c>
      <c r="JJ39" s="164">
        <v>2.3757999999999999</v>
      </c>
      <c r="JK39" s="164">
        <v>-9.2576000000000001</v>
      </c>
      <c r="JL39" s="164">
        <v>10.6</v>
      </c>
      <c r="JM39" s="164">
        <v>0.63100000000000001</v>
      </c>
      <c r="JN39" s="164">
        <v>-0.49</v>
      </c>
      <c r="JO39" s="165"/>
      <c r="JP39" s="165"/>
      <c r="JQ39" s="164">
        <v>5.2510000000000003</v>
      </c>
      <c r="JR39" s="164">
        <v>4.7709000000000001</v>
      </c>
      <c r="JS39" s="164">
        <v>3.9994000000000001</v>
      </c>
      <c r="JT39" s="165"/>
      <c r="JU39" s="164">
        <v>20.399999999999999</v>
      </c>
      <c r="JV39" s="164">
        <v>1.1774</v>
      </c>
      <c r="JW39" s="164">
        <v>0.88</v>
      </c>
      <c r="JX39" s="165"/>
      <c r="JY39" s="164">
        <v>-6.9654999999999996</v>
      </c>
      <c r="JZ39" s="164">
        <v>-4.0162000000000004</v>
      </c>
      <c r="KA39" s="164">
        <v>-25.999500000000001</v>
      </c>
      <c r="KB39" s="164">
        <v>-7.5510000000000002</v>
      </c>
      <c r="KC39" s="164">
        <v>-3.5871</v>
      </c>
      <c r="KD39" s="164">
        <v>-25.186399999999999</v>
      </c>
      <c r="KE39" s="164">
        <v>-2.5903999999999998</v>
      </c>
      <c r="KF39" s="164">
        <v>-22.7</v>
      </c>
      <c r="KG39" s="164">
        <v>5.5</v>
      </c>
      <c r="KH39" s="165"/>
      <c r="KI39" s="164">
        <v>-68.028999999999996</v>
      </c>
    </row>
    <row r="40" spans="1:295" ht="18" customHeight="1" x14ac:dyDescent="0.3">
      <c r="A40" s="161" t="s">
        <v>54</v>
      </c>
      <c r="B40" s="161" t="s">
        <v>673</v>
      </c>
      <c r="C40" s="166">
        <v>0</v>
      </c>
      <c r="D40" s="166">
        <v>4.0693999999999999</v>
      </c>
      <c r="E40" s="166">
        <v>-9.0206</v>
      </c>
      <c r="F40" s="166">
        <v>3.9022000000000001</v>
      </c>
      <c r="G40" s="166">
        <v>9.1728000000000005</v>
      </c>
      <c r="H40" s="167"/>
      <c r="I40" s="166">
        <v>11.898899999999999</v>
      </c>
      <c r="J40" s="167"/>
      <c r="K40" s="166">
        <v>10.828200000000001</v>
      </c>
      <c r="L40" s="166">
        <v>4.2478999999999996</v>
      </c>
      <c r="M40" s="166">
        <v>5.6128</v>
      </c>
      <c r="N40" s="166">
        <v>-4.4400000000000004</v>
      </c>
      <c r="O40" s="166">
        <v>-24.2</v>
      </c>
      <c r="P40" s="166">
        <v>2.2000000000000002</v>
      </c>
      <c r="Q40" s="166">
        <v>3.3119999999999998</v>
      </c>
      <c r="R40" s="166">
        <v>-17.600000000000001</v>
      </c>
      <c r="S40" s="166">
        <v>2.5369999999999999</v>
      </c>
      <c r="T40" s="166">
        <v>-11.485200000000001</v>
      </c>
      <c r="U40" s="166">
        <v>4.5247000000000002</v>
      </c>
      <c r="V40" s="166">
        <v>4.3075999999999999</v>
      </c>
      <c r="W40" s="166">
        <v>8.0116999999999994</v>
      </c>
      <c r="X40" s="166">
        <v>3.3014000000000001</v>
      </c>
      <c r="Y40" s="166">
        <v>-1.7343999999999999</v>
      </c>
      <c r="Z40" s="166">
        <v>2.5724999999999998</v>
      </c>
      <c r="AA40" s="167"/>
      <c r="AB40" s="166">
        <v>-0.26029999999999998</v>
      </c>
      <c r="AC40" s="166">
        <v>-1.153</v>
      </c>
      <c r="AD40" s="167"/>
      <c r="AE40" s="166">
        <v>4.0990000000000002</v>
      </c>
      <c r="AF40" s="166">
        <v>-15.54</v>
      </c>
      <c r="AG40" s="166">
        <v>0</v>
      </c>
      <c r="AH40" s="166">
        <v>-1.339</v>
      </c>
      <c r="AI40" s="166">
        <v>0.32300000000000001</v>
      </c>
      <c r="AJ40" s="166">
        <v>-19.149999999999999</v>
      </c>
      <c r="AK40" s="166">
        <v>-19.02</v>
      </c>
      <c r="AL40" s="167"/>
      <c r="AM40" s="166">
        <v>-8.2100000000000009</v>
      </c>
      <c r="AN40" s="166">
        <v>-8.2200000000000006</v>
      </c>
      <c r="AO40" s="166">
        <v>8.2836999999999996</v>
      </c>
      <c r="AP40" s="166">
        <v>3.8319999999999999</v>
      </c>
      <c r="AQ40" s="166">
        <v>14.8004</v>
      </c>
      <c r="AR40" s="166">
        <v>15.7133</v>
      </c>
      <c r="AS40" s="166">
        <v>-8.4202999999999992</v>
      </c>
      <c r="AT40" s="166">
        <v>-9.3771000000000004</v>
      </c>
      <c r="AU40" s="166">
        <v>-9.9558</v>
      </c>
      <c r="AV40" s="166">
        <v>1.3937999999999999</v>
      </c>
      <c r="AW40" s="166">
        <v>1.2552000000000001</v>
      </c>
      <c r="AX40" s="166">
        <v>-24.514500000000002</v>
      </c>
      <c r="AY40" s="166">
        <v>-22.371200000000002</v>
      </c>
      <c r="AZ40" s="166">
        <v>3.1686999999999999</v>
      </c>
      <c r="BA40" s="166">
        <v>15.2622</v>
      </c>
      <c r="BB40" s="166">
        <v>36.239100000000001</v>
      </c>
      <c r="BC40" s="166">
        <v>15.2279</v>
      </c>
      <c r="BD40" s="166">
        <v>-5.8</v>
      </c>
      <c r="BE40" s="166">
        <v>-6.4</v>
      </c>
      <c r="BF40" s="166">
        <v>-24.691700000000001</v>
      </c>
      <c r="BG40" s="166">
        <v>-24.6816</v>
      </c>
      <c r="BH40" s="166">
        <v>-2.2749999999999999</v>
      </c>
      <c r="BI40" s="167"/>
      <c r="BJ40" s="166">
        <v>1.9849000000000001</v>
      </c>
      <c r="BK40" s="166">
        <v>1.5299999999999999E-2</v>
      </c>
      <c r="BL40" s="167"/>
      <c r="BM40" s="166">
        <v>6.4600000000000005E-2</v>
      </c>
      <c r="BN40" s="166">
        <v>-109.714</v>
      </c>
      <c r="BO40" s="166">
        <v>14.130100000000001</v>
      </c>
      <c r="BP40" s="166">
        <v>14.099500000000001</v>
      </c>
      <c r="BQ40" s="166">
        <v>133.3493</v>
      </c>
      <c r="BR40" s="166">
        <v>-172.8459</v>
      </c>
      <c r="BS40" s="167"/>
      <c r="BT40" s="167"/>
      <c r="BU40" s="167"/>
      <c r="BV40" s="167"/>
      <c r="BW40" s="166">
        <v>6.48</v>
      </c>
      <c r="BX40" s="166">
        <v>2.1800000000000002</v>
      </c>
      <c r="BY40" s="166">
        <v>-16.32</v>
      </c>
      <c r="BZ40" s="166">
        <v>-2.91</v>
      </c>
      <c r="CA40" s="166">
        <v>-27.591000000000001</v>
      </c>
      <c r="CB40" s="166">
        <v>-27.724900000000002</v>
      </c>
      <c r="CC40" s="166">
        <v>27.196000000000002</v>
      </c>
      <c r="CD40" s="166">
        <v>27.327000000000002</v>
      </c>
      <c r="CE40" s="166">
        <v>-5.2548000000000004</v>
      </c>
      <c r="CF40" s="167"/>
      <c r="CG40" s="166">
        <v>-18.193000000000001</v>
      </c>
      <c r="CH40" s="166">
        <v>1.9938</v>
      </c>
      <c r="CI40" s="166">
        <v>6.2892000000000001</v>
      </c>
      <c r="CJ40" s="167"/>
      <c r="CK40" s="167"/>
      <c r="CL40" s="166">
        <v>24.5</v>
      </c>
      <c r="CM40" s="166">
        <v>-7.6</v>
      </c>
      <c r="CN40" s="166">
        <v>-0.15</v>
      </c>
      <c r="CO40" s="166">
        <v>26.241099999999999</v>
      </c>
      <c r="CP40" s="166">
        <v>26.034700000000001</v>
      </c>
      <c r="CQ40" s="166">
        <v>24.888200000000001</v>
      </c>
      <c r="CR40" s="166">
        <v>77.169300000000007</v>
      </c>
      <c r="CS40" s="166">
        <v>77.529200000000003</v>
      </c>
      <c r="CT40" s="166">
        <v>-22.673200000000001</v>
      </c>
      <c r="CU40" s="166">
        <v>-55.4422</v>
      </c>
      <c r="CV40" s="166">
        <v>-23.7135</v>
      </c>
      <c r="CW40" s="166">
        <v>3.2884000000000002</v>
      </c>
      <c r="CX40" s="166">
        <v>26.54</v>
      </c>
      <c r="CY40" s="166">
        <v>11.9</v>
      </c>
      <c r="CZ40" s="166">
        <v>3.1299000000000001</v>
      </c>
      <c r="DA40" s="166">
        <v>3.5186999999999999</v>
      </c>
      <c r="DB40" s="166">
        <v>-4.51</v>
      </c>
      <c r="DC40" s="167"/>
      <c r="DD40" s="166">
        <v>-8.7071000000000005</v>
      </c>
      <c r="DE40" s="166">
        <v>-8.5036000000000005</v>
      </c>
      <c r="DF40" s="166">
        <v>23.6418</v>
      </c>
      <c r="DG40" s="166">
        <v>1.55E-2</v>
      </c>
      <c r="DH40" s="166">
        <v>-1.9692000000000001</v>
      </c>
      <c r="DI40" s="167"/>
      <c r="DJ40" s="167"/>
      <c r="DK40" s="166">
        <v>-4.5519999999999996</v>
      </c>
      <c r="DL40" s="166">
        <v>0.94089999999999996</v>
      </c>
      <c r="DM40" s="166">
        <v>5.3672000000000004</v>
      </c>
      <c r="DN40" s="166">
        <v>8.5410000000000004</v>
      </c>
      <c r="DO40" s="166">
        <v>1.34</v>
      </c>
      <c r="DP40" s="166">
        <v>-1.76</v>
      </c>
      <c r="DQ40" s="166">
        <v>0.89900000000000002</v>
      </c>
      <c r="DR40" s="166">
        <v>-23.9939</v>
      </c>
      <c r="DS40" s="167"/>
      <c r="DT40" s="166">
        <v>-1.95</v>
      </c>
      <c r="DU40" s="166">
        <v>7.96</v>
      </c>
      <c r="DV40" s="166">
        <v>13.79</v>
      </c>
      <c r="DW40" s="166">
        <v>-23.418199999999999</v>
      </c>
      <c r="DX40" s="166">
        <v>-12.2727</v>
      </c>
      <c r="DY40" s="166">
        <v>-43.562199999999997</v>
      </c>
      <c r="DZ40" s="167"/>
      <c r="EA40" s="167"/>
      <c r="EB40" s="166">
        <v>-15.3583</v>
      </c>
      <c r="EC40" s="166">
        <v>-23.538900000000002</v>
      </c>
      <c r="ED40" s="166">
        <v>-24.099399999999999</v>
      </c>
      <c r="EE40" s="166">
        <v>-1.7468999999999999</v>
      </c>
      <c r="EF40" s="166">
        <v>-27.943100000000001</v>
      </c>
      <c r="EG40" s="166">
        <v>-9.11</v>
      </c>
      <c r="EH40" s="166">
        <v>-215.21960000000001</v>
      </c>
      <c r="EI40" s="166">
        <v>-0.83750000000000002</v>
      </c>
      <c r="EJ40" s="167"/>
      <c r="EK40" s="166">
        <v>-5.7135999999999996</v>
      </c>
      <c r="EL40" s="166">
        <v>-5.0388000000000002</v>
      </c>
      <c r="EM40" s="166">
        <v>19.152200000000001</v>
      </c>
      <c r="EN40" s="166">
        <v>-11.604799999999999</v>
      </c>
      <c r="EO40" s="166">
        <v>-10.8948</v>
      </c>
      <c r="EP40" s="166">
        <v>5.1360000000000001</v>
      </c>
      <c r="EQ40" s="166">
        <v>-25.286300000000001</v>
      </c>
      <c r="ER40" s="166">
        <v>-24.851700000000001</v>
      </c>
      <c r="ES40" s="167"/>
      <c r="ET40" s="167"/>
      <c r="EU40" s="166">
        <v>-4.78</v>
      </c>
      <c r="EV40" s="166">
        <v>0</v>
      </c>
      <c r="EW40" s="166">
        <v>0.15920000000000001</v>
      </c>
      <c r="EX40" s="166">
        <v>-12.127599999999999</v>
      </c>
      <c r="EY40" s="166">
        <v>-12.777799999999999</v>
      </c>
      <c r="EZ40" s="166">
        <v>-1.9957</v>
      </c>
      <c r="FA40" s="166">
        <v>6.7225000000000001</v>
      </c>
      <c r="FB40" s="166">
        <v>16.787700000000001</v>
      </c>
      <c r="FC40" s="166">
        <v>-32.0807</v>
      </c>
      <c r="FD40" s="167"/>
      <c r="FE40" s="166">
        <v>3.6434000000000002</v>
      </c>
      <c r="FF40" s="166">
        <v>3.6747000000000001</v>
      </c>
      <c r="FG40" s="166">
        <v>0</v>
      </c>
      <c r="FH40" s="166">
        <v>0</v>
      </c>
      <c r="FI40" s="167"/>
      <c r="FJ40" s="166">
        <v>15.406000000000001</v>
      </c>
      <c r="FK40" s="166">
        <v>16.075800000000001</v>
      </c>
      <c r="FL40" s="166">
        <v>-15.071099999999999</v>
      </c>
      <c r="FM40" s="166">
        <v>26.932099999999998</v>
      </c>
      <c r="FN40" s="167"/>
      <c r="FO40" s="166">
        <v>-6.7419000000000002</v>
      </c>
      <c r="FP40" s="167"/>
      <c r="FQ40" s="166">
        <v>17.271999999999998</v>
      </c>
      <c r="FR40" s="166">
        <v>-15.35</v>
      </c>
      <c r="FS40" s="166">
        <v>-2.3140000000000001</v>
      </c>
      <c r="FT40" s="166">
        <v>0.31519999999999998</v>
      </c>
      <c r="FU40" s="166">
        <v>1.84</v>
      </c>
      <c r="FV40" s="166">
        <v>2.2400000000000002</v>
      </c>
      <c r="FW40" s="166">
        <v>-17.256599999999999</v>
      </c>
      <c r="FX40" s="167"/>
      <c r="FY40" s="166">
        <v>2.7559999999999998</v>
      </c>
      <c r="FZ40" s="166">
        <v>0.625</v>
      </c>
      <c r="GA40" s="167"/>
      <c r="GB40" s="166">
        <v>1.61</v>
      </c>
      <c r="GC40" s="166">
        <v>-13.1119</v>
      </c>
      <c r="GD40" s="166">
        <v>-9.1663999999999994</v>
      </c>
      <c r="GE40" s="166">
        <v>-4.05</v>
      </c>
      <c r="GF40" s="166">
        <v>36.623699999999999</v>
      </c>
      <c r="GG40" s="167"/>
      <c r="GH40" s="166">
        <v>21.153400000000001</v>
      </c>
      <c r="GI40" s="166">
        <v>-3.3567</v>
      </c>
      <c r="GJ40" s="166">
        <v>-3.8372000000000002</v>
      </c>
      <c r="GK40" s="166">
        <v>2.6457000000000002</v>
      </c>
      <c r="GL40" s="167"/>
      <c r="GM40" s="167"/>
      <c r="GN40" s="166">
        <v>-13.9559</v>
      </c>
      <c r="GO40" s="166">
        <v>-2.1152000000000002</v>
      </c>
      <c r="GP40" s="166">
        <v>8.3062000000000005</v>
      </c>
      <c r="GQ40" s="166">
        <v>-20.063700000000001</v>
      </c>
      <c r="GR40" s="166">
        <v>8.1425000000000001</v>
      </c>
      <c r="GS40" s="166">
        <v>8.1447000000000003</v>
      </c>
      <c r="GT40" s="166">
        <v>103.62309999999999</v>
      </c>
      <c r="GU40" s="166">
        <v>-1.9231</v>
      </c>
      <c r="GV40" s="166">
        <v>-11.4678</v>
      </c>
      <c r="GW40" s="166">
        <v>9.5751000000000008</v>
      </c>
      <c r="GX40" s="166">
        <v>0.18060000000000001</v>
      </c>
      <c r="GY40" s="166">
        <v>6.3072999999999997</v>
      </c>
      <c r="GZ40" s="166">
        <v>6.4005000000000001</v>
      </c>
      <c r="HA40" s="166">
        <v>-0.55710000000000004</v>
      </c>
      <c r="HB40" s="166">
        <v>17.2681</v>
      </c>
      <c r="HC40" s="166">
        <v>18.289300000000001</v>
      </c>
      <c r="HD40" s="166">
        <v>-2.93</v>
      </c>
      <c r="HE40" s="166">
        <v>0</v>
      </c>
      <c r="HF40" s="166">
        <v>25.0914</v>
      </c>
      <c r="HG40" s="166">
        <v>7.2858999999999998</v>
      </c>
      <c r="HH40" s="166">
        <v>43.618400000000001</v>
      </c>
      <c r="HI40" s="166">
        <v>14.8302</v>
      </c>
      <c r="HJ40" s="166">
        <v>15.797800000000001</v>
      </c>
      <c r="HK40" s="166">
        <v>-8.6693999999999996</v>
      </c>
      <c r="HL40" s="167"/>
      <c r="HM40" s="166">
        <v>0</v>
      </c>
      <c r="HN40" s="166">
        <v>0</v>
      </c>
      <c r="HO40" s="166">
        <v>30.076799999999999</v>
      </c>
      <c r="HP40" s="166">
        <v>25.613600000000002</v>
      </c>
      <c r="HQ40" s="166">
        <v>-13.006600000000001</v>
      </c>
      <c r="HR40" s="166">
        <v>-11.968400000000001</v>
      </c>
      <c r="HS40" s="166">
        <v>-2.7715000000000001</v>
      </c>
      <c r="HT40" s="166">
        <v>-2.8944000000000001</v>
      </c>
      <c r="HU40" s="166">
        <v>5.82</v>
      </c>
      <c r="HV40" s="166">
        <v>5.97</v>
      </c>
      <c r="HW40" s="166">
        <v>-28</v>
      </c>
      <c r="HX40" s="166">
        <v>-27.4</v>
      </c>
      <c r="HY40" s="166">
        <v>0.9677</v>
      </c>
      <c r="HZ40" s="166">
        <v>-3.12</v>
      </c>
      <c r="IA40" s="166">
        <v>46.838000000000001</v>
      </c>
      <c r="IB40" s="166">
        <v>21.2075</v>
      </c>
      <c r="IC40" s="166">
        <v>21.096599999999999</v>
      </c>
      <c r="ID40" s="166">
        <v>-17.8</v>
      </c>
      <c r="IE40" s="166">
        <v>-35</v>
      </c>
      <c r="IF40" s="166">
        <v>-2.9</v>
      </c>
      <c r="IG40" s="166">
        <v>-3.4</v>
      </c>
      <c r="IH40" s="166">
        <v>-17.603200000000001</v>
      </c>
      <c r="II40" s="166">
        <v>-17.5671</v>
      </c>
      <c r="IJ40" s="166">
        <v>-112.27460000000001</v>
      </c>
      <c r="IK40" s="166">
        <v>15.9064</v>
      </c>
      <c r="IL40" s="166">
        <v>-240.03270000000001</v>
      </c>
      <c r="IM40" s="166">
        <v>-14.2173</v>
      </c>
      <c r="IN40" s="166">
        <v>-14.537800000000001</v>
      </c>
      <c r="IO40" s="166">
        <v>88.228399999999993</v>
      </c>
      <c r="IP40" s="166">
        <v>79.247500000000002</v>
      </c>
      <c r="IQ40" s="166">
        <v>110.36879999999999</v>
      </c>
      <c r="IR40" s="166">
        <v>118.001</v>
      </c>
      <c r="IS40" s="166">
        <v>16.959099999999999</v>
      </c>
      <c r="IT40" s="166">
        <v>24.2805</v>
      </c>
      <c r="IU40" s="166">
        <v>19.5929</v>
      </c>
      <c r="IV40" s="166">
        <v>2.2488999999999999</v>
      </c>
      <c r="IW40" s="166">
        <v>151.7826</v>
      </c>
      <c r="IX40" s="166">
        <v>-224.62719999999999</v>
      </c>
      <c r="IY40" s="166">
        <v>70.250399999999999</v>
      </c>
      <c r="IZ40" s="166">
        <v>-62.989899999999999</v>
      </c>
      <c r="JA40" s="166">
        <v>-0.3503</v>
      </c>
      <c r="JB40" s="167"/>
      <c r="JC40" s="166">
        <v>-6.4</v>
      </c>
      <c r="JD40" s="166">
        <v>-0.81799999999999995</v>
      </c>
      <c r="JE40" s="166">
        <v>-0.82699999999999996</v>
      </c>
      <c r="JF40" s="166">
        <v>2.4</v>
      </c>
      <c r="JG40" s="166">
        <v>2.16</v>
      </c>
      <c r="JH40" s="166">
        <v>-4.9908000000000001</v>
      </c>
      <c r="JI40" s="166">
        <v>-8.4946999999999999</v>
      </c>
      <c r="JJ40" s="166">
        <v>3.4866999999999999</v>
      </c>
      <c r="JK40" s="166">
        <v>-10.0786</v>
      </c>
      <c r="JL40" s="166">
        <v>11.4</v>
      </c>
      <c r="JM40" s="166">
        <v>1.5629999999999999</v>
      </c>
      <c r="JN40" s="166">
        <v>1.3460000000000001</v>
      </c>
      <c r="JO40" s="166">
        <v>2.3043</v>
      </c>
      <c r="JP40" s="166">
        <v>2.6349</v>
      </c>
      <c r="JQ40" s="166">
        <v>3.7643</v>
      </c>
      <c r="JR40" s="166">
        <v>3.8885000000000001</v>
      </c>
      <c r="JS40" s="166">
        <v>4.2202000000000002</v>
      </c>
      <c r="JT40" s="167"/>
      <c r="JU40" s="166">
        <v>20.399999999999999</v>
      </c>
      <c r="JV40" s="166">
        <v>1.2786999999999999</v>
      </c>
      <c r="JW40" s="166">
        <v>0.94</v>
      </c>
      <c r="JX40" s="167"/>
      <c r="JY40" s="166">
        <v>-10.3431</v>
      </c>
      <c r="JZ40" s="166">
        <v>-2.4184999999999999</v>
      </c>
      <c r="KA40" s="166">
        <v>-24.261199999999999</v>
      </c>
      <c r="KB40" s="166">
        <v>-10.4221</v>
      </c>
      <c r="KC40" s="166">
        <v>-5.2702</v>
      </c>
      <c r="KD40" s="166">
        <v>-23.127199999999998</v>
      </c>
      <c r="KE40" s="166">
        <v>-2.5310000000000001</v>
      </c>
      <c r="KF40" s="166">
        <v>-22.4</v>
      </c>
      <c r="KG40" s="166">
        <v>5.7</v>
      </c>
      <c r="KH40" s="167"/>
      <c r="KI40" s="166">
        <v>-67.674999999999997</v>
      </c>
    </row>
    <row r="41" spans="1:295" ht="18" customHeight="1" x14ac:dyDescent="0.3">
      <c r="A41" s="161" t="s">
        <v>54</v>
      </c>
      <c r="B41" s="161" t="s">
        <v>674</v>
      </c>
      <c r="C41" s="162">
        <v>0</v>
      </c>
      <c r="D41" s="162">
        <v>3.9260000000000002</v>
      </c>
      <c r="E41" s="162">
        <v>-8.9998000000000005</v>
      </c>
      <c r="F41" s="162">
        <v>3.8622999999999998</v>
      </c>
      <c r="G41" s="162">
        <v>8.5120000000000005</v>
      </c>
      <c r="H41" s="163"/>
      <c r="I41" s="162">
        <v>11.4117</v>
      </c>
      <c r="J41" s="163"/>
      <c r="K41" s="162">
        <v>10.337999999999999</v>
      </c>
      <c r="L41" s="162">
        <v>3.9689000000000001</v>
      </c>
      <c r="M41" s="162">
        <v>5.2870999999999997</v>
      </c>
      <c r="N41" s="162">
        <v>-6.66</v>
      </c>
      <c r="O41" s="163">
        <v>-24.2</v>
      </c>
      <c r="P41" s="162">
        <v>0</v>
      </c>
      <c r="Q41" s="163"/>
      <c r="R41" s="163"/>
      <c r="S41" s="162">
        <v>2.5457999999999998</v>
      </c>
      <c r="T41" s="162">
        <v>-11.6646</v>
      </c>
      <c r="U41" s="162">
        <v>4.3715000000000002</v>
      </c>
      <c r="V41" s="162">
        <v>4.3502999999999998</v>
      </c>
      <c r="W41" s="162">
        <v>7.9233000000000002</v>
      </c>
      <c r="X41" s="162">
        <v>3.1448999999999998</v>
      </c>
      <c r="Y41" s="162">
        <v>-1.6375999999999999</v>
      </c>
      <c r="Z41" s="162">
        <v>2.6619000000000002</v>
      </c>
      <c r="AA41" s="163"/>
      <c r="AB41" s="162">
        <v>-0.23100000000000001</v>
      </c>
      <c r="AC41" s="162">
        <v>-0.85099999999999998</v>
      </c>
      <c r="AD41" s="163"/>
      <c r="AE41" s="162">
        <v>3.9380000000000002</v>
      </c>
      <c r="AF41" s="162">
        <v>-13.32</v>
      </c>
      <c r="AG41" s="162">
        <v>0</v>
      </c>
      <c r="AH41" s="162">
        <v>-1.6120000000000001</v>
      </c>
      <c r="AI41" s="162">
        <v>0.317</v>
      </c>
      <c r="AJ41" s="162">
        <v>-19.34</v>
      </c>
      <c r="AK41" s="162">
        <v>-19.47</v>
      </c>
      <c r="AL41" s="163"/>
      <c r="AM41" s="162">
        <v>-7.23</v>
      </c>
      <c r="AN41" s="162">
        <v>-7.42</v>
      </c>
      <c r="AO41" s="162">
        <v>7.1223000000000001</v>
      </c>
      <c r="AP41" s="162">
        <v>4.1947000000000001</v>
      </c>
      <c r="AQ41" s="162">
        <v>11.864800000000001</v>
      </c>
      <c r="AR41" s="162">
        <v>12.3912</v>
      </c>
      <c r="AS41" s="162">
        <v>-9.7969000000000008</v>
      </c>
      <c r="AT41" s="162">
        <v>-15.2713</v>
      </c>
      <c r="AU41" s="162">
        <v>-15.387499999999999</v>
      </c>
      <c r="AV41" s="162">
        <v>21.293700000000001</v>
      </c>
      <c r="AW41" s="162">
        <v>27.3643</v>
      </c>
      <c r="AX41" s="162">
        <v>0</v>
      </c>
      <c r="AY41" s="162">
        <v>-28.667300000000001</v>
      </c>
      <c r="AZ41" s="162">
        <v>3.9578000000000002</v>
      </c>
      <c r="BA41" s="162">
        <v>19.9194</v>
      </c>
      <c r="BB41" s="162">
        <v>24.1675</v>
      </c>
      <c r="BC41" s="162">
        <v>15.101699999999999</v>
      </c>
      <c r="BD41" s="162">
        <v>-5.4</v>
      </c>
      <c r="BE41" s="162">
        <v>-6.1</v>
      </c>
      <c r="BF41" s="162">
        <v>-20.165199999999999</v>
      </c>
      <c r="BG41" s="162">
        <v>-19.123100000000001</v>
      </c>
      <c r="BH41" s="162">
        <v>-1.8273999999999999</v>
      </c>
      <c r="BI41" s="163"/>
      <c r="BJ41" s="162">
        <v>-9.9099999999999994E-2</v>
      </c>
      <c r="BK41" s="162">
        <v>-0.26719999999999999</v>
      </c>
      <c r="BL41" s="163"/>
      <c r="BM41" s="162">
        <v>8.7300000000000003E-2</v>
      </c>
      <c r="BN41" s="162">
        <v>-82.003200000000007</v>
      </c>
      <c r="BO41" s="162">
        <v>10.5899</v>
      </c>
      <c r="BP41" s="162">
        <v>10.6204</v>
      </c>
      <c r="BQ41" s="162">
        <v>120.6721</v>
      </c>
      <c r="BR41" s="162">
        <v>-160.45670000000001</v>
      </c>
      <c r="BS41" s="163"/>
      <c r="BT41" s="163"/>
      <c r="BU41" s="163"/>
      <c r="BV41" s="162">
        <v>5.5387000000000004</v>
      </c>
      <c r="BW41" s="162">
        <v>6.1</v>
      </c>
      <c r="BX41" s="162">
        <v>1.69</v>
      </c>
      <c r="BY41" s="162">
        <v>-16.36</v>
      </c>
      <c r="BZ41" s="162">
        <v>-2.73</v>
      </c>
      <c r="CA41" s="162">
        <v>-27.3231</v>
      </c>
      <c r="CB41" s="162">
        <v>-29.064499999999999</v>
      </c>
      <c r="CC41" s="162">
        <v>26.9115</v>
      </c>
      <c r="CD41" s="162">
        <v>26.510999999999999</v>
      </c>
      <c r="CE41" s="162">
        <v>-5.633</v>
      </c>
      <c r="CF41" s="162">
        <v>0</v>
      </c>
      <c r="CG41" s="162">
        <v>-15.785399999999999</v>
      </c>
      <c r="CH41" s="162">
        <v>-1.2047000000000001</v>
      </c>
      <c r="CI41" s="162">
        <v>9.4957999999999991</v>
      </c>
      <c r="CJ41" s="163"/>
      <c r="CK41" s="163"/>
      <c r="CL41" s="162">
        <v>30.9</v>
      </c>
      <c r="CM41" s="162">
        <v>-14.2</v>
      </c>
      <c r="CN41" s="162">
        <v>-0.17</v>
      </c>
      <c r="CO41" s="162">
        <v>28.250499999999999</v>
      </c>
      <c r="CP41" s="162">
        <v>28.342099999999999</v>
      </c>
      <c r="CQ41" s="162">
        <v>26.9069</v>
      </c>
      <c r="CR41" s="162">
        <v>74.110600000000005</v>
      </c>
      <c r="CS41" s="162">
        <v>75.028400000000005</v>
      </c>
      <c r="CT41" s="162">
        <v>-21.750599999999999</v>
      </c>
      <c r="CU41" s="162">
        <v>-52.472200000000001</v>
      </c>
      <c r="CV41" s="162">
        <v>-24.4467</v>
      </c>
      <c r="CW41" s="162">
        <v>3.0202</v>
      </c>
      <c r="CX41" s="162">
        <v>25.27</v>
      </c>
      <c r="CY41" s="162">
        <v>10.77</v>
      </c>
      <c r="CZ41" s="162">
        <v>2.8174000000000001</v>
      </c>
      <c r="DA41" s="162">
        <v>3.2256999999999998</v>
      </c>
      <c r="DB41" s="162">
        <v>-4.21</v>
      </c>
      <c r="DC41" s="163"/>
      <c r="DD41" s="162">
        <v>-11.4907</v>
      </c>
      <c r="DE41" s="162">
        <v>-11.504</v>
      </c>
      <c r="DF41" s="162">
        <v>31.951899999999998</v>
      </c>
      <c r="DG41" s="162">
        <v>1.55E-2</v>
      </c>
      <c r="DH41" s="162">
        <v>-1.8391</v>
      </c>
      <c r="DI41" s="163"/>
      <c r="DJ41" s="162">
        <v>22.7</v>
      </c>
      <c r="DK41" s="162">
        <v>-4.6558000000000002</v>
      </c>
      <c r="DL41" s="162">
        <v>0.56689999999999996</v>
      </c>
      <c r="DM41" s="162">
        <v>4.2632000000000003</v>
      </c>
      <c r="DN41" s="162">
        <v>7.9843000000000002</v>
      </c>
      <c r="DO41" s="162">
        <v>1.03</v>
      </c>
      <c r="DP41" s="162">
        <v>-1.24</v>
      </c>
      <c r="DQ41" s="162">
        <v>0.72850000000000004</v>
      </c>
      <c r="DR41" s="162">
        <v>-32.296799999999998</v>
      </c>
      <c r="DS41" s="163"/>
      <c r="DT41" s="162">
        <v>-2.64</v>
      </c>
      <c r="DU41" s="162">
        <v>8.09</v>
      </c>
      <c r="DV41" s="162">
        <v>13.63</v>
      </c>
      <c r="DW41" s="162">
        <v>-28.181799999999999</v>
      </c>
      <c r="DX41" s="162">
        <v>-14.8818</v>
      </c>
      <c r="DY41" s="162">
        <v>-45.297499999999999</v>
      </c>
      <c r="DZ41" s="163"/>
      <c r="EA41" s="163"/>
      <c r="EB41" s="162">
        <v>-15.1325</v>
      </c>
      <c r="EC41" s="162">
        <v>-24.562100000000001</v>
      </c>
      <c r="ED41" s="162">
        <v>-24.680499999999999</v>
      </c>
      <c r="EE41" s="162">
        <v>-3.3485999999999998</v>
      </c>
      <c r="EF41" s="162">
        <v>-27.3505</v>
      </c>
      <c r="EG41" s="162">
        <v>-7.9130000000000003</v>
      </c>
      <c r="EH41" s="162">
        <v>-201.779</v>
      </c>
      <c r="EI41" s="162">
        <v>7.5049000000000001</v>
      </c>
      <c r="EJ41" s="163"/>
      <c r="EK41" s="162">
        <v>-5.3556999999999997</v>
      </c>
      <c r="EL41" s="162">
        <v>-4.6470000000000002</v>
      </c>
      <c r="EM41" s="162">
        <v>22.093299999999999</v>
      </c>
      <c r="EN41" s="162">
        <v>-12.9963</v>
      </c>
      <c r="EO41" s="162">
        <v>-12.2704</v>
      </c>
      <c r="EP41" s="162">
        <v>5.1360000000000001</v>
      </c>
      <c r="EQ41" s="162">
        <v>-25.9224</v>
      </c>
      <c r="ER41" s="162">
        <v>-25.576799999999999</v>
      </c>
      <c r="ES41" s="163"/>
      <c r="ET41" s="163"/>
      <c r="EU41" s="162">
        <v>-5.04</v>
      </c>
      <c r="EV41" s="162">
        <v>0.3</v>
      </c>
      <c r="EW41" s="162">
        <v>0.183</v>
      </c>
      <c r="EX41" s="162">
        <v>-15.8687</v>
      </c>
      <c r="EY41" s="162">
        <v>-12.0581</v>
      </c>
      <c r="EZ41" s="162">
        <v>-1.2181999999999999</v>
      </c>
      <c r="FA41" s="162">
        <v>6.6369999999999996</v>
      </c>
      <c r="FB41" s="162">
        <v>18.816600000000001</v>
      </c>
      <c r="FC41" s="162">
        <v>-33.865699999999997</v>
      </c>
      <c r="FD41" s="163"/>
      <c r="FE41" s="162">
        <v>3.1353</v>
      </c>
      <c r="FF41" s="162">
        <v>3.1511999999999998</v>
      </c>
      <c r="FG41" s="162">
        <v>0</v>
      </c>
      <c r="FH41" s="162">
        <v>0</v>
      </c>
      <c r="FI41" s="163"/>
      <c r="FJ41" s="162">
        <v>16.243300000000001</v>
      </c>
      <c r="FK41" s="162">
        <v>16.410699999999999</v>
      </c>
      <c r="FL41" s="162">
        <v>-15.573399999999999</v>
      </c>
      <c r="FM41" s="162">
        <v>29.896599999999999</v>
      </c>
      <c r="FN41" s="163"/>
      <c r="FO41" s="162">
        <v>-7.4024000000000001</v>
      </c>
      <c r="FP41" s="163"/>
      <c r="FQ41" s="162">
        <v>17.208500000000001</v>
      </c>
      <c r="FR41" s="162">
        <v>-15.97</v>
      </c>
      <c r="FS41" s="162">
        <v>-2.3159000000000001</v>
      </c>
      <c r="FT41" s="162">
        <v>0.29780000000000001</v>
      </c>
      <c r="FU41" s="162">
        <v>1.45</v>
      </c>
      <c r="FV41" s="162">
        <v>3.02</v>
      </c>
      <c r="FW41" s="162">
        <v>-15.575200000000001</v>
      </c>
      <c r="FX41" s="163"/>
      <c r="FY41" s="162">
        <v>2.7490000000000001</v>
      </c>
      <c r="FZ41" s="162">
        <v>1.153</v>
      </c>
      <c r="GA41" s="162">
        <v>2.0884999999999998</v>
      </c>
      <c r="GB41" s="162">
        <v>0.76</v>
      </c>
      <c r="GC41" s="162">
        <v>-11.0467</v>
      </c>
      <c r="GD41" s="162">
        <v>-6.9036</v>
      </c>
      <c r="GE41" s="163"/>
      <c r="GF41" s="162">
        <v>34.346899999999998</v>
      </c>
      <c r="GG41" s="163"/>
      <c r="GH41" s="162">
        <v>21.677499999999998</v>
      </c>
      <c r="GI41" s="162">
        <v>-3.379</v>
      </c>
      <c r="GJ41" s="162">
        <v>-3.7033999999999998</v>
      </c>
      <c r="GK41" s="162">
        <v>2.5990000000000002</v>
      </c>
      <c r="GL41" s="163"/>
      <c r="GM41" s="163"/>
      <c r="GN41" s="163"/>
      <c r="GO41" s="162">
        <v>-1.7481</v>
      </c>
      <c r="GP41" s="162">
        <v>7.8819999999999997</v>
      </c>
      <c r="GQ41" s="162">
        <v>-19.774899999999999</v>
      </c>
      <c r="GR41" s="162">
        <v>8.8793000000000006</v>
      </c>
      <c r="GS41" s="162">
        <v>8.5084999999999997</v>
      </c>
      <c r="GT41" s="162">
        <v>109.8544</v>
      </c>
      <c r="GU41" s="162">
        <v>-1.8176000000000001</v>
      </c>
      <c r="GV41" s="162">
        <v>-11.7568</v>
      </c>
      <c r="GW41" s="162">
        <v>9.5772999999999993</v>
      </c>
      <c r="GX41" s="162">
        <v>0.71560000000000001</v>
      </c>
      <c r="GY41" s="162">
        <v>6.1974</v>
      </c>
      <c r="GZ41" s="162">
        <v>6.2107000000000001</v>
      </c>
      <c r="HA41" s="162">
        <v>0</v>
      </c>
      <c r="HB41" s="162">
        <v>18.225000000000001</v>
      </c>
      <c r="HC41" s="162">
        <v>19.821400000000001</v>
      </c>
      <c r="HD41" s="162">
        <v>-1.26</v>
      </c>
      <c r="HE41" s="162">
        <v>-5.1360999999999999</v>
      </c>
      <c r="HF41" s="162">
        <v>21.6783</v>
      </c>
      <c r="HG41" s="162">
        <v>13.1548</v>
      </c>
      <c r="HH41" s="162">
        <v>47.684699999999999</v>
      </c>
      <c r="HI41" s="162">
        <v>19.194199999999999</v>
      </c>
      <c r="HJ41" s="162">
        <v>19.552299999999999</v>
      </c>
      <c r="HK41" s="162">
        <v>-9.2746999999999993</v>
      </c>
      <c r="HL41" s="163"/>
      <c r="HM41" s="162">
        <v>0</v>
      </c>
      <c r="HN41" s="162">
        <v>0</v>
      </c>
      <c r="HO41" s="163"/>
      <c r="HP41" s="162">
        <v>39.654200000000003</v>
      </c>
      <c r="HQ41" s="162">
        <v>-11.2323</v>
      </c>
      <c r="HR41" s="162">
        <v>-10.617100000000001</v>
      </c>
      <c r="HS41" s="162">
        <v>-3.0851999999999999</v>
      </c>
      <c r="HT41" s="162">
        <v>-2.2907999999999999</v>
      </c>
      <c r="HU41" s="162">
        <v>5.6</v>
      </c>
      <c r="HV41" s="162">
        <v>5.58</v>
      </c>
      <c r="HW41" s="162">
        <v>-28.5</v>
      </c>
      <c r="HX41" s="162">
        <v>-28.6</v>
      </c>
      <c r="HY41" s="162">
        <v>0.87980000000000003</v>
      </c>
      <c r="HZ41" s="162">
        <v>-5.44</v>
      </c>
      <c r="IA41" s="162">
        <v>50.433799999999998</v>
      </c>
      <c r="IB41" s="162">
        <v>21.425899999999999</v>
      </c>
      <c r="IC41" s="162">
        <v>21.0123</v>
      </c>
      <c r="ID41" s="162">
        <v>-18.2</v>
      </c>
      <c r="IE41" s="162">
        <v>-35.4</v>
      </c>
      <c r="IF41" s="162">
        <v>-3.7</v>
      </c>
      <c r="IG41" s="162">
        <v>-4.3</v>
      </c>
      <c r="IH41" s="162">
        <v>-17.618099999999998</v>
      </c>
      <c r="II41" s="162">
        <v>-17.567299999999999</v>
      </c>
      <c r="IJ41" s="162">
        <v>-110.4084</v>
      </c>
      <c r="IK41" s="162">
        <v>27.2636</v>
      </c>
      <c r="IL41" s="162">
        <v>-240.6979</v>
      </c>
      <c r="IM41" s="162">
        <v>-13.922499999999999</v>
      </c>
      <c r="IN41" s="162">
        <v>-10.9907</v>
      </c>
      <c r="IO41" s="162">
        <v>91.730800000000002</v>
      </c>
      <c r="IP41" s="162">
        <v>76.184600000000003</v>
      </c>
      <c r="IQ41" s="162">
        <v>102.1866</v>
      </c>
      <c r="IR41" s="162">
        <v>118.0531</v>
      </c>
      <c r="IS41" s="162">
        <v>22.0471</v>
      </c>
      <c r="IT41" s="162">
        <v>23.613199999999999</v>
      </c>
      <c r="IU41" s="162">
        <v>23.414100000000001</v>
      </c>
      <c r="IV41" s="162">
        <v>4.9824000000000002</v>
      </c>
      <c r="IW41" s="162">
        <v>156.19980000000001</v>
      </c>
      <c r="IX41" s="162">
        <v>-223.20240000000001</v>
      </c>
      <c r="IY41" s="162">
        <v>73.975700000000003</v>
      </c>
      <c r="IZ41" s="162">
        <v>-65.209100000000007</v>
      </c>
      <c r="JA41" s="162">
        <v>-0.91190000000000004</v>
      </c>
      <c r="JB41" s="163"/>
      <c r="JC41" s="162">
        <v>-6.4</v>
      </c>
      <c r="JD41" s="162">
        <v>-1.145</v>
      </c>
      <c r="JE41" s="162">
        <v>-1.153</v>
      </c>
      <c r="JF41" s="162">
        <v>2.16</v>
      </c>
      <c r="JG41" s="162">
        <v>2</v>
      </c>
      <c r="JH41" s="162">
        <v>-5.0145999999999997</v>
      </c>
      <c r="JI41" s="162">
        <v>-7.8507999999999996</v>
      </c>
      <c r="JJ41" s="162">
        <v>4.7195999999999998</v>
      </c>
      <c r="JK41" s="162">
        <v>-10.545500000000001</v>
      </c>
      <c r="JL41" s="162">
        <v>10.5</v>
      </c>
      <c r="JM41" s="162">
        <v>0.59799999999999998</v>
      </c>
      <c r="JN41" s="162">
        <v>0.90300000000000002</v>
      </c>
      <c r="JO41" s="163"/>
      <c r="JP41" s="163"/>
      <c r="JQ41" s="162">
        <v>4.8090000000000002</v>
      </c>
      <c r="JR41" s="162">
        <v>3.6772</v>
      </c>
      <c r="JS41" s="162">
        <v>3.7513999999999998</v>
      </c>
      <c r="JT41" s="163"/>
      <c r="JU41" s="162">
        <v>21.3</v>
      </c>
      <c r="JV41" s="162">
        <v>0.25190000000000001</v>
      </c>
      <c r="JW41" s="162">
        <v>0.81</v>
      </c>
      <c r="JX41" s="163"/>
      <c r="JY41" s="162">
        <v>-11.7469</v>
      </c>
      <c r="JZ41" s="162">
        <v>-1.6785000000000001</v>
      </c>
      <c r="KA41" s="162">
        <v>-23.526900000000001</v>
      </c>
      <c r="KB41" s="162">
        <v>-11.408799999999999</v>
      </c>
      <c r="KC41" s="162">
        <v>-5.3681999999999999</v>
      </c>
      <c r="KD41" s="162">
        <v>-21.805399999999999</v>
      </c>
      <c r="KE41" s="162">
        <v>-3.0556000000000001</v>
      </c>
      <c r="KF41" s="162">
        <v>-23.1</v>
      </c>
      <c r="KG41" s="162">
        <v>6.3</v>
      </c>
      <c r="KH41" s="163"/>
      <c r="KI41" s="162">
        <v>-67.499300000000005</v>
      </c>
    </row>
    <row r="42" spans="1:295" ht="18" customHeight="1" x14ac:dyDescent="0.3">
      <c r="A42" s="161" t="s">
        <v>54</v>
      </c>
      <c r="B42" s="161" t="s">
        <v>675</v>
      </c>
      <c r="C42" s="164">
        <v>0</v>
      </c>
      <c r="D42" s="164">
        <v>3.7646000000000002</v>
      </c>
      <c r="E42" s="164">
        <v>-8.7707999999999995</v>
      </c>
      <c r="F42" s="164">
        <v>4.2619999999999996</v>
      </c>
      <c r="G42" s="164">
        <v>8.0611999999999995</v>
      </c>
      <c r="H42" s="165"/>
      <c r="I42" s="164">
        <v>10.936</v>
      </c>
      <c r="J42" s="165"/>
      <c r="K42" s="164">
        <v>9.2614000000000001</v>
      </c>
      <c r="L42" s="164">
        <v>3.5219</v>
      </c>
      <c r="M42" s="164">
        <v>5.0778999999999996</v>
      </c>
      <c r="N42" s="164">
        <v>-4.4400000000000004</v>
      </c>
      <c r="O42" s="164">
        <v>-22</v>
      </c>
      <c r="P42" s="164">
        <v>0</v>
      </c>
      <c r="Q42" s="164">
        <v>1.6559999999999999</v>
      </c>
      <c r="R42" s="164">
        <v>-15.4</v>
      </c>
      <c r="S42" s="164">
        <v>2.9651000000000001</v>
      </c>
      <c r="T42" s="164">
        <v>-12.0406</v>
      </c>
      <c r="U42" s="164">
        <v>4.5406000000000004</v>
      </c>
      <c r="V42" s="164">
        <v>4.2148000000000003</v>
      </c>
      <c r="W42" s="164">
        <v>8.1161999999999992</v>
      </c>
      <c r="X42" s="164">
        <v>3.3085</v>
      </c>
      <c r="Y42" s="164">
        <v>-1.4129</v>
      </c>
      <c r="Z42" s="164">
        <v>2.5868000000000002</v>
      </c>
      <c r="AA42" s="165"/>
      <c r="AB42" s="164">
        <v>-0.2797</v>
      </c>
      <c r="AC42" s="164">
        <v>-0.96499999999999997</v>
      </c>
      <c r="AD42" s="165"/>
      <c r="AE42" s="164">
        <v>4.383</v>
      </c>
      <c r="AF42" s="164">
        <v>-13.32</v>
      </c>
      <c r="AG42" s="164">
        <v>0</v>
      </c>
      <c r="AH42" s="164">
        <v>-1.6779999999999999</v>
      </c>
      <c r="AI42" s="164">
        <v>0.33100000000000002</v>
      </c>
      <c r="AJ42" s="164">
        <v>-20.03</v>
      </c>
      <c r="AK42" s="164">
        <v>-20.350000000000001</v>
      </c>
      <c r="AL42" s="165"/>
      <c r="AM42" s="164">
        <v>-6.18</v>
      </c>
      <c r="AN42" s="164">
        <v>-6.72</v>
      </c>
      <c r="AO42" s="164">
        <v>6.2972000000000001</v>
      </c>
      <c r="AP42" s="164">
        <v>3.5893000000000002</v>
      </c>
      <c r="AQ42" s="164">
        <v>13.683400000000001</v>
      </c>
      <c r="AR42" s="164">
        <v>14.825100000000001</v>
      </c>
      <c r="AS42" s="164">
        <v>-9.6875999999999998</v>
      </c>
      <c r="AT42" s="164">
        <v>-14.333600000000001</v>
      </c>
      <c r="AU42" s="164">
        <v>-14.6584</v>
      </c>
      <c r="AV42" s="164">
        <v>5.9050000000000002</v>
      </c>
      <c r="AW42" s="164">
        <v>5.9046000000000003</v>
      </c>
      <c r="AX42" s="165"/>
      <c r="AY42" s="164">
        <v>-27.1937</v>
      </c>
      <c r="AZ42" s="164">
        <v>3.5632999999999999</v>
      </c>
      <c r="BA42" s="164">
        <v>32.770600000000002</v>
      </c>
      <c r="BB42" s="164">
        <v>18.7179</v>
      </c>
      <c r="BC42" s="164">
        <v>14.0428</v>
      </c>
      <c r="BD42" s="164">
        <v>-5.5</v>
      </c>
      <c r="BE42" s="164">
        <v>-6</v>
      </c>
      <c r="BF42" s="164">
        <v>-19.4558</v>
      </c>
      <c r="BG42" s="164">
        <v>-19.424700000000001</v>
      </c>
      <c r="BH42" s="164">
        <v>-1.9278</v>
      </c>
      <c r="BI42" s="165"/>
      <c r="BJ42" s="164">
        <v>-0.47220000000000001</v>
      </c>
      <c r="BK42" s="164">
        <v>-0.30459999999999998</v>
      </c>
      <c r="BL42" s="165"/>
      <c r="BM42" s="164">
        <v>4.8800000000000003E-2</v>
      </c>
      <c r="BN42" s="164">
        <v>-90.792500000000004</v>
      </c>
      <c r="BO42" s="164">
        <v>9.7659000000000002</v>
      </c>
      <c r="BP42" s="164">
        <v>9.3691999999999993</v>
      </c>
      <c r="BQ42" s="164">
        <v>132.56780000000001</v>
      </c>
      <c r="BR42" s="164">
        <v>-165.36179999999999</v>
      </c>
      <c r="BS42" s="165"/>
      <c r="BT42" s="165"/>
      <c r="BU42" s="165"/>
      <c r="BV42" s="164">
        <v>5.5586000000000002</v>
      </c>
      <c r="BW42" s="164">
        <v>6.12</v>
      </c>
      <c r="BX42" s="164">
        <v>1.94</v>
      </c>
      <c r="BY42" s="164">
        <v>-17.03</v>
      </c>
      <c r="BZ42" s="164">
        <v>-3.48</v>
      </c>
      <c r="CA42" s="164">
        <v>-27.858899999999998</v>
      </c>
      <c r="CB42" s="164">
        <v>-27.992799999999999</v>
      </c>
      <c r="CC42" s="164">
        <v>26.929300000000001</v>
      </c>
      <c r="CD42" s="164">
        <v>26.2331</v>
      </c>
      <c r="CE42" s="164">
        <v>-5.3882000000000003</v>
      </c>
      <c r="CF42" s="165"/>
      <c r="CG42" s="164">
        <v>-17.016400000000001</v>
      </c>
      <c r="CH42" s="164">
        <v>0.95250000000000001</v>
      </c>
      <c r="CI42" s="164">
        <v>7.3711000000000002</v>
      </c>
      <c r="CJ42" s="165"/>
      <c r="CK42" s="165"/>
      <c r="CL42" s="164">
        <v>26</v>
      </c>
      <c r="CM42" s="164">
        <v>-10.4</v>
      </c>
      <c r="CN42" s="164">
        <v>-0.31</v>
      </c>
      <c r="CO42" s="164">
        <v>26.843599999999999</v>
      </c>
      <c r="CP42" s="164">
        <v>26.441299999999998</v>
      </c>
      <c r="CQ42" s="164">
        <v>24.913499999999999</v>
      </c>
      <c r="CR42" s="164">
        <v>74.039900000000003</v>
      </c>
      <c r="CS42" s="164">
        <v>75.053600000000003</v>
      </c>
      <c r="CT42" s="164">
        <v>-21.8248</v>
      </c>
      <c r="CU42" s="164">
        <v>-51.433100000000003</v>
      </c>
      <c r="CV42" s="164">
        <v>-24.209599999999998</v>
      </c>
      <c r="CW42" s="164">
        <v>3.0002</v>
      </c>
      <c r="CX42" s="164">
        <v>25.32</v>
      </c>
      <c r="CY42" s="164">
        <v>11.74</v>
      </c>
      <c r="CZ42" s="164">
        <v>3.1299000000000001</v>
      </c>
      <c r="DA42" s="164">
        <v>3.5186999999999999</v>
      </c>
      <c r="DB42" s="164">
        <v>-4.28</v>
      </c>
      <c r="DC42" s="165"/>
      <c r="DD42" s="164">
        <v>-9.4397000000000002</v>
      </c>
      <c r="DE42" s="164">
        <v>-9.7630999999999997</v>
      </c>
      <c r="DF42" s="164">
        <v>26.643899999999999</v>
      </c>
      <c r="DG42" s="164">
        <v>1.5599999999999999E-2</v>
      </c>
      <c r="DH42" s="164">
        <v>-1.8483000000000001</v>
      </c>
      <c r="DI42" s="165"/>
      <c r="DJ42" s="164">
        <v>22.5</v>
      </c>
      <c r="DK42" s="164">
        <v>-4.7998000000000003</v>
      </c>
      <c r="DL42" s="164">
        <v>0.37990000000000002</v>
      </c>
      <c r="DM42" s="164">
        <v>4.8940999999999999</v>
      </c>
      <c r="DN42" s="164">
        <v>7.9843000000000002</v>
      </c>
      <c r="DO42" s="164">
        <v>0.87</v>
      </c>
      <c r="DP42" s="164">
        <v>-1.17</v>
      </c>
      <c r="DQ42" s="164">
        <v>0.32550000000000001</v>
      </c>
      <c r="DR42" s="164">
        <v>-26.7315</v>
      </c>
      <c r="DS42" s="165"/>
      <c r="DT42" s="164">
        <v>-3.54</v>
      </c>
      <c r="DU42" s="164">
        <v>8.94</v>
      </c>
      <c r="DV42" s="164">
        <v>14.52</v>
      </c>
      <c r="DW42" s="164">
        <v>-24.563600000000001</v>
      </c>
      <c r="DX42" s="164">
        <v>-12.054500000000001</v>
      </c>
      <c r="DY42" s="164">
        <v>-39.475299999999997</v>
      </c>
      <c r="DZ42" s="164">
        <v>-39.4636</v>
      </c>
      <c r="EA42" s="164">
        <v>-9.8450000000000006</v>
      </c>
      <c r="EB42" s="164">
        <v>-21.514500000000002</v>
      </c>
      <c r="EC42" s="164">
        <v>-31.0396</v>
      </c>
      <c r="ED42" s="164">
        <v>-30.664300000000001</v>
      </c>
      <c r="EE42" s="164">
        <v>-2.4416000000000002</v>
      </c>
      <c r="EF42" s="164">
        <v>-26.970800000000001</v>
      </c>
      <c r="EG42" s="164">
        <v>-8.7270000000000003</v>
      </c>
      <c r="EH42" s="164">
        <v>-213.52699999999999</v>
      </c>
      <c r="EI42" s="164">
        <v>19.941500000000001</v>
      </c>
      <c r="EJ42" s="165"/>
      <c r="EK42" s="164">
        <v>-4.9172000000000002</v>
      </c>
      <c r="EL42" s="164">
        <v>-4.2225999999999999</v>
      </c>
      <c r="EM42" s="164">
        <v>19.759</v>
      </c>
      <c r="EN42" s="164">
        <v>-13.1348</v>
      </c>
      <c r="EO42" s="164">
        <v>-12.320600000000001</v>
      </c>
      <c r="EP42" s="164">
        <v>7.1840000000000002</v>
      </c>
      <c r="EQ42" s="164">
        <v>-25.323499999999999</v>
      </c>
      <c r="ER42" s="164">
        <v>-25.133500000000002</v>
      </c>
      <c r="ES42" s="165"/>
      <c r="ET42" s="165"/>
      <c r="EU42" s="164">
        <v>-7.79</v>
      </c>
      <c r="EV42" s="164">
        <v>0</v>
      </c>
      <c r="EW42" s="164">
        <v>-0.1205</v>
      </c>
      <c r="EX42" s="164">
        <v>-15.0905</v>
      </c>
      <c r="EY42" s="164">
        <v>-12.2166</v>
      </c>
      <c r="EZ42" s="164">
        <v>-1.5262</v>
      </c>
      <c r="FA42" s="164">
        <v>6.28</v>
      </c>
      <c r="FB42" s="164">
        <v>18.630299999999998</v>
      </c>
      <c r="FC42" s="164">
        <v>-32.590600000000002</v>
      </c>
      <c r="FD42" s="165"/>
      <c r="FE42" s="164">
        <v>3.1162000000000001</v>
      </c>
      <c r="FF42" s="164">
        <v>3.1916000000000002</v>
      </c>
      <c r="FG42" s="164">
        <v>0</v>
      </c>
      <c r="FH42" s="164">
        <v>0</v>
      </c>
      <c r="FI42" s="165"/>
      <c r="FJ42" s="164">
        <v>14.903600000000001</v>
      </c>
      <c r="FK42" s="164">
        <v>15.071099999999999</v>
      </c>
      <c r="FL42" s="164">
        <v>-25.118400000000001</v>
      </c>
      <c r="FM42" s="164">
        <v>24.2803</v>
      </c>
      <c r="FN42" s="164">
        <v>24.274699999999999</v>
      </c>
      <c r="FO42" s="164">
        <v>-14.6281</v>
      </c>
      <c r="FP42" s="165"/>
      <c r="FQ42" s="164">
        <v>17.218299999999999</v>
      </c>
      <c r="FR42" s="164">
        <v>-16.25</v>
      </c>
      <c r="FS42" s="164">
        <v>-3.0190000000000001</v>
      </c>
      <c r="FT42" s="164">
        <v>0.29780000000000001</v>
      </c>
      <c r="FU42" s="164">
        <v>2.4700000000000002</v>
      </c>
      <c r="FV42" s="164">
        <v>1.32</v>
      </c>
      <c r="FW42" s="164">
        <v>-17.311399999999999</v>
      </c>
      <c r="FX42" s="165"/>
      <c r="FY42" s="164">
        <v>2.7040000000000002</v>
      </c>
      <c r="FZ42" s="164">
        <v>1.21</v>
      </c>
      <c r="GA42" s="165"/>
      <c r="GB42" s="164">
        <v>-0.08</v>
      </c>
      <c r="GC42" s="164">
        <v>-5.3220000000000001</v>
      </c>
      <c r="GD42" s="164">
        <v>0.27110000000000001</v>
      </c>
      <c r="GE42" s="164">
        <v>-4.9000000000000004</v>
      </c>
      <c r="GF42" s="164">
        <v>33.986499999999999</v>
      </c>
      <c r="GG42" s="165"/>
      <c r="GH42" s="164">
        <v>20.531199999999998</v>
      </c>
      <c r="GI42" s="164">
        <v>-2.7942999999999998</v>
      </c>
      <c r="GJ42" s="164">
        <v>-2.9527999999999999</v>
      </c>
      <c r="GK42" s="164">
        <v>2.6265000000000001</v>
      </c>
      <c r="GL42" s="165"/>
      <c r="GM42" s="165"/>
      <c r="GN42" s="164">
        <v>-13.6942</v>
      </c>
      <c r="GO42" s="164">
        <v>-3.2179000000000002</v>
      </c>
      <c r="GP42" s="164">
        <v>6.2126999999999999</v>
      </c>
      <c r="GQ42" s="164">
        <v>-19.113199999999999</v>
      </c>
      <c r="GR42" s="164">
        <v>8.1844999999999999</v>
      </c>
      <c r="GS42" s="164">
        <v>8.3985000000000003</v>
      </c>
      <c r="GT42" s="164">
        <v>112.3231</v>
      </c>
      <c r="GU42" s="164">
        <v>-2.4279000000000002</v>
      </c>
      <c r="GV42" s="164">
        <v>-12.346399999999999</v>
      </c>
      <c r="GW42" s="164">
        <v>10.7041</v>
      </c>
      <c r="GX42" s="164">
        <v>1.0749</v>
      </c>
      <c r="GY42" s="164">
        <v>6.0289000000000001</v>
      </c>
      <c r="GZ42" s="164">
        <v>6.1157000000000004</v>
      </c>
      <c r="HA42" s="164">
        <v>0.21410000000000001</v>
      </c>
      <c r="HB42" s="164">
        <v>22.186199999999999</v>
      </c>
      <c r="HC42" s="164">
        <v>23.820399999999999</v>
      </c>
      <c r="HD42" s="164">
        <v>0</v>
      </c>
      <c r="HE42" s="164">
        <v>-6.4364999999999997</v>
      </c>
      <c r="HF42" s="164">
        <v>19.573399999999999</v>
      </c>
      <c r="HG42" s="164">
        <v>18.148599999999998</v>
      </c>
      <c r="HH42" s="164">
        <v>46.865000000000002</v>
      </c>
      <c r="HI42" s="164">
        <v>22.5227</v>
      </c>
      <c r="HJ42" s="164">
        <v>23.678799999999999</v>
      </c>
      <c r="HK42" s="164">
        <v>-10.1051</v>
      </c>
      <c r="HL42" s="165"/>
      <c r="HM42" s="164">
        <v>0</v>
      </c>
      <c r="HN42" s="164">
        <v>0</v>
      </c>
      <c r="HO42" s="164">
        <v>41.762099999999997</v>
      </c>
      <c r="HP42" s="165"/>
      <c r="HQ42" s="164">
        <v>-11.2818</v>
      </c>
      <c r="HR42" s="164">
        <v>-10.9137</v>
      </c>
      <c r="HS42" s="164">
        <v>-1.4285000000000001</v>
      </c>
      <c r="HT42" s="164">
        <v>-1.0597000000000001</v>
      </c>
      <c r="HU42" s="164">
        <v>2.81</v>
      </c>
      <c r="HV42" s="164">
        <v>2.74</v>
      </c>
      <c r="HW42" s="164">
        <v>-26.9</v>
      </c>
      <c r="HX42" s="164">
        <v>-26.9</v>
      </c>
      <c r="HY42" s="164">
        <v>0.82669999999999999</v>
      </c>
      <c r="HZ42" s="164">
        <v>-7.28</v>
      </c>
      <c r="IA42" s="164">
        <v>50.041600000000003</v>
      </c>
      <c r="IB42" s="164">
        <v>26.653099999999998</v>
      </c>
      <c r="IC42" s="164">
        <v>20.007200000000001</v>
      </c>
      <c r="ID42" s="164">
        <v>-18.2</v>
      </c>
      <c r="IE42" s="164">
        <v>-35.4</v>
      </c>
      <c r="IF42" s="164">
        <v>-3.4</v>
      </c>
      <c r="IG42" s="164">
        <v>-4.2</v>
      </c>
      <c r="IH42" s="165"/>
      <c r="II42" s="164">
        <v>-17.344200000000001</v>
      </c>
      <c r="IJ42" s="164">
        <v>-101.70950000000001</v>
      </c>
      <c r="IK42" s="164">
        <v>26.797699999999999</v>
      </c>
      <c r="IL42" s="164">
        <v>-240.4649</v>
      </c>
      <c r="IM42" s="164">
        <v>-13.6294</v>
      </c>
      <c r="IN42" s="164">
        <v>-8.6773000000000007</v>
      </c>
      <c r="IO42" s="164">
        <v>99.766000000000005</v>
      </c>
      <c r="IP42" s="164">
        <v>64.096500000000006</v>
      </c>
      <c r="IQ42" s="164">
        <v>90.073999999999998</v>
      </c>
      <c r="IR42" s="164">
        <v>126.0819</v>
      </c>
      <c r="IS42" s="164">
        <v>36.281799999999997</v>
      </c>
      <c r="IT42" s="164">
        <v>27.2498</v>
      </c>
      <c r="IU42" s="164">
        <v>26.529900000000001</v>
      </c>
      <c r="IV42" s="164">
        <v>12.8134</v>
      </c>
      <c r="IW42" s="164">
        <v>173.0275</v>
      </c>
      <c r="IX42" s="164">
        <v>-225.72059999999999</v>
      </c>
      <c r="IY42" s="164">
        <v>86.471199999999996</v>
      </c>
      <c r="IZ42" s="164">
        <v>-74.988200000000006</v>
      </c>
      <c r="JA42" s="164">
        <v>-0.98270000000000002</v>
      </c>
      <c r="JB42" s="165"/>
      <c r="JC42" s="164">
        <v>-6</v>
      </c>
      <c r="JD42" s="164">
        <v>-1.294</v>
      </c>
      <c r="JE42" s="164">
        <v>-1.3029999999999999</v>
      </c>
      <c r="JF42" s="164">
        <v>1.84</v>
      </c>
      <c r="JG42" s="164">
        <v>2.56</v>
      </c>
      <c r="JH42" s="164">
        <v>-5.0868000000000002</v>
      </c>
      <c r="JI42" s="164">
        <v>-8.7601999999999993</v>
      </c>
      <c r="JJ42" s="164">
        <v>5.0705999999999998</v>
      </c>
      <c r="JK42" s="164">
        <v>-11.042999999999999</v>
      </c>
      <c r="JL42" s="164">
        <v>11.1</v>
      </c>
      <c r="JM42" s="164">
        <v>1.157</v>
      </c>
      <c r="JN42" s="164">
        <v>1.365</v>
      </c>
      <c r="JO42" s="164">
        <v>2.7797999999999998</v>
      </c>
      <c r="JP42" s="164">
        <v>3.2101999999999999</v>
      </c>
      <c r="JQ42" s="164">
        <v>4.8034999999999997</v>
      </c>
      <c r="JR42" s="164">
        <v>4.2192999999999996</v>
      </c>
      <c r="JS42" s="164">
        <v>2.9672999999999998</v>
      </c>
      <c r="JT42" s="165"/>
      <c r="JU42" s="164">
        <v>21.3</v>
      </c>
      <c r="JV42" s="164">
        <v>1.2729999999999999</v>
      </c>
      <c r="JW42" s="164">
        <v>0.69</v>
      </c>
      <c r="JX42" s="165"/>
      <c r="JY42" s="164">
        <v>-13.226699999999999</v>
      </c>
      <c r="JZ42" s="164">
        <v>-1.0244</v>
      </c>
      <c r="KA42" s="164">
        <v>-21.891200000000001</v>
      </c>
      <c r="KB42" s="164">
        <v>-13.585000000000001</v>
      </c>
      <c r="KC42" s="164">
        <v>-6.6135999999999999</v>
      </c>
      <c r="KD42" s="164">
        <v>-21.019200000000001</v>
      </c>
      <c r="KE42" s="164">
        <v>-3.4058999999999999</v>
      </c>
      <c r="KF42" s="164">
        <v>-22.9</v>
      </c>
      <c r="KG42" s="164">
        <v>6.2</v>
      </c>
      <c r="KH42" s="165"/>
      <c r="KI42" s="164">
        <v>-67.117400000000004</v>
      </c>
    </row>
    <row r="43" spans="1:295" ht="18" customHeight="1" x14ac:dyDescent="0.3">
      <c r="A43" s="161" t="s">
        <v>54</v>
      </c>
      <c r="B43" s="161" t="s">
        <v>676</v>
      </c>
      <c r="C43" s="164">
        <v>0</v>
      </c>
      <c r="D43" s="164">
        <v>3.6724000000000001</v>
      </c>
      <c r="E43" s="164">
        <v>-8.5660000000000007</v>
      </c>
      <c r="F43" s="164">
        <v>8.3641000000000005</v>
      </c>
      <c r="G43" s="164">
        <v>9.7015999999999991</v>
      </c>
      <c r="H43" s="165"/>
      <c r="I43" s="164">
        <v>11.037100000000001</v>
      </c>
      <c r="J43" s="165"/>
      <c r="K43" s="164">
        <v>9.0831999999999997</v>
      </c>
      <c r="L43" s="164">
        <v>3.2618999999999998</v>
      </c>
      <c r="M43" s="164">
        <v>4.6832000000000003</v>
      </c>
      <c r="N43" s="164">
        <v>-4.4400000000000004</v>
      </c>
      <c r="O43" s="164">
        <v>-22</v>
      </c>
      <c r="P43" s="165"/>
      <c r="Q43" s="164">
        <v>1.6559999999999999</v>
      </c>
      <c r="R43" s="164">
        <v>-15.4</v>
      </c>
      <c r="S43" s="164">
        <v>1.2739</v>
      </c>
      <c r="T43" s="164">
        <v>-11.667</v>
      </c>
      <c r="U43" s="164">
        <v>4.4790000000000001</v>
      </c>
      <c r="V43" s="164">
        <v>4.1172000000000004</v>
      </c>
      <c r="W43" s="164">
        <v>7.5903999999999998</v>
      </c>
      <c r="X43" s="164">
        <v>3.3334999999999999</v>
      </c>
      <c r="Y43" s="164">
        <v>-1.4341999999999999</v>
      </c>
      <c r="Z43" s="164">
        <v>2.613</v>
      </c>
      <c r="AA43" s="165"/>
      <c r="AB43" s="164">
        <v>-0.41239999999999999</v>
      </c>
      <c r="AC43" s="164">
        <v>-1.2869999999999999</v>
      </c>
      <c r="AD43" s="165"/>
      <c r="AE43" s="164">
        <v>4.1289999999999996</v>
      </c>
      <c r="AF43" s="164">
        <v>-15.54</v>
      </c>
      <c r="AG43" s="164">
        <v>0</v>
      </c>
      <c r="AH43" s="164">
        <v>-1.5820000000000001</v>
      </c>
      <c r="AI43" s="164">
        <v>0.32400000000000001</v>
      </c>
      <c r="AJ43" s="164">
        <v>-19.239999999999998</v>
      </c>
      <c r="AK43" s="164">
        <v>-19.190000000000001</v>
      </c>
      <c r="AL43" s="165"/>
      <c r="AM43" s="164">
        <v>-8.15</v>
      </c>
      <c r="AN43" s="164">
        <v>-8.11</v>
      </c>
      <c r="AO43" s="164">
        <v>6.3071999999999999</v>
      </c>
      <c r="AP43" s="164">
        <v>3.9436</v>
      </c>
      <c r="AQ43" s="164">
        <v>17.9664</v>
      </c>
      <c r="AR43" s="164">
        <v>19.8047</v>
      </c>
      <c r="AS43" s="164">
        <v>-9.2273999999999994</v>
      </c>
      <c r="AT43" s="164">
        <v>-12.4582</v>
      </c>
      <c r="AU43" s="164">
        <v>-12.321899999999999</v>
      </c>
      <c r="AV43" s="164">
        <v>1.4360999999999999</v>
      </c>
      <c r="AW43" s="164">
        <v>1.5297000000000001</v>
      </c>
      <c r="AX43" s="164">
        <v>-24.380600000000001</v>
      </c>
      <c r="AY43" s="164">
        <v>-21.7014</v>
      </c>
      <c r="AZ43" s="164">
        <v>3.5632999999999999</v>
      </c>
      <c r="BA43" s="164">
        <v>18.657900000000001</v>
      </c>
      <c r="BB43" s="164">
        <v>38.868699999999997</v>
      </c>
      <c r="BC43" s="164">
        <v>15.6633</v>
      </c>
      <c r="BD43" s="164">
        <v>-5.9</v>
      </c>
      <c r="BE43" s="164">
        <v>-6.5</v>
      </c>
      <c r="BF43" s="164">
        <v>-24.815799999999999</v>
      </c>
      <c r="BG43" s="164">
        <v>-24.448699999999999</v>
      </c>
      <c r="BH43" s="164">
        <v>-1.9080999999999999</v>
      </c>
      <c r="BI43" s="165"/>
      <c r="BJ43" s="164">
        <v>-1.173</v>
      </c>
      <c r="BK43" s="164">
        <v>-9.2299999999999993E-2</v>
      </c>
      <c r="BL43" s="165"/>
      <c r="BM43" s="164">
        <v>0.30499999999999999</v>
      </c>
      <c r="BN43" s="164">
        <v>-131.7484</v>
      </c>
      <c r="BO43" s="164">
        <v>12.8178</v>
      </c>
      <c r="BP43" s="164">
        <v>12.8178</v>
      </c>
      <c r="BQ43" s="164">
        <v>148.65129999999999</v>
      </c>
      <c r="BR43" s="164">
        <v>-187.76050000000001</v>
      </c>
      <c r="BS43" s="165"/>
      <c r="BT43" s="165"/>
      <c r="BU43" s="165"/>
      <c r="BV43" s="165"/>
      <c r="BW43" s="164">
        <v>5.76</v>
      </c>
      <c r="BX43" s="164">
        <v>1.46</v>
      </c>
      <c r="BY43" s="164">
        <v>-17.079999999999998</v>
      </c>
      <c r="BZ43" s="164">
        <v>-3.11</v>
      </c>
      <c r="CA43" s="164">
        <v>-25.313700000000001</v>
      </c>
      <c r="CB43" s="164">
        <v>-25.581600000000002</v>
      </c>
      <c r="CC43" s="164">
        <v>26.484100000000002</v>
      </c>
      <c r="CD43" s="164">
        <v>26.19</v>
      </c>
      <c r="CE43" s="164">
        <v>-4.9858000000000002</v>
      </c>
      <c r="CF43" s="165"/>
      <c r="CG43" s="164">
        <v>-18.771999999999998</v>
      </c>
      <c r="CH43" s="164">
        <v>-1.2155</v>
      </c>
      <c r="CI43" s="164">
        <v>7.8524000000000003</v>
      </c>
      <c r="CJ43" s="165"/>
      <c r="CK43" s="165"/>
      <c r="CL43" s="164">
        <v>25</v>
      </c>
      <c r="CM43" s="164">
        <v>-11</v>
      </c>
      <c r="CN43" s="164">
        <v>-0.16</v>
      </c>
      <c r="CO43" s="164">
        <v>26.014299999999999</v>
      </c>
      <c r="CP43" s="164">
        <v>26.329899999999999</v>
      </c>
      <c r="CQ43" s="164">
        <v>24.906300000000002</v>
      </c>
      <c r="CR43" s="164">
        <v>80.918700000000001</v>
      </c>
      <c r="CS43" s="164">
        <v>80.340699999999998</v>
      </c>
      <c r="CT43" s="164">
        <v>-27.939699999999998</v>
      </c>
      <c r="CU43" s="164">
        <v>-53.511200000000002</v>
      </c>
      <c r="CV43" s="164">
        <v>-29.5154</v>
      </c>
      <c r="CW43" s="164">
        <v>2.3727</v>
      </c>
      <c r="CX43" s="164">
        <v>25.69</v>
      </c>
      <c r="CY43" s="164">
        <v>11.35</v>
      </c>
      <c r="CZ43" s="164">
        <v>3.4424000000000001</v>
      </c>
      <c r="DA43" s="164">
        <v>3.714</v>
      </c>
      <c r="DB43" s="164">
        <v>-4.41</v>
      </c>
      <c r="DC43" s="165"/>
      <c r="DD43" s="164">
        <v>-10.0307</v>
      </c>
      <c r="DE43" s="164">
        <v>-9.7120999999999995</v>
      </c>
      <c r="DF43" s="164">
        <v>29.0153</v>
      </c>
      <c r="DG43" s="164">
        <v>1.5699999999999999E-2</v>
      </c>
      <c r="DH43" s="164">
        <v>-2.1518999999999999</v>
      </c>
      <c r="DI43" s="165"/>
      <c r="DJ43" s="164">
        <v>22.6</v>
      </c>
      <c r="DK43" s="164">
        <v>-4.7363</v>
      </c>
      <c r="DL43" s="164">
        <v>0.37990000000000002</v>
      </c>
      <c r="DM43" s="164">
        <v>4.2632000000000003</v>
      </c>
      <c r="DN43" s="164">
        <v>7.9843000000000002</v>
      </c>
      <c r="DO43" s="164">
        <v>0.97</v>
      </c>
      <c r="DP43" s="164">
        <v>-1.1100000000000001</v>
      </c>
      <c r="DQ43" s="164">
        <v>-0.93</v>
      </c>
      <c r="DR43" s="164">
        <v>-28.6416</v>
      </c>
      <c r="DS43" s="165"/>
      <c r="DT43" s="164">
        <v>-1.97</v>
      </c>
      <c r="DU43" s="164">
        <v>8.8000000000000007</v>
      </c>
      <c r="DV43" s="164">
        <v>14.65</v>
      </c>
      <c r="DW43" s="164">
        <v>-26.654499999999999</v>
      </c>
      <c r="DX43" s="164">
        <v>-13.1455</v>
      </c>
      <c r="DY43" s="164">
        <v>-40.135300000000001</v>
      </c>
      <c r="DZ43" s="164">
        <v>-39.700000000000003</v>
      </c>
      <c r="EA43" s="164">
        <v>-10.182600000000001</v>
      </c>
      <c r="EB43" s="164">
        <v>-22.382300000000001</v>
      </c>
      <c r="EC43" s="164">
        <v>-31.7822</v>
      </c>
      <c r="ED43" s="164">
        <v>-31.8553</v>
      </c>
      <c r="EE43" s="164">
        <v>-22.174499999999998</v>
      </c>
      <c r="EF43" s="164">
        <v>-26.752500000000001</v>
      </c>
      <c r="EG43" s="164">
        <v>-9.8889999999999993</v>
      </c>
      <c r="EH43" s="164">
        <v>-232.3698</v>
      </c>
      <c r="EI43" s="164">
        <v>32.352600000000002</v>
      </c>
      <c r="EJ43" s="165"/>
      <c r="EK43" s="164">
        <v>-4.8216000000000001</v>
      </c>
      <c r="EL43" s="164">
        <v>-4.1253000000000002</v>
      </c>
      <c r="EM43" s="164">
        <v>15.7202</v>
      </c>
      <c r="EN43" s="164">
        <v>-13.164</v>
      </c>
      <c r="EO43" s="164">
        <v>-12.138199999999999</v>
      </c>
      <c r="EP43" s="164">
        <v>5.1360000000000001</v>
      </c>
      <c r="EQ43" s="164">
        <v>-27.2087</v>
      </c>
      <c r="ER43" s="164">
        <v>-26.940300000000001</v>
      </c>
      <c r="ES43" s="164">
        <v>13.135300000000001</v>
      </c>
      <c r="ET43" s="165"/>
      <c r="EU43" s="164">
        <v>-6.64</v>
      </c>
      <c r="EV43" s="164">
        <v>0</v>
      </c>
      <c r="EW43" s="164">
        <v>-0.29870000000000002</v>
      </c>
      <c r="EX43" s="164">
        <v>-14.947100000000001</v>
      </c>
      <c r="EY43" s="164">
        <v>-11.910299999999999</v>
      </c>
      <c r="EZ43" s="164">
        <v>-1.1823999999999999</v>
      </c>
      <c r="FA43" s="164">
        <v>6.6757</v>
      </c>
      <c r="FB43" s="164">
        <v>15.721500000000001</v>
      </c>
      <c r="FC43" s="164">
        <v>-28.878900000000002</v>
      </c>
      <c r="FD43" s="165"/>
      <c r="FE43" s="164">
        <v>2.7684000000000002</v>
      </c>
      <c r="FF43" s="164">
        <v>2.8651</v>
      </c>
      <c r="FG43" s="164">
        <v>0</v>
      </c>
      <c r="FH43" s="164">
        <v>0</v>
      </c>
      <c r="FI43" s="164">
        <v>0</v>
      </c>
      <c r="FJ43" s="164">
        <v>12.3918</v>
      </c>
      <c r="FK43" s="164">
        <v>12.224299999999999</v>
      </c>
      <c r="FL43" s="164">
        <v>-17.080500000000001</v>
      </c>
      <c r="FM43" s="164">
        <v>21.8291</v>
      </c>
      <c r="FN43" s="164">
        <v>22.7697</v>
      </c>
      <c r="FO43" s="164">
        <v>-6.9248000000000003</v>
      </c>
      <c r="FP43" s="165"/>
      <c r="FQ43" s="164">
        <v>17.232900000000001</v>
      </c>
      <c r="FR43" s="164">
        <v>-15.09</v>
      </c>
      <c r="FS43" s="164">
        <v>-2.3159000000000001</v>
      </c>
      <c r="FT43" s="164">
        <v>0.29780000000000001</v>
      </c>
      <c r="FU43" s="164">
        <v>1.38</v>
      </c>
      <c r="FV43" s="164">
        <v>1.33</v>
      </c>
      <c r="FW43" s="164">
        <v>-17.0228</v>
      </c>
      <c r="FX43" s="165"/>
      <c r="FY43" s="164">
        <v>2.8969999999999998</v>
      </c>
      <c r="FZ43" s="164">
        <v>0.67600000000000005</v>
      </c>
      <c r="GA43" s="165"/>
      <c r="GB43" s="164">
        <v>-1.58</v>
      </c>
      <c r="GC43" s="164">
        <v>-17.7911</v>
      </c>
      <c r="GD43" s="164">
        <v>-11.4848</v>
      </c>
      <c r="GE43" s="164">
        <v>-4.37</v>
      </c>
      <c r="GF43" s="164">
        <v>32.412300000000002</v>
      </c>
      <c r="GG43" s="165"/>
      <c r="GH43" s="164">
        <v>21.1936</v>
      </c>
      <c r="GI43" s="164">
        <v>-2.6970999999999998</v>
      </c>
      <c r="GJ43" s="164">
        <v>-2.8858000000000001</v>
      </c>
      <c r="GK43" s="164">
        <v>2.6774</v>
      </c>
      <c r="GL43" s="165"/>
      <c r="GM43" s="165"/>
      <c r="GN43" s="164">
        <v>-13.0945</v>
      </c>
      <c r="GO43" s="164">
        <v>-2.0255000000000001</v>
      </c>
      <c r="GP43" s="164">
        <v>7.0610999999999997</v>
      </c>
      <c r="GQ43" s="164">
        <v>-19.3446</v>
      </c>
      <c r="GR43" s="164">
        <v>8.8172999999999995</v>
      </c>
      <c r="GS43" s="164">
        <v>8.7256999999999998</v>
      </c>
      <c r="GT43" s="164">
        <v>124.7758</v>
      </c>
      <c r="GU43" s="164">
        <v>-2.7183000000000002</v>
      </c>
      <c r="GV43" s="164">
        <v>-13.110099999999999</v>
      </c>
      <c r="GW43" s="164">
        <v>10.6142</v>
      </c>
      <c r="GX43" s="164">
        <v>0.44779999999999998</v>
      </c>
      <c r="GY43" s="164">
        <v>6.1680999999999999</v>
      </c>
      <c r="GZ43" s="164">
        <v>6.2502000000000004</v>
      </c>
      <c r="HA43" s="164">
        <v>-1</v>
      </c>
      <c r="HB43" s="164">
        <v>25.062999999999999</v>
      </c>
      <c r="HC43" s="164">
        <v>26.250800000000002</v>
      </c>
      <c r="HD43" s="164">
        <v>4.1900000000000004</v>
      </c>
      <c r="HE43" s="164">
        <v>-11.385899999999999</v>
      </c>
      <c r="HF43" s="164">
        <v>13.632400000000001</v>
      </c>
      <c r="HG43" s="164">
        <v>25.2256</v>
      </c>
      <c r="HH43" s="164">
        <v>55.030299999999997</v>
      </c>
      <c r="HI43" s="164">
        <v>26.579599999999999</v>
      </c>
      <c r="HJ43" s="164">
        <v>26.956199999999999</v>
      </c>
      <c r="HK43" s="164">
        <v>-11.068199999999999</v>
      </c>
      <c r="HL43" s="165"/>
      <c r="HM43" s="164">
        <v>0</v>
      </c>
      <c r="HN43" s="164">
        <v>0</v>
      </c>
      <c r="HO43" s="165"/>
      <c r="HP43" s="164">
        <v>52.689399999999999</v>
      </c>
      <c r="HQ43" s="164">
        <v>-9.6502999999999997</v>
      </c>
      <c r="HR43" s="164">
        <v>-8.9855999999999998</v>
      </c>
      <c r="HS43" s="164">
        <v>0.63039999999999996</v>
      </c>
      <c r="HT43" s="164">
        <v>0.68379999999999996</v>
      </c>
      <c r="HU43" s="164">
        <v>0.78</v>
      </c>
      <c r="HV43" s="164">
        <v>0.74</v>
      </c>
      <c r="HW43" s="164">
        <v>-30.8</v>
      </c>
      <c r="HX43" s="164">
        <v>-31</v>
      </c>
      <c r="HY43" s="164">
        <v>0.81030000000000002</v>
      </c>
      <c r="HZ43" s="164">
        <v>-9.76</v>
      </c>
      <c r="IA43" s="164">
        <v>66.224599999999995</v>
      </c>
      <c r="IB43" s="164">
        <v>19.787299999999998</v>
      </c>
      <c r="IC43" s="164">
        <v>19.6921</v>
      </c>
      <c r="ID43" s="164">
        <v>-18.2</v>
      </c>
      <c r="IE43" s="164">
        <v>-41</v>
      </c>
      <c r="IF43" s="164">
        <v>-5.4</v>
      </c>
      <c r="IG43" s="164">
        <v>-5.9</v>
      </c>
      <c r="IH43" s="164">
        <v>-17.3949</v>
      </c>
      <c r="II43" s="165"/>
      <c r="IJ43" s="164">
        <v>-109.2286</v>
      </c>
      <c r="IK43" s="164">
        <v>25.168800000000001</v>
      </c>
      <c r="IL43" s="164">
        <v>-234.9417</v>
      </c>
      <c r="IM43" s="164">
        <v>-8.0763999999999996</v>
      </c>
      <c r="IN43" s="164">
        <v>-9.1547000000000001</v>
      </c>
      <c r="IO43" s="164">
        <v>106.07429999999999</v>
      </c>
      <c r="IP43" s="164">
        <v>57.0246</v>
      </c>
      <c r="IQ43" s="164">
        <v>97.766000000000005</v>
      </c>
      <c r="IR43" s="164">
        <v>130.32939999999999</v>
      </c>
      <c r="IS43" s="164">
        <v>42.309800000000003</v>
      </c>
      <c r="IT43" s="164">
        <v>25.375</v>
      </c>
      <c r="IU43" s="164">
        <v>27.522500000000001</v>
      </c>
      <c r="IV43" s="164">
        <v>11.321400000000001</v>
      </c>
      <c r="IW43" s="164">
        <v>180.61940000000001</v>
      </c>
      <c r="IX43" s="164">
        <v>-227.48589999999999</v>
      </c>
      <c r="IY43" s="164">
        <v>95.317400000000006</v>
      </c>
      <c r="IZ43" s="164">
        <v>-84.680599999999998</v>
      </c>
      <c r="JA43" s="164">
        <v>-1.3587</v>
      </c>
      <c r="JB43" s="165"/>
      <c r="JC43" s="164">
        <v>-7.04</v>
      </c>
      <c r="JD43" s="164">
        <v>-1.3779999999999999</v>
      </c>
      <c r="JE43" s="164">
        <v>-1.3759999999999999</v>
      </c>
      <c r="JF43" s="164">
        <v>3.52</v>
      </c>
      <c r="JG43" s="164">
        <v>1.28</v>
      </c>
      <c r="JH43" s="164">
        <v>-5.5046999999999997</v>
      </c>
      <c r="JI43" s="164">
        <v>-7.3228</v>
      </c>
      <c r="JJ43" s="164">
        <v>6.3310000000000004</v>
      </c>
      <c r="JK43" s="164">
        <v>-12.568899999999999</v>
      </c>
      <c r="JL43" s="164">
        <v>10.6</v>
      </c>
      <c r="JM43" s="164">
        <v>1.2190000000000001</v>
      </c>
      <c r="JN43" s="164">
        <v>1.7609999999999999</v>
      </c>
      <c r="JO43" s="164">
        <v>2.4070999999999998</v>
      </c>
      <c r="JP43" s="164">
        <v>2.7656999999999998</v>
      </c>
      <c r="JQ43" s="164">
        <v>3.8797999999999999</v>
      </c>
      <c r="JR43" s="164">
        <v>3.2839999999999998</v>
      </c>
      <c r="JS43" s="164">
        <v>3.3235999999999999</v>
      </c>
      <c r="JT43" s="165"/>
      <c r="JU43" s="164">
        <v>27.2</v>
      </c>
      <c r="JV43" s="164">
        <v>0.24940000000000001</v>
      </c>
      <c r="JW43" s="164">
        <v>0.71</v>
      </c>
      <c r="JX43" s="165"/>
      <c r="JY43" s="164">
        <v>-15.753500000000001</v>
      </c>
      <c r="JZ43" s="164">
        <v>-0.83150000000000002</v>
      </c>
      <c r="KA43" s="164">
        <v>-20.863299999999999</v>
      </c>
      <c r="KB43" s="164">
        <v>-16.059799999999999</v>
      </c>
      <c r="KC43" s="164">
        <v>-6.9337999999999997</v>
      </c>
      <c r="KD43" s="164">
        <v>-18.778500000000001</v>
      </c>
      <c r="KE43" s="164">
        <v>-4.4832000000000001</v>
      </c>
      <c r="KF43" s="164">
        <v>-29</v>
      </c>
      <c r="KG43" s="164">
        <v>11.8</v>
      </c>
      <c r="KH43" s="165"/>
      <c r="KI43" s="164">
        <v>-67.288399999999996</v>
      </c>
    </row>
    <row r="44" spans="1:295" ht="18" customHeight="1" x14ac:dyDescent="0.3">
      <c r="A44" s="161" t="s">
        <v>54</v>
      </c>
      <c r="B44" s="161" t="s">
        <v>677</v>
      </c>
      <c r="C44" s="164">
        <v>0</v>
      </c>
      <c r="D44" s="164">
        <v>3.9885000000000002</v>
      </c>
      <c r="E44" s="164">
        <v>-8.9423999999999992</v>
      </c>
      <c r="F44" s="164">
        <v>6.7797999999999998</v>
      </c>
      <c r="G44" s="164">
        <v>8.8238000000000003</v>
      </c>
      <c r="H44" s="165"/>
      <c r="I44" s="164">
        <v>10.5982</v>
      </c>
      <c r="J44" s="165"/>
      <c r="K44" s="164">
        <v>7.9866999999999999</v>
      </c>
      <c r="L44" s="164">
        <v>2.8149000000000002</v>
      </c>
      <c r="M44" s="164">
        <v>4.3000999999999996</v>
      </c>
      <c r="N44" s="164">
        <v>-4.4400000000000004</v>
      </c>
      <c r="O44" s="165">
        <v>-22</v>
      </c>
      <c r="P44" s="165"/>
      <c r="Q44" s="164">
        <v>0.82799999999999996</v>
      </c>
      <c r="R44" s="165"/>
      <c r="S44" s="164">
        <v>1.1891</v>
      </c>
      <c r="T44" s="164">
        <v>-11.8375</v>
      </c>
      <c r="U44" s="164">
        <v>3.4113000000000002</v>
      </c>
      <c r="V44" s="164">
        <v>3.3382999999999998</v>
      </c>
      <c r="W44" s="164">
        <v>6.117</v>
      </c>
      <c r="X44" s="164">
        <v>1.3803000000000001</v>
      </c>
      <c r="Y44" s="164">
        <v>-1.4496</v>
      </c>
      <c r="Z44" s="164">
        <v>2.7471999999999999</v>
      </c>
      <c r="AA44" s="165"/>
      <c r="AB44" s="164">
        <v>-0.39660000000000001</v>
      </c>
      <c r="AC44" s="164">
        <v>-1.1399999999999999</v>
      </c>
      <c r="AD44" s="165"/>
      <c r="AE44" s="164">
        <v>3.7719999999999998</v>
      </c>
      <c r="AF44" s="164">
        <v>-15.54</v>
      </c>
      <c r="AG44" s="164">
        <v>0</v>
      </c>
      <c r="AH44" s="164">
        <v>-2.1760000000000002</v>
      </c>
      <c r="AI44" s="164">
        <v>0.309</v>
      </c>
      <c r="AJ44" s="164">
        <v>-19.329999999999998</v>
      </c>
      <c r="AK44" s="164">
        <v>-19.34</v>
      </c>
      <c r="AL44" s="165"/>
      <c r="AM44" s="164">
        <v>-7.12</v>
      </c>
      <c r="AN44" s="164">
        <v>-7.36</v>
      </c>
      <c r="AO44" s="164">
        <v>6.0768000000000004</v>
      </c>
      <c r="AP44" s="164">
        <v>3.9396</v>
      </c>
      <c r="AQ44" s="164">
        <v>16.721399999999999</v>
      </c>
      <c r="AR44" s="164">
        <v>18.870200000000001</v>
      </c>
      <c r="AS44" s="164">
        <v>-11.6981</v>
      </c>
      <c r="AT44" s="164">
        <v>-11.5205</v>
      </c>
      <c r="AU44" s="164">
        <v>-11.448600000000001</v>
      </c>
      <c r="AV44" s="164">
        <v>19.718299999999999</v>
      </c>
      <c r="AW44" s="164">
        <v>20.887</v>
      </c>
      <c r="AX44" s="164">
        <v>-27.461600000000001</v>
      </c>
      <c r="AY44" s="164">
        <v>-26.39</v>
      </c>
      <c r="AZ44" s="164">
        <v>4.7469000000000001</v>
      </c>
      <c r="BA44" s="164">
        <v>26.289000000000001</v>
      </c>
      <c r="BB44" s="164">
        <v>30.5594</v>
      </c>
      <c r="BC44" s="164">
        <v>14.290100000000001</v>
      </c>
      <c r="BD44" s="164">
        <v>-5.8</v>
      </c>
      <c r="BE44" s="164">
        <v>-6.4</v>
      </c>
      <c r="BF44" s="164">
        <v>-24.099499999999999</v>
      </c>
      <c r="BG44" s="164">
        <v>-24.398299999999999</v>
      </c>
      <c r="BH44" s="164">
        <v>-2.0293000000000001</v>
      </c>
      <c r="BI44" s="165"/>
      <c r="BJ44" s="164">
        <v>1.2794000000000001</v>
      </c>
      <c r="BK44" s="164">
        <v>-0.75680000000000003</v>
      </c>
      <c r="BL44" s="165"/>
      <c r="BM44" s="164">
        <v>-0.39650000000000002</v>
      </c>
      <c r="BN44" s="164">
        <v>-123.2337</v>
      </c>
      <c r="BO44" s="164">
        <v>13.885899999999999</v>
      </c>
      <c r="BP44" s="164">
        <v>13.428100000000001</v>
      </c>
      <c r="BQ44" s="164">
        <v>139.4376</v>
      </c>
      <c r="BR44" s="164">
        <v>-182.5103</v>
      </c>
      <c r="BS44" s="165"/>
      <c r="BT44" s="165"/>
      <c r="BU44" s="165"/>
      <c r="BV44" s="164">
        <v>7.5845000000000002</v>
      </c>
      <c r="BW44" s="164">
        <v>5.94</v>
      </c>
      <c r="BX44" s="164">
        <v>2.38</v>
      </c>
      <c r="BY44" s="164">
        <v>-14.89</v>
      </c>
      <c r="BZ44" s="164">
        <v>-3.1</v>
      </c>
      <c r="CA44" s="164">
        <v>-28.796600000000002</v>
      </c>
      <c r="CB44" s="164">
        <v>-29.064499999999999</v>
      </c>
      <c r="CC44" s="164">
        <v>28.090699999999998</v>
      </c>
      <c r="CD44" s="164">
        <v>26.798500000000001</v>
      </c>
      <c r="CE44" s="164">
        <v>-6.6169000000000002</v>
      </c>
      <c r="CF44" s="164">
        <v>0</v>
      </c>
      <c r="CG44" s="164">
        <v>-15.3561</v>
      </c>
      <c r="CH44" s="164">
        <v>0.83099999999999996</v>
      </c>
      <c r="CI44" s="164">
        <v>10.1791</v>
      </c>
      <c r="CJ44" s="165"/>
      <c r="CK44" s="165"/>
      <c r="CL44" s="164">
        <v>32.700000000000003</v>
      </c>
      <c r="CM44" s="164">
        <v>-16.600000000000001</v>
      </c>
      <c r="CN44" s="164">
        <v>-0.3</v>
      </c>
      <c r="CO44" s="164">
        <v>29.6997</v>
      </c>
      <c r="CP44" s="164">
        <v>29.591799999999999</v>
      </c>
      <c r="CQ44" s="164">
        <v>28.012799999999999</v>
      </c>
      <c r="CR44" s="164">
        <v>77.068100000000001</v>
      </c>
      <c r="CS44" s="164">
        <v>76.651499999999999</v>
      </c>
      <c r="CT44" s="164">
        <v>-25.531300000000002</v>
      </c>
      <c r="CU44" s="164">
        <v>-53.171799999999998</v>
      </c>
      <c r="CV44" s="164">
        <v>-26.705100000000002</v>
      </c>
      <c r="CW44" s="164">
        <v>2.6042999999999998</v>
      </c>
      <c r="CX44" s="164">
        <v>27.84</v>
      </c>
      <c r="CY44" s="164">
        <v>11.83</v>
      </c>
      <c r="CZ44" s="164">
        <v>4.0674000000000001</v>
      </c>
      <c r="DA44" s="164">
        <v>4.2999000000000001</v>
      </c>
      <c r="DB44" s="164">
        <v>-5.14</v>
      </c>
      <c r="DC44" s="165"/>
      <c r="DD44" s="164">
        <v>-12.648099999999999</v>
      </c>
      <c r="DE44" s="164">
        <v>-12.4841</v>
      </c>
      <c r="DF44" s="164">
        <v>29.9711</v>
      </c>
      <c r="DG44" s="164">
        <v>1.52E-2</v>
      </c>
      <c r="DH44" s="164">
        <v>-2.2692999999999999</v>
      </c>
      <c r="DI44" s="164">
        <v>19.100000000000001</v>
      </c>
      <c r="DJ44" s="164">
        <v>19.899999999999999</v>
      </c>
      <c r="DK44" s="164">
        <v>-4.8400999999999996</v>
      </c>
      <c r="DL44" s="164">
        <v>1.5019</v>
      </c>
      <c r="DM44" s="164">
        <v>6.1558000000000002</v>
      </c>
      <c r="DN44" s="164">
        <v>9.2830999999999992</v>
      </c>
      <c r="DO44" s="164">
        <v>2.08</v>
      </c>
      <c r="DP44" s="164">
        <v>-1.46</v>
      </c>
      <c r="DQ44" s="164">
        <v>9.2999999999999999E-2</v>
      </c>
      <c r="DR44" s="164">
        <v>-29.851700000000001</v>
      </c>
      <c r="DS44" s="165"/>
      <c r="DT44" s="164">
        <v>-1.82</v>
      </c>
      <c r="DU44" s="164">
        <v>12.24</v>
      </c>
      <c r="DV44" s="164">
        <v>16.96</v>
      </c>
      <c r="DW44" s="164">
        <v>-27.545500000000001</v>
      </c>
      <c r="DX44" s="164">
        <v>-14.072699999999999</v>
      </c>
      <c r="DY44" s="164">
        <v>-43.249299999999998</v>
      </c>
      <c r="DZ44" s="164">
        <v>-42.309100000000001</v>
      </c>
      <c r="EA44" s="164">
        <v>-9.5889000000000006</v>
      </c>
      <c r="EB44" s="164">
        <v>-18.257000000000001</v>
      </c>
      <c r="EC44" s="164">
        <v>-28.176100000000002</v>
      </c>
      <c r="ED44" s="164">
        <v>-28.8748</v>
      </c>
      <c r="EE44" s="164">
        <v>-19.639099999999999</v>
      </c>
      <c r="EF44" s="164">
        <v>-26.174399999999999</v>
      </c>
      <c r="EG44" s="164">
        <v>-10.938000000000001</v>
      </c>
      <c r="EH44" s="164">
        <v>-225.47829999999999</v>
      </c>
      <c r="EI44" s="164">
        <v>45.957099999999997</v>
      </c>
      <c r="EJ44" s="165"/>
      <c r="EK44" s="164">
        <v>-3.8068</v>
      </c>
      <c r="EL44" s="164">
        <v>-3.1448</v>
      </c>
      <c r="EM44" s="164">
        <v>17.618200000000002</v>
      </c>
      <c r="EN44" s="164">
        <v>-14.3933</v>
      </c>
      <c r="EO44" s="164">
        <v>-13.543200000000001</v>
      </c>
      <c r="EP44" s="164">
        <v>7.6959999999999997</v>
      </c>
      <c r="EQ44" s="164">
        <v>-28.433599999999998</v>
      </c>
      <c r="ER44" s="164">
        <v>-28.2181</v>
      </c>
      <c r="ES44" s="164">
        <v>15.590400000000001</v>
      </c>
      <c r="ET44" s="165"/>
      <c r="EU44" s="164">
        <v>-6.85</v>
      </c>
      <c r="EV44" s="164">
        <v>0</v>
      </c>
      <c r="EW44" s="164">
        <v>-0.29149999999999998</v>
      </c>
      <c r="EX44" s="164">
        <v>-18.612200000000001</v>
      </c>
      <c r="EY44" s="164">
        <v>-12.2446</v>
      </c>
      <c r="EZ44" s="164">
        <v>-1.7246999999999999</v>
      </c>
      <c r="FA44" s="164">
        <v>6.56</v>
      </c>
      <c r="FB44" s="164">
        <v>17.0321</v>
      </c>
      <c r="FC44" s="164">
        <v>-30.534300000000002</v>
      </c>
      <c r="FD44" s="165"/>
      <c r="FE44" s="164">
        <v>3.4039000000000001</v>
      </c>
      <c r="FF44" s="164">
        <v>3.3969</v>
      </c>
      <c r="FG44" s="164">
        <v>0</v>
      </c>
      <c r="FH44" s="164">
        <v>0</v>
      </c>
      <c r="FI44" s="164">
        <v>0</v>
      </c>
      <c r="FJ44" s="164">
        <v>16.410699999999999</v>
      </c>
      <c r="FK44" s="164">
        <v>16.075800000000001</v>
      </c>
      <c r="FL44" s="164">
        <v>-22.6066</v>
      </c>
      <c r="FM44" s="164">
        <v>25.954699999999999</v>
      </c>
      <c r="FN44" s="164">
        <v>25.781199999999998</v>
      </c>
      <c r="FO44" s="164">
        <v>-12.146699999999999</v>
      </c>
      <c r="FP44" s="165"/>
      <c r="FQ44" s="164">
        <v>16.622599999999998</v>
      </c>
      <c r="FR44" s="164">
        <v>-15.55</v>
      </c>
      <c r="FS44" s="164">
        <v>-2.9146000000000001</v>
      </c>
      <c r="FT44" s="164">
        <v>0.40310000000000001</v>
      </c>
      <c r="FU44" s="164">
        <v>2.04</v>
      </c>
      <c r="FV44" s="164">
        <v>0.73</v>
      </c>
      <c r="FW44" s="164">
        <v>-17.316600000000001</v>
      </c>
      <c r="FX44" s="165"/>
      <c r="FY44" s="164">
        <v>2.895</v>
      </c>
      <c r="FZ44" s="164">
        <v>0.72699999999999998</v>
      </c>
      <c r="GA44" s="165"/>
      <c r="GB44" s="164">
        <v>-0.21</v>
      </c>
      <c r="GC44" s="164">
        <v>-12.279500000000001</v>
      </c>
      <c r="GD44" s="164">
        <v>-6.4637000000000002</v>
      </c>
      <c r="GE44" s="164">
        <v>-4.6500000000000004</v>
      </c>
      <c r="GF44" s="164">
        <v>34.468600000000002</v>
      </c>
      <c r="GG44" s="165"/>
      <c r="GH44" s="164">
        <v>21.131799999999998</v>
      </c>
      <c r="GI44" s="164">
        <v>-2.8855</v>
      </c>
      <c r="GJ44" s="164">
        <v>-3.1964999999999999</v>
      </c>
      <c r="GK44" s="164">
        <v>2.9556</v>
      </c>
      <c r="GL44" s="165"/>
      <c r="GM44" s="165"/>
      <c r="GN44" s="165"/>
      <c r="GO44" s="164">
        <v>-3.7191000000000001</v>
      </c>
      <c r="GP44" s="164">
        <v>6.8276000000000003</v>
      </c>
      <c r="GQ44" s="164">
        <v>-17.843</v>
      </c>
      <c r="GR44" s="164">
        <v>7.6006999999999998</v>
      </c>
      <c r="GS44" s="164">
        <v>8.3747000000000007</v>
      </c>
      <c r="GT44" s="164">
        <v>128.34690000000001</v>
      </c>
      <c r="GU44" s="164">
        <v>-2.125</v>
      </c>
      <c r="GV44" s="164">
        <v>-12.573700000000001</v>
      </c>
      <c r="GW44" s="164">
        <v>10.106400000000001</v>
      </c>
      <c r="GX44" s="164">
        <v>0.84989999999999999</v>
      </c>
      <c r="GY44" s="164">
        <v>6.8932000000000002</v>
      </c>
      <c r="GZ44" s="164">
        <v>7.0650000000000004</v>
      </c>
      <c r="HA44" s="164">
        <v>-9.6100000000000005E-2</v>
      </c>
      <c r="HB44" s="164">
        <v>29.107700000000001</v>
      </c>
      <c r="HC44" s="164">
        <v>29.6569</v>
      </c>
      <c r="HD44" s="164">
        <v>9.2200000000000006</v>
      </c>
      <c r="HE44" s="164">
        <v>-13.647399999999999</v>
      </c>
      <c r="HF44" s="164">
        <v>11.165100000000001</v>
      </c>
      <c r="HG44" s="164">
        <v>36.841900000000003</v>
      </c>
      <c r="HH44" s="164">
        <v>55.81</v>
      </c>
      <c r="HI44" s="164">
        <v>31.703700000000001</v>
      </c>
      <c r="HJ44" s="164">
        <v>31.485399999999998</v>
      </c>
      <c r="HK44" s="164">
        <v>-12.2142</v>
      </c>
      <c r="HL44" s="165"/>
      <c r="HM44" s="164">
        <v>0</v>
      </c>
      <c r="HN44" s="164">
        <v>0</v>
      </c>
      <c r="HO44" s="164">
        <v>53.462000000000003</v>
      </c>
      <c r="HP44" s="165"/>
      <c r="HQ44" s="164">
        <v>-7.7331000000000003</v>
      </c>
      <c r="HR44" s="164">
        <v>-6.8487</v>
      </c>
      <c r="HS44" s="164">
        <v>8.4400000000000003E-2</v>
      </c>
      <c r="HT44" s="164">
        <v>0.17530000000000001</v>
      </c>
      <c r="HU44" s="164">
        <v>-0.84</v>
      </c>
      <c r="HV44" s="164">
        <v>-0.83</v>
      </c>
      <c r="HW44" s="164">
        <v>-30</v>
      </c>
      <c r="HX44" s="164">
        <v>-29</v>
      </c>
      <c r="HY44" s="164">
        <v>0.81030000000000002</v>
      </c>
      <c r="HZ44" s="164">
        <v>-9.2799999999999994</v>
      </c>
      <c r="IA44" s="164">
        <v>60.247700000000002</v>
      </c>
      <c r="IB44" s="164">
        <v>25.689800000000002</v>
      </c>
      <c r="IC44" s="164">
        <v>25.761199999999999</v>
      </c>
      <c r="ID44" s="164">
        <v>-18.7</v>
      </c>
      <c r="IE44" s="164">
        <v>-41</v>
      </c>
      <c r="IF44" s="164">
        <v>-6.8</v>
      </c>
      <c r="IG44" s="164">
        <v>-7.6</v>
      </c>
      <c r="IH44" s="165"/>
      <c r="II44" s="165"/>
      <c r="IJ44" s="164">
        <v>-99.547600000000003</v>
      </c>
      <c r="IK44" s="164">
        <v>32.4831</v>
      </c>
      <c r="IL44" s="164">
        <v>-239.11590000000001</v>
      </c>
      <c r="IM44" s="164">
        <v>-14.6313</v>
      </c>
      <c r="IN44" s="164">
        <v>-6.1717000000000004</v>
      </c>
      <c r="IO44" s="164">
        <v>117.0448</v>
      </c>
      <c r="IP44" s="164">
        <v>46.810699999999997</v>
      </c>
      <c r="IQ44" s="164">
        <v>82.932900000000004</v>
      </c>
      <c r="IR44" s="164">
        <v>134.52869999999999</v>
      </c>
      <c r="IS44" s="164">
        <v>54.780700000000003</v>
      </c>
      <c r="IT44" s="164">
        <v>30.575099999999999</v>
      </c>
      <c r="IU44" s="164">
        <v>31.154499999999999</v>
      </c>
      <c r="IV44" s="164">
        <v>22.572900000000001</v>
      </c>
      <c r="IW44" s="164">
        <v>194.15039999999999</v>
      </c>
      <c r="IX44" s="164">
        <v>-230.71520000000001</v>
      </c>
      <c r="IY44" s="164">
        <v>107.7657</v>
      </c>
      <c r="IZ44" s="164">
        <v>-94.281899999999993</v>
      </c>
      <c r="JA44" s="164">
        <v>-0.63109999999999999</v>
      </c>
      <c r="JB44" s="165"/>
      <c r="JC44" s="164">
        <v>-7.52</v>
      </c>
      <c r="JD44" s="164">
        <v>-1.32</v>
      </c>
      <c r="JE44" s="164">
        <v>-1.323</v>
      </c>
      <c r="JF44" s="164">
        <v>3.84</v>
      </c>
      <c r="JG44" s="164">
        <v>1.36</v>
      </c>
      <c r="JH44" s="164">
        <v>-6.1447000000000003</v>
      </c>
      <c r="JI44" s="164">
        <v>-7.6158000000000001</v>
      </c>
      <c r="JJ44" s="164">
        <v>6.3583999999999996</v>
      </c>
      <c r="JK44" s="164">
        <v>-12.684799999999999</v>
      </c>
      <c r="JL44" s="164">
        <v>10.6</v>
      </c>
      <c r="JM44" s="164">
        <v>1.423</v>
      </c>
      <c r="JN44" s="164">
        <v>1.3320000000000001</v>
      </c>
      <c r="JO44" s="164">
        <v>2.6356999999999999</v>
      </c>
      <c r="JP44" s="164">
        <v>3.0727000000000002</v>
      </c>
      <c r="JQ44" s="164">
        <v>4.6821999999999999</v>
      </c>
      <c r="JR44" s="164">
        <v>3.8584999999999998</v>
      </c>
      <c r="JS44" s="164">
        <v>3.2927</v>
      </c>
      <c r="JT44" s="165"/>
      <c r="JU44" s="164">
        <v>27.1</v>
      </c>
      <c r="JV44" s="164">
        <v>0.59819999999999995</v>
      </c>
      <c r="JW44" s="164">
        <v>0.69</v>
      </c>
      <c r="JX44" s="165"/>
      <c r="JY44" s="164">
        <v>-18.660399999999999</v>
      </c>
      <c r="JZ44" s="164">
        <v>0.56769999999999998</v>
      </c>
      <c r="KA44" s="164">
        <v>-19.716000000000001</v>
      </c>
      <c r="KB44" s="164">
        <v>-19.0166</v>
      </c>
      <c r="KC44" s="164">
        <v>-8.5631000000000004</v>
      </c>
      <c r="KD44" s="164">
        <v>-17.243500000000001</v>
      </c>
      <c r="KE44" s="164">
        <v>-3.6577999999999999</v>
      </c>
      <c r="KF44" s="164">
        <v>-28.6</v>
      </c>
      <c r="KG44" s="164">
        <v>12.2</v>
      </c>
      <c r="KH44" s="165"/>
      <c r="KI44" s="164">
        <v>-63.146299999999997</v>
      </c>
    </row>
    <row r="45" spans="1:295" ht="18" customHeight="1" x14ac:dyDescent="0.3">
      <c r="A45" s="161" t="s">
        <v>54</v>
      </c>
      <c r="B45" s="161" t="s">
        <v>678</v>
      </c>
      <c r="C45" s="164">
        <v>0</v>
      </c>
      <c r="D45" s="164">
        <v>5.1063000000000001</v>
      </c>
      <c r="E45" s="164">
        <v>-10.2371</v>
      </c>
      <c r="F45" s="164">
        <v>2.0710000000000002</v>
      </c>
      <c r="G45" s="164">
        <v>7.1086</v>
      </c>
      <c r="H45" s="165"/>
      <c r="I45" s="164">
        <v>11.1425</v>
      </c>
      <c r="J45" s="165"/>
      <c r="K45" s="164">
        <v>10.1525</v>
      </c>
      <c r="L45" s="164">
        <v>3.9468999999999999</v>
      </c>
      <c r="M45" s="164">
        <v>5.4851000000000001</v>
      </c>
      <c r="N45" s="164">
        <v>-6.66</v>
      </c>
      <c r="O45" s="164">
        <v>-24.2</v>
      </c>
      <c r="P45" s="164">
        <v>2.2000000000000002</v>
      </c>
      <c r="Q45" s="164">
        <v>1.6559999999999999</v>
      </c>
      <c r="R45" s="164">
        <v>-17.600000000000001</v>
      </c>
      <c r="S45" s="164">
        <v>2.9535999999999998</v>
      </c>
      <c r="T45" s="164">
        <v>-11.9039</v>
      </c>
      <c r="U45" s="164">
        <v>5.1258999999999997</v>
      </c>
      <c r="V45" s="164">
        <v>5.1536999999999997</v>
      </c>
      <c r="W45" s="164">
        <v>9.2995000000000001</v>
      </c>
      <c r="X45" s="164">
        <v>0.81089999999999995</v>
      </c>
      <c r="Y45" s="164">
        <v>-1.4242999999999999</v>
      </c>
      <c r="Z45" s="164">
        <v>2.6564999999999999</v>
      </c>
      <c r="AA45" s="165"/>
      <c r="AB45" s="164">
        <v>-0.77300000000000002</v>
      </c>
      <c r="AC45" s="164">
        <v>-0.78100000000000003</v>
      </c>
      <c r="AD45" s="165"/>
      <c r="AE45" s="164">
        <v>3.4470000000000001</v>
      </c>
      <c r="AF45" s="164">
        <v>-11.1</v>
      </c>
      <c r="AG45" s="164">
        <v>0</v>
      </c>
      <c r="AH45" s="164">
        <v>-2.4809999999999999</v>
      </c>
      <c r="AI45" s="164">
        <v>0.32</v>
      </c>
      <c r="AJ45" s="164">
        <v>-18.760000000000002</v>
      </c>
      <c r="AK45" s="164">
        <v>-18.91</v>
      </c>
      <c r="AL45" s="165"/>
      <c r="AM45" s="164">
        <v>-6.31</v>
      </c>
      <c r="AN45" s="164">
        <v>-6.18</v>
      </c>
      <c r="AO45" s="164">
        <v>6.7695999999999996</v>
      </c>
      <c r="AP45" s="164">
        <v>3.6307999999999998</v>
      </c>
      <c r="AQ45" s="164">
        <v>13.713900000000001</v>
      </c>
      <c r="AR45" s="164">
        <v>15.0769</v>
      </c>
      <c r="AS45" s="164">
        <v>-12.8012</v>
      </c>
      <c r="AT45" s="164">
        <v>-13.128</v>
      </c>
      <c r="AU45" s="164">
        <v>-13.6746</v>
      </c>
      <c r="AV45" s="164">
        <v>15.4351</v>
      </c>
      <c r="AW45" s="164">
        <v>17.172000000000001</v>
      </c>
      <c r="AX45" s="164">
        <v>-28.131399999999999</v>
      </c>
      <c r="AY45" s="164">
        <v>-25.318300000000001</v>
      </c>
      <c r="AZ45" s="164">
        <v>4.3522999999999996</v>
      </c>
      <c r="BA45" s="164">
        <v>27.652000000000001</v>
      </c>
      <c r="BB45" s="164">
        <v>44.810499999999998</v>
      </c>
      <c r="BC45" s="164">
        <v>-0.35520000000000002</v>
      </c>
      <c r="BD45" s="164">
        <v>-2.6</v>
      </c>
      <c r="BE45" s="164">
        <v>-2.8</v>
      </c>
      <c r="BF45" s="164">
        <v>-19.370699999999999</v>
      </c>
      <c r="BG45" s="164">
        <v>-18.993600000000001</v>
      </c>
      <c r="BH45" s="164">
        <v>-2.1349999999999998</v>
      </c>
      <c r="BI45" s="165"/>
      <c r="BJ45" s="164">
        <v>4.9492000000000003</v>
      </c>
      <c r="BK45" s="164">
        <v>-0.3453</v>
      </c>
      <c r="BL45" s="165"/>
      <c r="BM45" s="164">
        <v>-0.22600000000000001</v>
      </c>
      <c r="BN45" s="164">
        <v>-89.907499999999999</v>
      </c>
      <c r="BO45" s="164">
        <v>8.2705000000000002</v>
      </c>
      <c r="BP45" s="164">
        <v>8.3010000000000002</v>
      </c>
      <c r="BQ45" s="164">
        <v>120.6046</v>
      </c>
      <c r="BR45" s="164">
        <v>-161.89320000000001</v>
      </c>
      <c r="BS45" s="165"/>
      <c r="BT45" s="165"/>
      <c r="BU45" s="165"/>
      <c r="BV45" s="164">
        <v>8.5425000000000004</v>
      </c>
      <c r="BW45" s="164">
        <v>6.42</v>
      </c>
      <c r="BX45" s="164">
        <v>3.31</v>
      </c>
      <c r="BY45" s="164">
        <v>-14.75</v>
      </c>
      <c r="BZ45" s="164">
        <v>-4.0199999999999996</v>
      </c>
      <c r="CA45" s="164">
        <v>-29.734300000000001</v>
      </c>
      <c r="CB45" s="164">
        <v>-29.868200000000002</v>
      </c>
      <c r="CC45" s="164">
        <v>28.1919</v>
      </c>
      <c r="CD45" s="164">
        <v>27.0365</v>
      </c>
      <c r="CE45" s="164">
        <v>-7.8864999999999998</v>
      </c>
      <c r="CF45" s="165"/>
      <c r="CG45" s="164">
        <v>-11.000500000000001</v>
      </c>
      <c r="CH45" s="164">
        <v>4.1477000000000004</v>
      </c>
      <c r="CI45" s="164">
        <v>10.305899999999999</v>
      </c>
      <c r="CJ45" s="165"/>
      <c r="CK45" s="165"/>
      <c r="CL45" s="164">
        <v>36.6</v>
      </c>
      <c r="CM45" s="164">
        <v>-17.600000000000001</v>
      </c>
      <c r="CN45" s="164">
        <v>-0.27</v>
      </c>
      <c r="CO45" s="164">
        <v>31.239599999999999</v>
      </c>
      <c r="CP45" s="164">
        <v>31.3797</v>
      </c>
      <c r="CQ45" s="164">
        <v>30.151599999999998</v>
      </c>
      <c r="CR45" s="164">
        <v>70.346400000000003</v>
      </c>
      <c r="CS45" s="164">
        <v>70.575500000000005</v>
      </c>
      <c r="CT45" s="164">
        <v>-26.1037</v>
      </c>
      <c r="CU45" s="164">
        <v>-45.904800000000002</v>
      </c>
      <c r="CV45" s="164">
        <v>-28.306000000000001</v>
      </c>
      <c r="CW45" s="164">
        <v>2.8824999999999998</v>
      </c>
      <c r="CX45" s="164">
        <v>28.58</v>
      </c>
      <c r="CY45" s="164">
        <v>12.57</v>
      </c>
      <c r="CZ45" s="164">
        <v>4.2236000000000002</v>
      </c>
      <c r="DA45" s="164">
        <v>4.4951999999999996</v>
      </c>
      <c r="DB45" s="164">
        <v>-5.21</v>
      </c>
      <c r="DC45" s="165"/>
      <c r="DD45" s="164">
        <v>-12.7508</v>
      </c>
      <c r="DE45" s="164">
        <v>-12.751799999999999</v>
      </c>
      <c r="DF45" s="164">
        <v>25.547999999999998</v>
      </c>
      <c r="DG45" s="164">
        <v>1.52E-2</v>
      </c>
      <c r="DH45" s="164">
        <v>-2.3260999999999998</v>
      </c>
      <c r="DI45" s="164">
        <v>16.8</v>
      </c>
      <c r="DJ45" s="164">
        <v>17.100000000000001</v>
      </c>
      <c r="DK45" s="164">
        <v>-5.4858000000000002</v>
      </c>
      <c r="DL45" s="164">
        <v>1.6889000000000001</v>
      </c>
      <c r="DM45" s="164">
        <v>7.8906999999999998</v>
      </c>
      <c r="DN45" s="164">
        <v>9.4687000000000001</v>
      </c>
      <c r="DO45" s="164">
        <v>2.12</v>
      </c>
      <c r="DP45" s="164">
        <v>-1.99</v>
      </c>
      <c r="DQ45" s="164">
        <v>-0.248</v>
      </c>
      <c r="DR45" s="164">
        <v>-26.581499999999998</v>
      </c>
      <c r="DS45" s="165"/>
      <c r="DT45" s="164">
        <v>-1.78</v>
      </c>
      <c r="DU45" s="164">
        <v>11.73</v>
      </c>
      <c r="DV45" s="164">
        <v>17.13</v>
      </c>
      <c r="DW45" s="164">
        <v>-23.418199999999999</v>
      </c>
      <c r="DX45" s="164">
        <v>-12.0364</v>
      </c>
      <c r="DY45" s="164">
        <v>-43.1965</v>
      </c>
      <c r="DZ45" s="164">
        <v>-42.490900000000003</v>
      </c>
      <c r="EA45" s="165"/>
      <c r="EB45" s="164">
        <v>-14.917299999999999</v>
      </c>
      <c r="EC45" s="164">
        <v>-25.0319</v>
      </c>
      <c r="ED45" s="164">
        <v>-25.3125</v>
      </c>
      <c r="EE45" s="164">
        <v>-18.857500000000002</v>
      </c>
      <c r="EF45" s="164">
        <v>-25.799900000000001</v>
      </c>
      <c r="EG45" s="164">
        <v>-10.538</v>
      </c>
      <c r="EH45" s="164">
        <v>-203.47730000000001</v>
      </c>
      <c r="EI45" s="164">
        <v>42.111800000000002</v>
      </c>
      <c r="EJ45" s="165"/>
      <c r="EK45" s="164">
        <v>-3.6472000000000002</v>
      </c>
      <c r="EL45" s="164">
        <v>-3.0695999999999999</v>
      </c>
      <c r="EM45" s="164">
        <v>17.687899999999999</v>
      </c>
      <c r="EN45" s="164">
        <v>-15.2567</v>
      </c>
      <c r="EO45" s="164">
        <v>-14.4582</v>
      </c>
      <c r="EP45" s="164">
        <v>8.2080000000000002</v>
      </c>
      <c r="EQ45" s="164">
        <v>-28.617100000000001</v>
      </c>
      <c r="ER45" s="164">
        <v>-28.467600000000001</v>
      </c>
      <c r="ES45" s="164">
        <v>16.557300000000001</v>
      </c>
      <c r="ET45" s="165"/>
      <c r="EU45" s="164">
        <v>-8.09</v>
      </c>
      <c r="EV45" s="164">
        <v>0</v>
      </c>
      <c r="EW45" s="164">
        <v>-0.16980000000000001</v>
      </c>
      <c r="EX45" s="164">
        <v>-21.199200000000001</v>
      </c>
      <c r="EY45" s="164">
        <v>-11.836600000000001</v>
      </c>
      <c r="EZ45" s="164">
        <v>-1.2588999999999999</v>
      </c>
      <c r="FA45" s="164">
        <v>5.9345999999999997</v>
      </c>
      <c r="FB45" s="164">
        <v>17.360399999999998</v>
      </c>
      <c r="FC45" s="164">
        <v>-30.340699999999998</v>
      </c>
      <c r="FD45" s="165"/>
      <c r="FE45" s="164">
        <v>3.2151999999999998</v>
      </c>
      <c r="FF45" s="164">
        <v>3.2999000000000001</v>
      </c>
      <c r="FG45" s="164">
        <v>0</v>
      </c>
      <c r="FH45" s="164">
        <v>0</v>
      </c>
      <c r="FI45" s="164">
        <v>0</v>
      </c>
      <c r="FJ45" s="164">
        <v>16.9131</v>
      </c>
      <c r="FK45" s="164">
        <v>17.415500000000002</v>
      </c>
      <c r="FL45" s="164">
        <v>-27.295400000000001</v>
      </c>
      <c r="FM45" s="164">
        <v>26.4375</v>
      </c>
      <c r="FN45" s="164">
        <v>26.279900000000001</v>
      </c>
      <c r="FO45" s="164">
        <v>-13.7379</v>
      </c>
      <c r="FP45" s="165"/>
      <c r="FQ45" s="164">
        <v>18.668500000000002</v>
      </c>
      <c r="FR45" s="164">
        <v>-16.02</v>
      </c>
      <c r="FS45" s="164">
        <v>-2.4220999999999999</v>
      </c>
      <c r="FT45" s="164">
        <v>0.34720000000000001</v>
      </c>
      <c r="FU45" s="164">
        <v>1.8</v>
      </c>
      <c r="FV45" s="164">
        <v>0.61</v>
      </c>
      <c r="FW45" s="164">
        <v>-19.167400000000001</v>
      </c>
      <c r="FX45" s="165"/>
      <c r="FY45" s="164">
        <v>2.827</v>
      </c>
      <c r="FZ45" s="164">
        <v>0.61499999999999999</v>
      </c>
      <c r="GA45" s="165"/>
      <c r="GB45" s="164">
        <v>-0.93</v>
      </c>
      <c r="GC45" s="164">
        <v>-9.3589000000000002</v>
      </c>
      <c r="GD45" s="164">
        <v>-4.0484999999999998</v>
      </c>
      <c r="GE45" s="164">
        <v>-4.7</v>
      </c>
      <c r="GF45" s="164">
        <v>34.303400000000003</v>
      </c>
      <c r="GG45" s="164">
        <v>-0.1</v>
      </c>
      <c r="GH45" s="164">
        <v>21.340800000000002</v>
      </c>
      <c r="GI45" s="164">
        <v>-3.9615999999999998</v>
      </c>
      <c r="GJ45" s="164">
        <v>-4.1414999999999997</v>
      </c>
      <c r="GK45" s="164">
        <v>3.3571</v>
      </c>
      <c r="GL45" s="165"/>
      <c r="GM45" s="165"/>
      <c r="GN45" s="164">
        <v>-12.136900000000001</v>
      </c>
      <c r="GO45" s="164">
        <v>-3.5973000000000002</v>
      </c>
      <c r="GP45" s="164">
        <v>5.5229999999999997</v>
      </c>
      <c r="GQ45" s="164">
        <v>-16.024699999999999</v>
      </c>
      <c r="GR45" s="164">
        <v>6.5880000000000001</v>
      </c>
      <c r="GS45" s="164">
        <v>6.3171999999999997</v>
      </c>
      <c r="GT45" s="164">
        <v>136.1079</v>
      </c>
      <c r="GU45" s="164">
        <v>-0.217</v>
      </c>
      <c r="GV45" s="164">
        <v>-11.1473</v>
      </c>
      <c r="GW45" s="164">
        <v>8.0862999999999996</v>
      </c>
      <c r="GX45" s="164">
        <v>0.52470000000000006</v>
      </c>
      <c r="GY45" s="164">
        <v>7.5021000000000004</v>
      </c>
      <c r="GZ45" s="164">
        <v>7.7294</v>
      </c>
      <c r="HA45" s="164">
        <v>0</v>
      </c>
      <c r="HB45" s="164">
        <v>27.250499999999999</v>
      </c>
      <c r="HC45" s="164">
        <v>29.254999999999999</v>
      </c>
      <c r="HD45" s="164">
        <v>8.3800000000000008</v>
      </c>
      <c r="HE45" s="164">
        <v>-15.572699999999999</v>
      </c>
      <c r="HF45" s="164">
        <v>7.4565999999999999</v>
      </c>
      <c r="HG45" s="164">
        <v>37.620600000000003</v>
      </c>
      <c r="HH45" s="164">
        <v>58.452100000000002</v>
      </c>
      <c r="HI45" s="164">
        <v>31.336500000000001</v>
      </c>
      <c r="HJ45" s="164">
        <v>31.8797</v>
      </c>
      <c r="HK45" s="164">
        <v>-12.3019</v>
      </c>
      <c r="HL45" s="165"/>
      <c r="HM45" s="164">
        <v>-9.5877999999999997</v>
      </c>
      <c r="HN45" s="164">
        <v>0</v>
      </c>
      <c r="HO45" s="165"/>
      <c r="HP45" s="165"/>
      <c r="HQ45" s="164">
        <v>-7.8978999999999999</v>
      </c>
      <c r="HR45" s="164">
        <v>-7.2717000000000001</v>
      </c>
      <c r="HS45" s="164">
        <v>0.36180000000000001</v>
      </c>
      <c r="HT45" s="164">
        <v>0.42309999999999998</v>
      </c>
      <c r="HU45" s="164">
        <v>0.55000000000000004</v>
      </c>
      <c r="HV45" s="164">
        <v>0.62</v>
      </c>
      <c r="HW45" s="164">
        <v>-30.1</v>
      </c>
      <c r="HX45" s="164">
        <v>-30.3</v>
      </c>
      <c r="HY45" s="164">
        <v>0.81030000000000002</v>
      </c>
      <c r="HZ45" s="164">
        <v>-9.44</v>
      </c>
      <c r="IA45" s="164">
        <v>64.037099999999995</v>
      </c>
      <c r="IB45" s="164">
        <v>25.0779</v>
      </c>
      <c r="IC45" s="164">
        <v>24.9679</v>
      </c>
      <c r="ID45" s="164">
        <v>-19.5</v>
      </c>
      <c r="IE45" s="164">
        <v>-40.1</v>
      </c>
      <c r="IF45" s="164">
        <v>-7.2</v>
      </c>
      <c r="IG45" s="164">
        <v>-8.1</v>
      </c>
      <c r="IH45" s="164">
        <v>-17.129200000000001</v>
      </c>
      <c r="II45" s="164">
        <v>-17.252800000000001</v>
      </c>
      <c r="IJ45" s="164">
        <v>-104.9152</v>
      </c>
      <c r="IK45" s="164">
        <v>43.5336</v>
      </c>
      <c r="IL45" s="164">
        <v>-244.35310000000001</v>
      </c>
      <c r="IM45" s="164">
        <v>-17.552700000000002</v>
      </c>
      <c r="IN45" s="164">
        <v>-6.5119999999999996</v>
      </c>
      <c r="IO45" s="164">
        <v>117.1815</v>
      </c>
      <c r="IP45" s="164">
        <v>45.286900000000003</v>
      </c>
      <c r="IQ45" s="164">
        <v>88.421800000000005</v>
      </c>
      <c r="IR45" s="164">
        <v>136.08410000000001</v>
      </c>
      <c r="IS45" s="164">
        <v>56.3491</v>
      </c>
      <c r="IT45" s="164">
        <v>28.299600000000002</v>
      </c>
      <c r="IU45" s="164">
        <v>30.667100000000001</v>
      </c>
      <c r="IV45" s="164">
        <v>21.930499999999999</v>
      </c>
      <c r="IW45" s="164">
        <v>195.28739999999999</v>
      </c>
      <c r="IX45" s="164">
        <v>-232.19569999999999</v>
      </c>
      <c r="IY45" s="164">
        <v>107.4812</v>
      </c>
      <c r="IZ45" s="164">
        <v>-93.798100000000005</v>
      </c>
      <c r="JA45" s="164">
        <v>-0.23319999999999999</v>
      </c>
      <c r="JB45" s="165"/>
      <c r="JC45" s="164">
        <v>-8</v>
      </c>
      <c r="JD45" s="164">
        <v>-1.5529999999999999</v>
      </c>
      <c r="JE45" s="164">
        <v>-1.5620000000000001</v>
      </c>
      <c r="JF45" s="164">
        <v>4.24</v>
      </c>
      <c r="JG45" s="164">
        <v>1.36</v>
      </c>
      <c r="JH45" s="164">
        <v>-5.9782000000000002</v>
      </c>
      <c r="JI45" s="164">
        <v>-7.5578000000000003</v>
      </c>
      <c r="JJ45" s="164">
        <v>6.3003999999999998</v>
      </c>
      <c r="JK45" s="164">
        <v>-12.3033</v>
      </c>
      <c r="JL45" s="164">
        <v>10.5</v>
      </c>
      <c r="JM45" s="164">
        <v>0.47799999999999998</v>
      </c>
      <c r="JN45" s="164">
        <v>0.51700000000000002</v>
      </c>
      <c r="JO45" s="165"/>
      <c r="JP45" s="165"/>
      <c r="JQ45" s="164">
        <v>3.53</v>
      </c>
      <c r="JR45" s="164">
        <v>3.1819999999999999</v>
      </c>
      <c r="JS45" s="164">
        <v>3.2568999999999999</v>
      </c>
      <c r="JT45" s="165"/>
      <c r="JU45" s="164">
        <v>26.4</v>
      </c>
      <c r="JV45" s="164">
        <v>0.76519999999999999</v>
      </c>
      <c r="JW45" s="164">
        <v>0.64</v>
      </c>
      <c r="JX45" s="165"/>
      <c r="JY45" s="164">
        <v>-18.4038</v>
      </c>
      <c r="JZ45" s="164">
        <v>0.34860000000000002</v>
      </c>
      <c r="KA45" s="164">
        <v>-19.381799999999998</v>
      </c>
      <c r="KB45" s="164">
        <v>-17.4512</v>
      </c>
      <c r="KC45" s="164">
        <v>-8.2800999999999991</v>
      </c>
      <c r="KD45" s="164">
        <v>-17.048400000000001</v>
      </c>
      <c r="KE45" s="164">
        <v>-4.3667999999999996</v>
      </c>
      <c r="KF45" s="164">
        <v>-27.9</v>
      </c>
      <c r="KG45" s="164">
        <v>11.2</v>
      </c>
      <c r="KH45" s="165"/>
      <c r="KI45" s="164">
        <v>-67.644099999999995</v>
      </c>
    </row>
    <row r="46" spans="1:295" ht="18" customHeight="1" x14ac:dyDescent="0.3">
      <c r="A46" s="161" t="s">
        <v>54</v>
      </c>
      <c r="B46" s="161" t="s">
        <v>679</v>
      </c>
      <c r="C46" s="164">
        <v>0</v>
      </c>
      <c r="D46" s="164">
        <v>4.4260000000000002</v>
      </c>
      <c r="E46" s="164">
        <v>-9.5261999999999993</v>
      </c>
      <c r="F46" s="164">
        <v>1.8425</v>
      </c>
      <c r="G46" s="164">
        <v>7.7079000000000004</v>
      </c>
      <c r="H46" s="165"/>
      <c r="I46" s="164">
        <v>13.118399999999999</v>
      </c>
      <c r="J46" s="165"/>
      <c r="K46" s="164">
        <v>11.5984</v>
      </c>
      <c r="L46" s="164">
        <v>4.4958999999999998</v>
      </c>
      <c r="M46" s="164">
        <v>5.9192999999999998</v>
      </c>
      <c r="N46" s="164">
        <v>-15.54</v>
      </c>
      <c r="O46" s="164">
        <v>-26.4</v>
      </c>
      <c r="P46" s="165"/>
      <c r="Q46" s="164">
        <v>3.3119999999999998</v>
      </c>
      <c r="R46" s="165"/>
      <c r="S46" s="164">
        <v>2.4855</v>
      </c>
      <c r="T46" s="164">
        <v>-11.0105</v>
      </c>
      <c r="U46" s="164">
        <v>6.1703999999999999</v>
      </c>
      <c r="V46" s="164">
        <v>6.0674000000000001</v>
      </c>
      <c r="W46" s="164">
        <v>10.642899999999999</v>
      </c>
      <c r="X46" s="164">
        <v>0.76119999999999999</v>
      </c>
      <c r="Y46" s="164">
        <v>-1.5196000000000001</v>
      </c>
      <c r="Z46" s="164">
        <v>2.4918999999999998</v>
      </c>
      <c r="AA46" s="165"/>
      <c r="AB46" s="164">
        <v>-0.83709999999999996</v>
      </c>
      <c r="AC46" s="164">
        <v>-1.64</v>
      </c>
      <c r="AD46" s="164">
        <v>-1.6220000000000001</v>
      </c>
      <c r="AE46" s="164">
        <v>3.3959999999999999</v>
      </c>
      <c r="AF46" s="164">
        <v>-4.4400000000000004</v>
      </c>
      <c r="AG46" s="164">
        <v>0</v>
      </c>
      <c r="AH46" s="164">
        <v>-2.2090000000000001</v>
      </c>
      <c r="AI46" s="164">
        <v>0.32800000000000001</v>
      </c>
      <c r="AJ46" s="164">
        <v>-10.11</v>
      </c>
      <c r="AK46" s="164">
        <v>-10.039999999999999</v>
      </c>
      <c r="AL46" s="165"/>
      <c r="AM46" s="164">
        <v>-14.12</v>
      </c>
      <c r="AN46" s="164">
        <v>-14.08</v>
      </c>
      <c r="AO46" s="164">
        <v>7.0553999999999997</v>
      </c>
      <c r="AP46" s="164">
        <v>3.6202000000000001</v>
      </c>
      <c r="AQ46" s="164">
        <v>14.935600000000001</v>
      </c>
      <c r="AR46" s="164">
        <v>17.157599999999999</v>
      </c>
      <c r="AS46" s="164">
        <v>-11.705</v>
      </c>
      <c r="AT46" s="164">
        <v>-11.654400000000001</v>
      </c>
      <c r="AU46" s="164">
        <v>-11.409800000000001</v>
      </c>
      <c r="AV46" s="164">
        <v>1.7202</v>
      </c>
      <c r="AW46" s="164">
        <v>2.0404</v>
      </c>
      <c r="AX46" s="164">
        <v>-25.318300000000001</v>
      </c>
      <c r="AY46" s="164">
        <v>-22.907</v>
      </c>
      <c r="AZ46" s="164">
        <v>2.3795999999999999</v>
      </c>
      <c r="BA46" s="164">
        <v>13.153</v>
      </c>
      <c r="BB46" s="164">
        <v>52.230400000000003</v>
      </c>
      <c r="BC46" s="164">
        <v>1.0760000000000001</v>
      </c>
      <c r="BD46" s="164">
        <v>-2.7</v>
      </c>
      <c r="BE46" s="164">
        <v>-2.9</v>
      </c>
      <c r="BF46" s="164">
        <v>-21.184899999999999</v>
      </c>
      <c r="BG46" s="164">
        <v>-20.9937</v>
      </c>
      <c r="BH46" s="164">
        <v>-2.0642</v>
      </c>
      <c r="BI46" s="165"/>
      <c r="BJ46" s="164">
        <v>7.2302999999999997</v>
      </c>
      <c r="BK46" s="164">
        <v>-0.1447</v>
      </c>
      <c r="BL46" s="164">
        <v>0.1</v>
      </c>
      <c r="BM46" s="164">
        <v>0.2364</v>
      </c>
      <c r="BN46" s="164">
        <v>-95.095600000000005</v>
      </c>
      <c r="BO46" s="164">
        <v>9.827</v>
      </c>
      <c r="BP46" s="164">
        <v>9.7964000000000002</v>
      </c>
      <c r="BQ46" s="164">
        <v>125.621</v>
      </c>
      <c r="BR46" s="164">
        <v>-162.90649999999999</v>
      </c>
      <c r="BS46" s="165"/>
      <c r="BT46" s="165"/>
      <c r="BU46" s="165"/>
      <c r="BV46" s="165"/>
      <c r="BW46" s="164">
        <v>6.38</v>
      </c>
      <c r="BX46" s="164">
        <v>3.71</v>
      </c>
      <c r="BY46" s="164">
        <v>-14.71</v>
      </c>
      <c r="BZ46" s="164">
        <v>-4.3</v>
      </c>
      <c r="CA46" s="164">
        <v>-27.858899999999998</v>
      </c>
      <c r="CB46" s="164">
        <v>-27.858899999999998</v>
      </c>
      <c r="CC46" s="164">
        <v>32.130200000000002</v>
      </c>
      <c r="CD46" s="164">
        <v>31.662099999999999</v>
      </c>
      <c r="CE46" s="164">
        <v>-7.9295999999999998</v>
      </c>
      <c r="CF46" s="165"/>
      <c r="CG46" s="164">
        <v>-11.295299999999999</v>
      </c>
      <c r="CH46" s="164">
        <v>7.1578999999999997</v>
      </c>
      <c r="CI46" s="164">
        <v>9.1759000000000004</v>
      </c>
      <c r="CJ46" s="165"/>
      <c r="CK46" s="165"/>
      <c r="CL46" s="164">
        <v>35.5</v>
      </c>
      <c r="CM46" s="164">
        <v>-15.4</v>
      </c>
      <c r="CN46" s="164">
        <v>-0.36</v>
      </c>
      <c r="CO46" s="164">
        <v>31.196000000000002</v>
      </c>
      <c r="CP46" s="164">
        <v>30.722300000000001</v>
      </c>
      <c r="CQ46" s="164">
        <v>29.783999999999999</v>
      </c>
      <c r="CR46" s="164">
        <v>71.519199999999998</v>
      </c>
      <c r="CS46" s="164">
        <v>71.730400000000003</v>
      </c>
      <c r="CT46" s="164">
        <v>-27.748200000000001</v>
      </c>
      <c r="CU46" s="164">
        <v>-45.862299999999998</v>
      </c>
      <c r="CV46" s="164">
        <v>-29.908799999999999</v>
      </c>
      <c r="CW46" s="164">
        <v>2.7629999999999999</v>
      </c>
      <c r="CX46" s="164">
        <v>28</v>
      </c>
      <c r="CY46" s="164">
        <v>12.56</v>
      </c>
      <c r="CZ46" s="164">
        <v>4.2236000000000002</v>
      </c>
      <c r="DA46" s="164">
        <v>4.4951999999999996</v>
      </c>
      <c r="DB46" s="164">
        <v>-5.32</v>
      </c>
      <c r="DC46" s="165"/>
      <c r="DD46" s="164">
        <v>-11.349500000000001</v>
      </c>
      <c r="DE46" s="164">
        <v>-10.989100000000001</v>
      </c>
      <c r="DF46" s="164">
        <v>24.5793</v>
      </c>
      <c r="DG46" s="164">
        <v>1.52E-2</v>
      </c>
      <c r="DH46" s="164">
        <v>-2.3803000000000001</v>
      </c>
      <c r="DI46" s="164">
        <v>16.899999999999999</v>
      </c>
      <c r="DJ46" s="164">
        <v>17.100000000000001</v>
      </c>
      <c r="DK46" s="164">
        <v>-5.2502000000000004</v>
      </c>
      <c r="DL46" s="164">
        <v>1.5019</v>
      </c>
      <c r="DM46" s="164">
        <v>7.4175000000000004</v>
      </c>
      <c r="DN46" s="164">
        <v>9.2830999999999992</v>
      </c>
      <c r="DO46" s="164">
        <v>1.83</v>
      </c>
      <c r="DP46" s="164">
        <v>-1.8</v>
      </c>
      <c r="DQ46" s="164">
        <v>-1.085</v>
      </c>
      <c r="DR46" s="164">
        <v>-24.566400000000002</v>
      </c>
      <c r="DS46" s="165"/>
      <c r="DT46" s="164">
        <v>-1.65</v>
      </c>
      <c r="DU46" s="164">
        <v>11.39</v>
      </c>
      <c r="DV46" s="164">
        <v>16.37</v>
      </c>
      <c r="DW46" s="164">
        <v>-22.072700000000001</v>
      </c>
      <c r="DX46" s="164">
        <v>-11.5</v>
      </c>
      <c r="DY46" s="164">
        <v>-41.396700000000003</v>
      </c>
      <c r="DZ46" s="164">
        <v>-41.090899999999998</v>
      </c>
      <c r="EA46" s="165"/>
      <c r="EB46" s="164">
        <v>-14.7509</v>
      </c>
      <c r="EC46" s="164">
        <v>-25.0075</v>
      </c>
      <c r="ED46" s="164">
        <v>-24.881499999999999</v>
      </c>
      <c r="EE46" s="164">
        <v>-19.647099999999998</v>
      </c>
      <c r="EF46" s="164">
        <v>-26.456099999999999</v>
      </c>
      <c r="EG46" s="164">
        <v>-10.23</v>
      </c>
      <c r="EH46" s="164">
        <v>-206.3006</v>
      </c>
      <c r="EI46" s="164">
        <v>27.482500000000002</v>
      </c>
      <c r="EJ46" s="165"/>
      <c r="EK46" s="164">
        <v>-3.8532000000000002</v>
      </c>
      <c r="EL46" s="164">
        <v>-3.0472000000000001</v>
      </c>
      <c r="EM46" s="164">
        <v>16.950900000000001</v>
      </c>
      <c r="EN46" s="164">
        <v>-15.252599999999999</v>
      </c>
      <c r="EO46" s="164">
        <v>-14.2941</v>
      </c>
      <c r="EP46" s="164">
        <v>8.2080000000000002</v>
      </c>
      <c r="EQ46" s="164">
        <v>-27.972300000000001</v>
      </c>
      <c r="ER46" s="164">
        <v>-28.000800000000002</v>
      </c>
      <c r="ES46" s="164">
        <v>15.9856</v>
      </c>
      <c r="ET46" s="165"/>
      <c r="EU46" s="164">
        <v>-7.98</v>
      </c>
      <c r="EV46" s="164">
        <v>0</v>
      </c>
      <c r="EW46" s="164">
        <v>-0.2883</v>
      </c>
      <c r="EX46" s="164">
        <v>-20.2044</v>
      </c>
      <c r="EY46" s="164">
        <v>-10.6203</v>
      </c>
      <c r="EZ46" s="164">
        <v>9.8599999999999993E-2</v>
      </c>
      <c r="FA46" s="164">
        <v>3.6234000000000002</v>
      </c>
      <c r="FB46" s="164">
        <v>17.178799999999999</v>
      </c>
      <c r="FC46" s="164">
        <v>-29.909400000000002</v>
      </c>
      <c r="FD46" s="165"/>
      <c r="FE46" s="164">
        <v>3.5064000000000002</v>
      </c>
      <c r="FF46" s="164">
        <v>3.5041000000000002</v>
      </c>
      <c r="FG46" s="164">
        <v>5.2614999999999998</v>
      </c>
      <c r="FH46" s="164">
        <v>5.2992999999999997</v>
      </c>
      <c r="FI46" s="164">
        <v>3.5680999999999998</v>
      </c>
      <c r="FJ46" s="164">
        <v>14.903600000000001</v>
      </c>
      <c r="FK46" s="164">
        <v>14.903600000000001</v>
      </c>
      <c r="FL46" s="164">
        <v>-28.635000000000002</v>
      </c>
      <c r="FM46" s="164">
        <v>24.404599999999999</v>
      </c>
      <c r="FN46" s="164">
        <v>24.587700000000002</v>
      </c>
      <c r="FO46" s="164">
        <v>-15.6328</v>
      </c>
      <c r="FP46" s="165"/>
      <c r="FQ46" s="164">
        <v>21.090399999999999</v>
      </c>
      <c r="FR46" s="164">
        <v>-15.93</v>
      </c>
      <c r="FS46" s="164">
        <v>-2.5081000000000002</v>
      </c>
      <c r="FT46" s="164">
        <v>0.40310000000000001</v>
      </c>
      <c r="FU46" s="164">
        <v>1.55</v>
      </c>
      <c r="FV46" s="164">
        <v>0.28999999999999998</v>
      </c>
      <c r="FW46" s="164">
        <v>-20.9605</v>
      </c>
      <c r="FX46" s="165"/>
      <c r="FY46" s="164">
        <v>2.8479999999999999</v>
      </c>
      <c r="FZ46" s="164">
        <v>0.54</v>
      </c>
      <c r="GA46" s="165"/>
      <c r="GB46" s="164">
        <v>-1.47</v>
      </c>
      <c r="GC46" s="164">
        <v>-8.8643999999999998</v>
      </c>
      <c r="GD46" s="164">
        <v>-1.6779999999999999</v>
      </c>
      <c r="GE46" s="164">
        <v>-4.83</v>
      </c>
      <c r="GF46" s="164">
        <v>34.465400000000002</v>
      </c>
      <c r="GG46" s="165"/>
      <c r="GH46" s="164">
        <v>22.063700000000001</v>
      </c>
      <c r="GI46" s="164">
        <v>-3.6095000000000002</v>
      </c>
      <c r="GJ46" s="164">
        <v>-3.9901</v>
      </c>
      <c r="GK46" s="164">
        <v>3.5030000000000001</v>
      </c>
      <c r="GL46" s="165"/>
      <c r="GM46" s="165"/>
      <c r="GN46" s="164">
        <v>-12.0556</v>
      </c>
      <c r="GO46" s="164">
        <v>-1.7028000000000001</v>
      </c>
      <c r="GP46" s="164">
        <v>4.5861000000000001</v>
      </c>
      <c r="GQ46" s="164">
        <v>-15.8879</v>
      </c>
      <c r="GR46" s="164">
        <v>6.9302999999999999</v>
      </c>
      <c r="GS46" s="164">
        <v>6.8388999999999998</v>
      </c>
      <c r="GT46" s="164">
        <v>139.92949999999999</v>
      </c>
      <c r="GU46" s="164">
        <v>-0.30640000000000001</v>
      </c>
      <c r="GV46" s="164">
        <v>-12.617800000000001</v>
      </c>
      <c r="GW46" s="164">
        <v>8.9383999999999997</v>
      </c>
      <c r="GX46" s="164">
        <v>0.2152</v>
      </c>
      <c r="GY46" s="164">
        <v>7.7363999999999997</v>
      </c>
      <c r="GZ46" s="164">
        <v>7.8559999999999999</v>
      </c>
      <c r="HA46" s="164">
        <v>0</v>
      </c>
      <c r="HB46" s="164">
        <v>25.634</v>
      </c>
      <c r="HC46" s="164">
        <v>26.955300000000001</v>
      </c>
      <c r="HD46" s="164">
        <v>6.71</v>
      </c>
      <c r="HE46" s="164">
        <v>-12.6218</v>
      </c>
      <c r="HF46" s="164">
        <v>10.270300000000001</v>
      </c>
      <c r="HG46" s="164">
        <v>27.0563</v>
      </c>
      <c r="HH46" s="164">
        <v>54.129899999999999</v>
      </c>
      <c r="HI46" s="164">
        <v>29.538</v>
      </c>
      <c r="HJ46" s="164">
        <v>30.105499999999999</v>
      </c>
      <c r="HK46" s="164">
        <v>-11.696199999999999</v>
      </c>
      <c r="HL46" s="165"/>
      <c r="HM46" s="164">
        <v>-10.364000000000001</v>
      </c>
      <c r="HN46" s="164">
        <v>0</v>
      </c>
      <c r="HO46" s="165"/>
      <c r="HP46" s="165"/>
      <c r="HQ46" s="164">
        <v>-10.452299999999999</v>
      </c>
      <c r="HR46" s="164">
        <v>-10.1776</v>
      </c>
      <c r="HS46" s="164">
        <v>0.32840000000000003</v>
      </c>
      <c r="HT46" s="164">
        <v>0.3236</v>
      </c>
      <c r="HU46" s="164">
        <v>2.86</v>
      </c>
      <c r="HV46" s="164">
        <v>2.61</v>
      </c>
      <c r="HW46" s="164">
        <v>-33</v>
      </c>
      <c r="HX46" s="164">
        <v>-33.200000000000003</v>
      </c>
      <c r="HY46" s="164">
        <v>0.84499999999999997</v>
      </c>
      <c r="HZ46" s="164">
        <v>-9.6</v>
      </c>
      <c r="IA46" s="164">
        <v>68.495900000000006</v>
      </c>
      <c r="IB46" s="164">
        <v>23.736799999999999</v>
      </c>
      <c r="IC46" s="164">
        <v>23.8919</v>
      </c>
      <c r="ID46" s="164">
        <v>-19.5</v>
      </c>
      <c r="IE46" s="164">
        <v>-39.299999999999997</v>
      </c>
      <c r="IF46" s="164">
        <v>-4.5999999999999996</v>
      </c>
      <c r="IG46" s="164">
        <v>-5.5</v>
      </c>
      <c r="IH46" s="164">
        <v>-17.3719</v>
      </c>
      <c r="II46" s="164">
        <v>-17.471699999999998</v>
      </c>
      <c r="IJ46" s="164">
        <v>-106.4841</v>
      </c>
      <c r="IK46" s="164">
        <v>45.732999999999997</v>
      </c>
      <c r="IL46" s="164">
        <v>-242.0008</v>
      </c>
      <c r="IM46" s="164">
        <v>-15.8009</v>
      </c>
      <c r="IN46" s="164">
        <v>-5.0845000000000002</v>
      </c>
      <c r="IO46" s="164">
        <v>111.419</v>
      </c>
      <c r="IP46" s="164">
        <v>52.050800000000002</v>
      </c>
      <c r="IQ46" s="164">
        <v>96.840100000000007</v>
      </c>
      <c r="IR46" s="164">
        <v>133.9597</v>
      </c>
      <c r="IS46" s="164">
        <v>46.677500000000002</v>
      </c>
      <c r="IT46" s="164">
        <v>27.220700000000001</v>
      </c>
      <c r="IU46" s="164">
        <v>26.880099999999999</v>
      </c>
      <c r="IV46" s="164">
        <v>11.3353</v>
      </c>
      <c r="IW46" s="164">
        <v>185.3955</v>
      </c>
      <c r="IX46" s="164">
        <v>-231.4196</v>
      </c>
      <c r="IY46" s="164">
        <v>98.063400000000001</v>
      </c>
      <c r="IZ46" s="164">
        <v>-84.881</v>
      </c>
      <c r="JA46" s="164">
        <v>0.3528</v>
      </c>
      <c r="JB46" s="165"/>
      <c r="JC46" s="164">
        <v>-8.8800000000000008</v>
      </c>
      <c r="JD46" s="164">
        <v>-1.6140000000000001</v>
      </c>
      <c r="JE46" s="164">
        <v>-1.619</v>
      </c>
      <c r="JF46" s="164">
        <v>4.8</v>
      </c>
      <c r="JG46" s="164">
        <v>1.2</v>
      </c>
      <c r="JH46" s="164">
        <v>-6.4778000000000002</v>
      </c>
      <c r="JI46" s="164">
        <v>-7.5853000000000002</v>
      </c>
      <c r="JJ46" s="164">
        <v>5.3056000000000001</v>
      </c>
      <c r="JK46" s="164">
        <v>-11.073499999999999</v>
      </c>
      <c r="JL46" s="164">
        <v>9.9</v>
      </c>
      <c r="JM46" s="164">
        <v>-2.5720000000000001</v>
      </c>
      <c r="JN46" s="164">
        <v>-2.8340000000000001</v>
      </c>
      <c r="JO46" s="165"/>
      <c r="JP46" s="165"/>
      <c r="JQ46" s="164">
        <v>3.7317999999999998</v>
      </c>
      <c r="JR46" s="164">
        <v>3.9512</v>
      </c>
      <c r="JS46" s="164">
        <v>3.702</v>
      </c>
      <c r="JT46" s="165"/>
      <c r="JU46" s="164">
        <v>25.5</v>
      </c>
      <c r="JV46" s="164">
        <v>0.28410000000000002</v>
      </c>
      <c r="JW46" s="164">
        <v>0.55000000000000004</v>
      </c>
      <c r="JX46" s="165"/>
      <c r="JY46" s="164">
        <v>-17.506900000000002</v>
      </c>
      <c r="JZ46" s="164">
        <v>0.32450000000000001</v>
      </c>
      <c r="KA46" s="164">
        <v>-19.421900000000001</v>
      </c>
      <c r="KB46" s="164">
        <v>-17.2425</v>
      </c>
      <c r="KC46" s="164">
        <v>-7.8682999999999996</v>
      </c>
      <c r="KD46" s="164">
        <v>-17.857199999999999</v>
      </c>
      <c r="KE46" s="164">
        <v>-4.3764000000000003</v>
      </c>
      <c r="KF46" s="164">
        <v>-26.9</v>
      </c>
      <c r="KG46" s="164">
        <v>10.1</v>
      </c>
      <c r="KH46" s="165"/>
      <c r="KI46" s="164">
        <v>-65.691999999999993</v>
      </c>
    </row>
    <row r="47" spans="1:295" ht="18" customHeight="1" x14ac:dyDescent="0.3">
      <c r="A47" s="161" t="s">
        <v>54</v>
      </c>
      <c r="B47" s="161" t="s">
        <v>680</v>
      </c>
      <c r="C47" s="164">
        <v>0</v>
      </c>
      <c r="D47" s="164">
        <v>4.4579000000000004</v>
      </c>
      <c r="E47" s="164">
        <v>-9.5519999999999996</v>
      </c>
      <c r="F47" s="164">
        <v>0.77610000000000001</v>
      </c>
      <c r="G47" s="164">
        <v>7.6242999999999999</v>
      </c>
      <c r="H47" s="165"/>
      <c r="I47" s="164">
        <v>12.8809</v>
      </c>
      <c r="J47" s="165"/>
      <c r="K47" s="164">
        <v>10.877800000000001</v>
      </c>
      <c r="L47" s="164">
        <v>4.3548999999999998</v>
      </c>
      <c r="M47" s="164">
        <v>5.7389999999999999</v>
      </c>
      <c r="N47" s="164">
        <v>-15.54</v>
      </c>
      <c r="O47" s="165">
        <v>-26.4</v>
      </c>
      <c r="P47" s="165"/>
      <c r="Q47" s="164">
        <v>2.484</v>
      </c>
      <c r="R47" s="164">
        <v>-17.600000000000001</v>
      </c>
      <c r="S47" s="164">
        <v>2.3365999999999998</v>
      </c>
      <c r="T47" s="164">
        <v>-10.9268</v>
      </c>
      <c r="U47" s="164">
        <v>5.8635999999999999</v>
      </c>
      <c r="V47" s="164">
        <v>5.8711000000000002</v>
      </c>
      <c r="W47" s="164">
        <v>10.483700000000001</v>
      </c>
      <c r="X47" s="164">
        <v>0.77270000000000005</v>
      </c>
      <c r="Y47" s="164">
        <v>-1.7424999999999999</v>
      </c>
      <c r="Z47" s="164">
        <v>2.4967000000000001</v>
      </c>
      <c r="AA47" s="165"/>
      <c r="AB47" s="164">
        <v>-0.93269999999999997</v>
      </c>
      <c r="AC47" s="164">
        <v>-1.5009999999999999</v>
      </c>
      <c r="AD47" s="164">
        <v>-1.514</v>
      </c>
      <c r="AE47" s="164">
        <v>3.9430000000000001</v>
      </c>
      <c r="AF47" s="164">
        <v>-4.4400000000000004</v>
      </c>
      <c r="AG47" s="164">
        <v>0</v>
      </c>
      <c r="AH47" s="164">
        <v>-1.974</v>
      </c>
      <c r="AI47" s="164">
        <v>0.33900000000000002</v>
      </c>
      <c r="AJ47" s="164">
        <v>-9.65</v>
      </c>
      <c r="AK47" s="164">
        <v>-9.6199999999999992</v>
      </c>
      <c r="AL47" s="164">
        <v>-10</v>
      </c>
      <c r="AM47" s="164">
        <v>-13.65</v>
      </c>
      <c r="AN47" s="164">
        <v>-13.68</v>
      </c>
      <c r="AO47" s="164">
        <v>7.1759000000000004</v>
      </c>
      <c r="AP47" s="164">
        <v>3.7850999999999999</v>
      </c>
      <c r="AQ47" s="164">
        <v>12.968299999999999</v>
      </c>
      <c r="AR47" s="164">
        <v>14.953200000000001</v>
      </c>
      <c r="AS47" s="164">
        <v>-15.1813</v>
      </c>
      <c r="AT47" s="164">
        <v>-12.726100000000001</v>
      </c>
      <c r="AU47" s="164">
        <v>-12.1225</v>
      </c>
      <c r="AV47" s="164">
        <v>12.2178</v>
      </c>
      <c r="AW47" s="164">
        <v>15.424300000000001</v>
      </c>
      <c r="AX47" s="164">
        <v>-28.801200000000001</v>
      </c>
      <c r="AY47" s="164">
        <v>-26.523900000000001</v>
      </c>
      <c r="AZ47" s="164">
        <v>4.7469000000000001</v>
      </c>
      <c r="BA47" s="164">
        <v>25.394100000000002</v>
      </c>
      <c r="BB47" s="164">
        <v>53.552999999999997</v>
      </c>
      <c r="BC47" s="164">
        <v>0.23469999999999999</v>
      </c>
      <c r="BD47" s="164">
        <v>-2.6</v>
      </c>
      <c r="BE47" s="164">
        <v>-3</v>
      </c>
      <c r="BF47" s="164">
        <v>-17.7407</v>
      </c>
      <c r="BG47" s="164">
        <v>-20.568100000000001</v>
      </c>
      <c r="BH47" s="164">
        <v>-1.8965000000000001</v>
      </c>
      <c r="BI47" s="165"/>
      <c r="BJ47" s="164">
        <v>5.6414999999999997</v>
      </c>
      <c r="BK47" s="164">
        <v>-0.42970000000000003</v>
      </c>
      <c r="BL47" s="164">
        <v>-0.14230000000000001</v>
      </c>
      <c r="BM47" s="164">
        <v>0.1658</v>
      </c>
      <c r="BN47" s="164">
        <v>-81.728499999999997</v>
      </c>
      <c r="BO47" s="164">
        <v>8.6366999999999994</v>
      </c>
      <c r="BP47" s="164">
        <v>8.1484000000000005</v>
      </c>
      <c r="BQ47" s="164">
        <v>118.3128</v>
      </c>
      <c r="BR47" s="164">
        <v>-155.6353</v>
      </c>
      <c r="BS47" s="165"/>
      <c r="BT47" s="165"/>
      <c r="BU47" s="165"/>
      <c r="BV47" s="164">
        <v>9.6003000000000007</v>
      </c>
      <c r="BW47" s="164">
        <v>6.25</v>
      </c>
      <c r="BX47" s="164">
        <v>3.47</v>
      </c>
      <c r="BY47" s="164">
        <v>-14.84</v>
      </c>
      <c r="BZ47" s="164">
        <v>-3.72</v>
      </c>
      <c r="CA47" s="164">
        <v>-29.198499999999999</v>
      </c>
      <c r="CB47" s="164">
        <v>-29.3324</v>
      </c>
      <c r="CC47" s="164">
        <v>31.8217</v>
      </c>
      <c r="CD47" s="164">
        <v>31.013300000000001</v>
      </c>
      <c r="CE47" s="164">
        <v>-7.6138000000000003</v>
      </c>
      <c r="CF47" s="165"/>
      <c r="CG47" s="164">
        <v>-9.6081000000000003</v>
      </c>
      <c r="CH47" s="164">
        <v>6.4356999999999998</v>
      </c>
      <c r="CI47" s="164">
        <v>10.424300000000001</v>
      </c>
      <c r="CJ47" s="165"/>
      <c r="CK47" s="165"/>
      <c r="CL47" s="164">
        <v>37.9</v>
      </c>
      <c r="CM47" s="164">
        <v>-17.899999999999999</v>
      </c>
      <c r="CN47" s="164">
        <v>-0.28999999999999998</v>
      </c>
      <c r="CO47" s="164">
        <v>31.9343</v>
      </c>
      <c r="CP47" s="164">
        <v>32.004100000000001</v>
      </c>
      <c r="CQ47" s="164">
        <v>30.104500000000002</v>
      </c>
      <c r="CR47" s="164">
        <v>70.339799999999997</v>
      </c>
      <c r="CS47" s="164">
        <v>70.968100000000007</v>
      </c>
      <c r="CT47" s="164">
        <v>-27.899100000000001</v>
      </c>
      <c r="CU47" s="164">
        <v>-44.719900000000003</v>
      </c>
      <c r="CV47" s="164">
        <v>-29.3184</v>
      </c>
      <c r="CW47" s="164">
        <v>2.6831999999999998</v>
      </c>
      <c r="CX47" s="164">
        <v>27.82</v>
      </c>
      <c r="CY47" s="164">
        <v>12.27</v>
      </c>
      <c r="CZ47" s="164">
        <v>3.9110999999999998</v>
      </c>
      <c r="DA47" s="164">
        <v>4.2023000000000001</v>
      </c>
      <c r="DB47" s="164">
        <v>-5.09</v>
      </c>
      <c r="DC47" s="165"/>
      <c r="DD47" s="164">
        <v>-12.0913</v>
      </c>
      <c r="DE47" s="164">
        <v>-12.5594</v>
      </c>
      <c r="DF47" s="164">
        <v>26.533300000000001</v>
      </c>
      <c r="DG47" s="164">
        <v>1.52E-2</v>
      </c>
      <c r="DH47" s="164">
        <v>-2.2296</v>
      </c>
      <c r="DI47" s="164">
        <v>19.2</v>
      </c>
      <c r="DJ47" s="164">
        <v>19.399999999999999</v>
      </c>
      <c r="DK47" s="164">
        <v>-5.0989000000000004</v>
      </c>
      <c r="DL47" s="164">
        <v>1.1278999999999999</v>
      </c>
      <c r="DM47" s="164">
        <v>7.2598000000000003</v>
      </c>
      <c r="DN47" s="164">
        <v>8.9120000000000008</v>
      </c>
      <c r="DO47" s="164">
        <v>1.71</v>
      </c>
      <c r="DP47" s="164">
        <v>-1.8</v>
      </c>
      <c r="DQ47" s="164">
        <v>-1.2555000000000001</v>
      </c>
      <c r="DR47" s="164">
        <v>-25.371400000000001</v>
      </c>
      <c r="DS47" s="165"/>
      <c r="DT47" s="164">
        <v>-1.81</v>
      </c>
      <c r="DU47" s="164">
        <v>11.52</v>
      </c>
      <c r="DV47" s="164">
        <v>16.34</v>
      </c>
      <c r="DW47" s="164">
        <v>-21.927299999999999</v>
      </c>
      <c r="DX47" s="164">
        <v>-11.3</v>
      </c>
      <c r="DY47" s="164">
        <v>-41.682899999999997</v>
      </c>
      <c r="DZ47" s="164">
        <v>-40.918199999999999</v>
      </c>
      <c r="EA47" s="165"/>
      <c r="EB47" s="164">
        <v>-14.574299999999999</v>
      </c>
      <c r="EC47" s="164">
        <v>-24.8978</v>
      </c>
      <c r="ED47" s="164">
        <v>-25.309000000000001</v>
      </c>
      <c r="EE47" s="164">
        <v>-19.941700000000001</v>
      </c>
      <c r="EF47" s="164">
        <v>-26.9986</v>
      </c>
      <c r="EG47" s="164">
        <v>-10.343999999999999</v>
      </c>
      <c r="EH47" s="164">
        <v>-197.285</v>
      </c>
      <c r="EI47" s="164">
        <v>25.774999999999999</v>
      </c>
      <c r="EJ47" s="165"/>
      <c r="EK47" s="164">
        <v>-3.4645999999999999</v>
      </c>
      <c r="EL47" s="164">
        <v>-2.9098999999999999</v>
      </c>
      <c r="EM47" s="164">
        <v>17.665600000000001</v>
      </c>
      <c r="EN47" s="164">
        <v>-15.861499999999999</v>
      </c>
      <c r="EO47" s="164">
        <v>-14.408200000000001</v>
      </c>
      <c r="EP47" s="164">
        <v>8.2080000000000002</v>
      </c>
      <c r="EQ47" s="164">
        <v>-27.869599999999998</v>
      </c>
      <c r="ER47" s="164">
        <v>-27.577999999999999</v>
      </c>
      <c r="ES47" s="164">
        <v>16.614999999999998</v>
      </c>
      <c r="ET47" s="165"/>
      <c r="EU47" s="164">
        <v>-8.41</v>
      </c>
      <c r="EV47" s="164">
        <v>0</v>
      </c>
      <c r="EW47" s="164">
        <v>-0.39950000000000002</v>
      </c>
      <c r="EX47" s="164">
        <v>-21.177199999999999</v>
      </c>
      <c r="EY47" s="164">
        <v>-11.4939</v>
      </c>
      <c r="EZ47" s="164">
        <v>-0.87080000000000002</v>
      </c>
      <c r="FA47" s="164">
        <v>6.3310000000000004</v>
      </c>
      <c r="FB47" s="164">
        <v>17.726199999999999</v>
      </c>
      <c r="FC47" s="164">
        <v>-30.443100000000001</v>
      </c>
      <c r="FD47" s="165"/>
      <c r="FE47" s="164">
        <v>2.7193000000000001</v>
      </c>
      <c r="FF47" s="164">
        <v>2.8018000000000001</v>
      </c>
      <c r="FG47" s="164">
        <v>4.6136999999999997</v>
      </c>
      <c r="FH47" s="164">
        <v>4.7568999999999999</v>
      </c>
      <c r="FI47" s="164">
        <v>2.8982999999999999</v>
      </c>
      <c r="FJ47" s="164">
        <v>15.071099999999999</v>
      </c>
      <c r="FK47" s="164">
        <v>16.243300000000001</v>
      </c>
      <c r="FL47" s="164">
        <v>-26.625599999999999</v>
      </c>
      <c r="FM47" s="164">
        <v>24.8752</v>
      </c>
      <c r="FN47" s="164">
        <v>24.762899999999998</v>
      </c>
      <c r="FO47" s="164">
        <v>-14.846</v>
      </c>
      <c r="FP47" s="165"/>
      <c r="FQ47" s="164">
        <v>18.995699999999999</v>
      </c>
      <c r="FR47" s="164">
        <v>-15.91</v>
      </c>
      <c r="FS47" s="164">
        <v>-2.8083999999999998</v>
      </c>
      <c r="FT47" s="164">
        <v>0.36830000000000002</v>
      </c>
      <c r="FU47" s="164">
        <v>1.72</v>
      </c>
      <c r="FV47" s="164">
        <v>0.63</v>
      </c>
      <c r="FW47" s="164">
        <v>-19.394300000000001</v>
      </c>
      <c r="FX47" s="165"/>
      <c r="FY47" s="164">
        <v>2.9089999999999998</v>
      </c>
      <c r="FZ47" s="164">
        <v>0.45500000000000002</v>
      </c>
      <c r="GA47" s="165"/>
      <c r="GB47" s="164">
        <v>0.28999999999999998</v>
      </c>
      <c r="GC47" s="164">
        <v>-8.7698999999999998</v>
      </c>
      <c r="GD47" s="164">
        <v>-2.5666000000000002</v>
      </c>
      <c r="GE47" s="164">
        <v>-4.9000000000000004</v>
      </c>
      <c r="GF47" s="164">
        <v>35.613599999999998</v>
      </c>
      <c r="GG47" s="165"/>
      <c r="GH47" s="164">
        <v>22.419899999999998</v>
      </c>
      <c r="GI47" s="164">
        <v>-4.1657000000000002</v>
      </c>
      <c r="GJ47" s="164">
        <v>-4.4626000000000001</v>
      </c>
      <c r="GK47" s="164">
        <v>3.4927000000000001</v>
      </c>
      <c r="GL47" s="165"/>
      <c r="GM47" s="165"/>
      <c r="GN47" s="164">
        <v>-11.7121</v>
      </c>
      <c r="GO47" s="164">
        <v>-0.52759999999999996</v>
      </c>
      <c r="GP47" s="164">
        <v>4.8791000000000002</v>
      </c>
      <c r="GQ47" s="164">
        <v>-15.976900000000001</v>
      </c>
      <c r="GR47" s="164">
        <v>8.5297999999999998</v>
      </c>
      <c r="GS47" s="164">
        <v>7.7843</v>
      </c>
      <c r="GT47" s="164">
        <v>145.03899999999999</v>
      </c>
      <c r="GU47" s="164">
        <v>0.106</v>
      </c>
      <c r="GV47" s="164">
        <v>-11.776199999999999</v>
      </c>
      <c r="GW47" s="164">
        <v>7.7110000000000003</v>
      </c>
      <c r="GX47" s="164">
        <v>0.2359</v>
      </c>
      <c r="GY47" s="164">
        <v>7.8682999999999996</v>
      </c>
      <c r="GZ47" s="164">
        <v>8.0221</v>
      </c>
      <c r="HA47" s="164">
        <v>0</v>
      </c>
      <c r="HB47" s="164">
        <v>22.8399</v>
      </c>
      <c r="HC47" s="164">
        <v>24.7409</v>
      </c>
      <c r="HD47" s="164">
        <v>7.12</v>
      </c>
      <c r="HE47" s="164">
        <v>-11.473100000000001</v>
      </c>
      <c r="HF47" s="164">
        <v>14.8146</v>
      </c>
      <c r="HG47" s="164">
        <v>30.301400000000001</v>
      </c>
      <c r="HH47" s="164">
        <v>53.490600000000001</v>
      </c>
      <c r="HI47" s="164">
        <v>29.119499999999999</v>
      </c>
      <c r="HJ47" s="164">
        <v>28.848600000000001</v>
      </c>
      <c r="HK47" s="164">
        <v>-11.844900000000001</v>
      </c>
      <c r="HL47" s="165"/>
      <c r="HM47" s="164">
        <v>-10.1927</v>
      </c>
      <c r="HN47" s="164">
        <v>0</v>
      </c>
      <c r="HO47" s="165"/>
      <c r="HP47" s="165"/>
      <c r="HQ47" s="164">
        <v>-11.7157</v>
      </c>
      <c r="HR47" s="164">
        <v>-11.089499999999999</v>
      </c>
      <c r="HS47" s="164">
        <v>-4.5448000000000004</v>
      </c>
      <c r="HT47" s="164">
        <v>-4.6761999999999997</v>
      </c>
      <c r="HU47" s="164">
        <v>0.35</v>
      </c>
      <c r="HV47" s="164">
        <v>0.33</v>
      </c>
      <c r="HW47" s="164">
        <v>-30.9</v>
      </c>
      <c r="HX47" s="164">
        <v>-30.8</v>
      </c>
      <c r="HY47" s="164">
        <v>0.98599999999999999</v>
      </c>
      <c r="HZ47" s="164">
        <v>-10.16</v>
      </c>
      <c r="IA47" s="164">
        <v>68.940899999999999</v>
      </c>
      <c r="IB47" s="164">
        <v>21.7316</v>
      </c>
      <c r="IC47" s="164">
        <v>21.296099999999999</v>
      </c>
      <c r="ID47" s="164">
        <v>-19.399999999999999</v>
      </c>
      <c r="IE47" s="164">
        <v>-39.700000000000003</v>
      </c>
      <c r="IF47" s="164">
        <v>-3.6</v>
      </c>
      <c r="IG47" s="164">
        <v>-4.2</v>
      </c>
      <c r="IH47" s="164">
        <v>-17.39</v>
      </c>
      <c r="II47" s="164">
        <v>-17.354299999999999</v>
      </c>
      <c r="IJ47" s="164">
        <v>-101.57769999999999</v>
      </c>
      <c r="IK47" s="164">
        <v>42.632899999999999</v>
      </c>
      <c r="IL47" s="164">
        <v>-246.12440000000001</v>
      </c>
      <c r="IM47" s="164">
        <v>-18.7011</v>
      </c>
      <c r="IN47" s="164">
        <v>-7.1420000000000003</v>
      </c>
      <c r="IO47" s="164">
        <v>111.2683</v>
      </c>
      <c r="IP47" s="164">
        <v>52.243400000000001</v>
      </c>
      <c r="IQ47" s="164">
        <v>95.584199999999996</v>
      </c>
      <c r="IR47" s="164">
        <v>135.33359999999999</v>
      </c>
      <c r="IS47" s="164">
        <v>48.928699999999999</v>
      </c>
      <c r="IT47" s="164">
        <v>27.239599999999999</v>
      </c>
      <c r="IU47" s="164">
        <v>27.3904</v>
      </c>
      <c r="IV47" s="164">
        <v>10.2902</v>
      </c>
      <c r="IW47" s="164">
        <v>186.09469999999999</v>
      </c>
      <c r="IX47" s="164">
        <v>-230.93389999999999</v>
      </c>
      <c r="IY47" s="164">
        <v>94.796000000000006</v>
      </c>
      <c r="IZ47" s="164">
        <v>-82.515699999999995</v>
      </c>
      <c r="JA47" s="164">
        <v>0.11840000000000001</v>
      </c>
      <c r="JB47" s="165"/>
      <c r="JC47" s="164">
        <v>-8.64</v>
      </c>
      <c r="JD47" s="164">
        <v>-1.6020000000000001</v>
      </c>
      <c r="JE47" s="164">
        <v>-1.61</v>
      </c>
      <c r="JF47" s="164">
        <v>5.76</v>
      </c>
      <c r="JG47" s="164">
        <v>-0.08</v>
      </c>
      <c r="JH47" s="164">
        <v>-6.4603000000000002</v>
      </c>
      <c r="JI47" s="164">
        <v>-5.4489999999999998</v>
      </c>
      <c r="JJ47" s="164">
        <v>5.2750000000000004</v>
      </c>
      <c r="JK47" s="164">
        <v>-14.149699999999999</v>
      </c>
      <c r="JL47" s="164">
        <v>10.8</v>
      </c>
      <c r="JM47" s="164">
        <v>1.4410000000000001</v>
      </c>
      <c r="JN47" s="164">
        <v>0.32300000000000001</v>
      </c>
      <c r="JO47" s="164">
        <v>2.4121999999999999</v>
      </c>
      <c r="JP47" s="164">
        <v>2.7877999999999998</v>
      </c>
      <c r="JQ47" s="164">
        <v>2.8048000000000002</v>
      </c>
      <c r="JR47" s="164">
        <v>3.0489999999999999</v>
      </c>
      <c r="JS47" s="164">
        <v>3.3736999999999999</v>
      </c>
      <c r="JT47" s="165"/>
      <c r="JU47" s="164">
        <v>25.8</v>
      </c>
      <c r="JV47" s="164">
        <v>2.0034999999999998</v>
      </c>
      <c r="JW47" s="164">
        <v>0.56000000000000005</v>
      </c>
      <c r="JX47" s="165"/>
      <c r="JY47" s="164">
        <v>-16.349599999999999</v>
      </c>
      <c r="JZ47" s="164">
        <v>-0.14019999999999999</v>
      </c>
      <c r="KA47" s="164">
        <v>-20.784600000000001</v>
      </c>
      <c r="KB47" s="164">
        <v>-16.122299999999999</v>
      </c>
      <c r="KC47" s="164">
        <v>-7.4447000000000001</v>
      </c>
      <c r="KD47" s="164">
        <v>-18.651900000000001</v>
      </c>
      <c r="KE47" s="164">
        <v>-4.5000999999999998</v>
      </c>
      <c r="KF47" s="164">
        <v>-27.1</v>
      </c>
      <c r="KG47" s="164">
        <v>10.3</v>
      </c>
      <c r="KH47" s="165"/>
      <c r="KI47" s="164">
        <v>-63.300199999999997</v>
      </c>
    </row>
    <row r="48" spans="1:295" ht="18" customHeight="1" x14ac:dyDescent="0.3">
      <c r="A48" s="161" t="s">
        <v>54</v>
      </c>
      <c r="B48" s="161" t="s">
        <v>681</v>
      </c>
      <c r="C48" s="166">
        <v>0</v>
      </c>
      <c r="D48" s="166">
        <v>4.5194999999999999</v>
      </c>
      <c r="E48" s="166">
        <v>-9.6907999999999994</v>
      </c>
      <c r="F48" s="166">
        <v>2.3022</v>
      </c>
      <c r="G48" s="166">
        <v>8.2213999999999992</v>
      </c>
      <c r="H48" s="167"/>
      <c r="I48" s="166">
        <v>12.9192</v>
      </c>
      <c r="J48" s="167"/>
      <c r="K48" s="166">
        <v>10.7339</v>
      </c>
      <c r="L48" s="166">
        <v>4.1249000000000002</v>
      </c>
      <c r="M48" s="166">
        <v>5.5827999999999998</v>
      </c>
      <c r="N48" s="166">
        <v>-15.54</v>
      </c>
      <c r="O48" s="167">
        <v>-26.4</v>
      </c>
      <c r="P48" s="167"/>
      <c r="Q48" s="167"/>
      <c r="R48" s="167"/>
      <c r="S48" s="166">
        <v>2.7736999999999998</v>
      </c>
      <c r="T48" s="166">
        <v>-10.821300000000001</v>
      </c>
      <c r="U48" s="166">
        <v>5.4729000000000001</v>
      </c>
      <c r="V48" s="166">
        <v>5.5511999999999997</v>
      </c>
      <c r="W48" s="166">
        <v>9.8169000000000004</v>
      </c>
      <c r="X48" s="166">
        <v>0.8216</v>
      </c>
      <c r="Y48" s="166">
        <v>-1.6978</v>
      </c>
      <c r="Z48" s="166">
        <v>2.5375999999999999</v>
      </c>
      <c r="AA48" s="167"/>
      <c r="AB48" s="166">
        <v>-1.0643</v>
      </c>
      <c r="AC48" s="166">
        <v>-1.6539999999999999</v>
      </c>
      <c r="AD48" s="166">
        <v>-1.6319999999999999</v>
      </c>
      <c r="AE48" s="166">
        <v>3.8769999999999998</v>
      </c>
      <c r="AF48" s="166">
        <v>-4.4400000000000004</v>
      </c>
      <c r="AG48" s="166">
        <v>0</v>
      </c>
      <c r="AH48" s="166">
        <v>-2.0840000000000001</v>
      </c>
      <c r="AI48" s="166">
        <v>0.34</v>
      </c>
      <c r="AJ48" s="166">
        <v>-9.5399999999999991</v>
      </c>
      <c r="AK48" s="166">
        <v>-9.49</v>
      </c>
      <c r="AL48" s="167"/>
      <c r="AM48" s="166">
        <v>-14.89</v>
      </c>
      <c r="AN48" s="166">
        <v>-14.94</v>
      </c>
      <c r="AO48" s="166">
        <v>7.5888</v>
      </c>
      <c r="AP48" s="166">
        <v>3.5586000000000002</v>
      </c>
      <c r="AQ48" s="166">
        <v>16.638000000000002</v>
      </c>
      <c r="AR48" s="166">
        <v>17.4482</v>
      </c>
      <c r="AS48" s="166">
        <v>-12.8728</v>
      </c>
      <c r="AT48" s="166">
        <v>-9.7789999999999999</v>
      </c>
      <c r="AU48" s="166">
        <v>-9.5228999999999999</v>
      </c>
      <c r="AV48" s="166">
        <v>1.6427</v>
      </c>
      <c r="AW48" s="166">
        <v>2.1103999999999998</v>
      </c>
      <c r="AX48" s="166">
        <v>-25.988099999999999</v>
      </c>
      <c r="AY48" s="166">
        <v>-24.1126</v>
      </c>
      <c r="AZ48" s="166">
        <v>2.3795999999999999</v>
      </c>
      <c r="BA48" s="166">
        <v>12.2103</v>
      </c>
      <c r="BB48" s="166">
        <v>52.8735</v>
      </c>
      <c r="BC48" s="166">
        <v>0.97240000000000004</v>
      </c>
      <c r="BD48" s="166">
        <v>-2.5</v>
      </c>
      <c r="BE48" s="166">
        <v>-2.7</v>
      </c>
      <c r="BF48" s="166">
        <v>-22.583400000000001</v>
      </c>
      <c r="BG48" s="166">
        <v>-22.555900000000001</v>
      </c>
      <c r="BH48" s="166">
        <v>-2.1389999999999998</v>
      </c>
      <c r="BI48" s="167"/>
      <c r="BJ48" s="166">
        <v>9.2576999999999998</v>
      </c>
      <c r="BK48" s="166">
        <v>-1.0001</v>
      </c>
      <c r="BL48" s="166">
        <v>-3.8300000000000001E-2</v>
      </c>
      <c r="BM48" s="166">
        <v>0.1066</v>
      </c>
      <c r="BN48" s="166">
        <v>-100.86360000000001</v>
      </c>
      <c r="BO48" s="166">
        <v>10.6815</v>
      </c>
      <c r="BP48" s="166">
        <v>10.6204</v>
      </c>
      <c r="BQ48" s="166">
        <v>126.1</v>
      </c>
      <c r="BR48" s="166">
        <v>-164.98849999999999</v>
      </c>
      <c r="BS48" s="167"/>
      <c r="BT48" s="167"/>
      <c r="BU48" s="167"/>
      <c r="BV48" s="166">
        <v>8.6023999999999994</v>
      </c>
      <c r="BW48" s="166">
        <v>6.35</v>
      </c>
      <c r="BX48" s="166">
        <v>3.48</v>
      </c>
      <c r="BY48" s="166">
        <v>-14.89</v>
      </c>
      <c r="BZ48" s="166">
        <v>-3.44</v>
      </c>
      <c r="CA48" s="166">
        <v>-27.858899999999998</v>
      </c>
      <c r="CB48" s="166">
        <v>-27.992799999999999</v>
      </c>
      <c r="CC48" s="166">
        <v>31.232099999999999</v>
      </c>
      <c r="CD48" s="166">
        <v>30.067900000000002</v>
      </c>
      <c r="CE48" s="166">
        <v>-7.6577000000000002</v>
      </c>
      <c r="CF48" s="167"/>
      <c r="CG48" s="166">
        <v>-12.0549</v>
      </c>
      <c r="CH48" s="166">
        <v>8.9696999999999996</v>
      </c>
      <c r="CI48" s="166">
        <v>9.7396999999999991</v>
      </c>
      <c r="CJ48" s="167"/>
      <c r="CK48" s="167"/>
      <c r="CL48" s="166">
        <v>34.799999999999997</v>
      </c>
      <c r="CM48" s="166">
        <v>-15.8</v>
      </c>
      <c r="CN48" s="166">
        <v>-0.22</v>
      </c>
      <c r="CO48" s="166">
        <v>31.606300000000001</v>
      </c>
      <c r="CP48" s="166">
        <v>31.2562</v>
      </c>
      <c r="CQ48" s="166">
        <v>29.642199999999999</v>
      </c>
      <c r="CR48" s="166">
        <v>71.214399999999998</v>
      </c>
      <c r="CS48" s="166">
        <v>71.537800000000004</v>
      </c>
      <c r="CT48" s="166">
        <v>-24.9299</v>
      </c>
      <c r="CU48" s="166">
        <v>-47.595500000000001</v>
      </c>
      <c r="CV48" s="166">
        <v>-28.097799999999999</v>
      </c>
      <c r="CW48" s="166">
        <v>2.7845</v>
      </c>
      <c r="CX48" s="166">
        <v>27.94</v>
      </c>
      <c r="CY48" s="166">
        <v>11.96</v>
      </c>
      <c r="CZ48" s="166">
        <v>3.7549000000000001</v>
      </c>
      <c r="DA48" s="166">
        <v>4.0069999999999997</v>
      </c>
      <c r="DB48" s="166">
        <v>-5.04</v>
      </c>
      <c r="DC48" s="167"/>
      <c r="DD48" s="166">
        <v>-11.6929</v>
      </c>
      <c r="DE48" s="166">
        <v>-11.6953</v>
      </c>
      <c r="DF48" s="166">
        <v>26.607099999999999</v>
      </c>
      <c r="DG48" s="166">
        <v>1.52E-2</v>
      </c>
      <c r="DH48" s="166">
        <v>-2.2317</v>
      </c>
      <c r="DI48" s="166">
        <v>19.2</v>
      </c>
      <c r="DJ48" s="166">
        <v>19.3</v>
      </c>
      <c r="DK48" s="166">
        <v>-5.3284000000000002</v>
      </c>
      <c r="DL48" s="166">
        <v>1.1278999999999999</v>
      </c>
      <c r="DM48" s="166">
        <v>7.5751999999999997</v>
      </c>
      <c r="DN48" s="166">
        <v>8.7264999999999997</v>
      </c>
      <c r="DO48" s="166">
        <v>1.64</v>
      </c>
      <c r="DP48" s="166">
        <v>-1.89</v>
      </c>
      <c r="DQ48" s="166">
        <v>-1.1625000000000001</v>
      </c>
      <c r="DR48" s="166">
        <v>-25.8965</v>
      </c>
      <c r="DS48" s="167"/>
      <c r="DT48" s="166">
        <v>-1.8</v>
      </c>
      <c r="DU48" s="166">
        <v>10.86</v>
      </c>
      <c r="DV48" s="166">
        <v>16.23</v>
      </c>
      <c r="DW48" s="166">
        <v>-24.2545</v>
      </c>
      <c r="DX48" s="166">
        <v>-11.827299999999999</v>
      </c>
      <c r="DY48" s="166">
        <v>-41.585299999999997</v>
      </c>
      <c r="DZ48" s="166">
        <v>-40.636400000000002</v>
      </c>
      <c r="EA48" s="167"/>
      <c r="EB48" s="166">
        <v>-15.319900000000001</v>
      </c>
      <c r="EC48" s="166">
        <v>-25.8629</v>
      </c>
      <c r="ED48" s="166">
        <v>-25.837599999999998</v>
      </c>
      <c r="EE48" s="166">
        <v>-19.327300000000001</v>
      </c>
      <c r="EF48" s="166">
        <v>-25.6328</v>
      </c>
      <c r="EG48" s="166">
        <v>-9.9610000000000003</v>
      </c>
      <c r="EH48" s="166">
        <v>-208.32040000000001</v>
      </c>
      <c r="EI48" s="166">
        <v>43.235900000000001</v>
      </c>
      <c r="EJ48" s="167"/>
      <c r="EK48" s="166">
        <v>-3.8212000000000002</v>
      </c>
      <c r="EL48" s="166">
        <v>-3.2204000000000002</v>
      </c>
      <c r="EM48" s="166">
        <v>18.5428</v>
      </c>
      <c r="EN48" s="166">
        <v>-14.963800000000001</v>
      </c>
      <c r="EO48" s="166">
        <v>-14.0562</v>
      </c>
      <c r="EP48" s="166">
        <v>5.6479999999999997</v>
      </c>
      <c r="EQ48" s="166">
        <v>-28.3749</v>
      </c>
      <c r="ER48" s="166">
        <v>-28.2455</v>
      </c>
      <c r="ES48" s="166">
        <v>16.545400000000001</v>
      </c>
      <c r="ET48" s="167"/>
      <c r="EU48" s="166">
        <v>-6.33</v>
      </c>
      <c r="EV48" s="166">
        <v>0.1</v>
      </c>
      <c r="EW48" s="166">
        <v>2.1890000000000001</v>
      </c>
      <c r="EX48" s="166">
        <v>-22.259399999999999</v>
      </c>
      <c r="EY48" s="166">
        <v>-10.947900000000001</v>
      </c>
      <c r="EZ48" s="166">
        <v>-0.38129999999999997</v>
      </c>
      <c r="FA48" s="166">
        <v>5.7183999999999999</v>
      </c>
      <c r="FB48" s="166">
        <v>16.8766</v>
      </c>
      <c r="FC48" s="166">
        <v>-30.758900000000001</v>
      </c>
      <c r="FD48" s="167"/>
      <c r="FE48" s="166">
        <v>2.5367000000000002</v>
      </c>
      <c r="FF48" s="166">
        <v>2.6493000000000002</v>
      </c>
      <c r="FG48" s="166">
        <v>4.6616</v>
      </c>
      <c r="FH48" s="166">
        <v>4.7588999999999997</v>
      </c>
      <c r="FI48" s="166">
        <v>3.6122999999999998</v>
      </c>
      <c r="FJ48" s="166">
        <v>14.5687</v>
      </c>
      <c r="FK48" s="166">
        <v>14.903600000000001</v>
      </c>
      <c r="FL48" s="166">
        <v>-27.797799999999999</v>
      </c>
      <c r="FM48" s="166">
        <v>24.697199999999999</v>
      </c>
      <c r="FN48" s="166">
        <v>24.2439</v>
      </c>
      <c r="FO48" s="166">
        <v>-15.099</v>
      </c>
      <c r="FP48" s="167"/>
      <c r="FQ48" s="166">
        <v>18.687999999999999</v>
      </c>
      <c r="FR48" s="166">
        <v>-17.14</v>
      </c>
      <c r="FS48" s="166">
        <v>-2.5373999999999999</v>
      </c>
      <c r="FT48" s="166">
        <v>0.36830000000000002</v>
      </c>
      <c r="FU48" s="166">
        <v>1.76</v>
      </c>
      <c r="FV48" s="166">
        <v>1.3</v>
      </c>
      <c r="FW48" s="166">
        <v>-19.372199999999999</v>
      </c>
      <c r="FX48" s="167"/>
      <c r="FY48" s="166">
        <v>2.8759999999999999</v>
      </c>
      <c r="FZ48" s="166">
        <v>0.63600000000000001</v>
      </c>
      <c r="GA48" s="167"/>
      <c r="GB48" s="166">
        <v>-0.56999999999999995</v>
      </c>
      <c r="GC48" s="166">
        <v>-8.4783000000000008</v>
      </c>
      <c r="GD48" s="166">
        <v>-1.8095000000000001</v>
      </c>
      <c r="GE48" s="166">
        <v>-4.74</v>
      </c>
      <c r="GF48" s="166">
        <v>35.439399999999999</v>
      </c>
      <c r="GG48" s="167"/>
      <c r="GH48" s="166">
        <v>22.086500000000001</v>
      </c>
      <c r="GI48" s="166">
        <v>-3.7263000000000002</v>
      </c>
      <c r="GJ48" s="166">
        <v>-4.0620000000000003</v>
      </c>
      <c r="GK48" s="166">
        <v>3.4632000000000001</v>
      </c>
      <c r="GL48" s="167"/>
      <c r="GM48" s="167"/>
      <c r="GN48" s="166">
        <v>-12.1831</v>
      </c>
      <c r="GO48" s="166">
        <v>-1.9791000000000001</v>
      </c>
      <c r="GP48" s="166">
        <v>6.1821999999999999</v>
      </c>
      <c r="GQ48" s="166">
        <v>-16.427700000000002</v>
      </c>
      <c r="GR48" s="166">
        <v>8.0694999999999997</v>
      </c>
      <c r="GS48" s="166">
        <v>7.9076000000000004</v>
      </c>
      <c r="GT48" s="166">
        <v>141.34289999999999</v>
      </c>
      <c r="GU48" s="166">
        <v>-0.2576</v>
      </c>
      <c r="GV48" s="166">
        <v>-12.0717</v>
      </c>
      <c r="GW48" s="166">
        <v>8.7604000000000006</v>
      </c>
      <c r="GX48" s="166">
        <v>-0.18729999999999999</v>
      </c>
      <c r="GY48" s="166">
        <v>8.0147999999999993</v>
      </c>
      <c r="GZ48" s="166">
        <v>8.2446000000000002</v>
      </c>
      <c r="HA48" s="166">
        <v>-1</v>
      </c>
      <c r="HB48" s="166">
        <v>26.7316</v>
      </c>
      <c r="HC48" s="166">
        <v>28.642900000000001</v>
      </c>
      <c r="HD48" s="166">
        <v>8.3800000000000008</v>
      </c>
      <c r="HE48" s="166">
        <v>-14.3545</v>
      </c>
      <c r="HF48" s="166">
        <v>11.101599999999999</v>
      </c>
      <c r="HG48" s="166">
        <v>34.135100000000001</v>
      </c>
      <c r="HH48" s="166">
        <v>57.456299999999999</v>
      </c>
      <c r="HI48" s="166">
        <v>29.864799999999999</v>
      </c>
      <c r="HJ48" s="166">
        <v>30.485700000000001</v>
      </c>
      <c r="HK48" s="166">
        <v>-12.779</v>
      </c>
      <c r="HL48" s="166">
        <v>0</v>
      </c>
      <c r="HM48" s="166">
        <v>0</v>
      </c>
      <c r="HN48" s="166">
        <v>0</v>
      </c>
      <c r="HO48" s="167"/>
      <c r="HP48" s="166">
        <v>49.579000000000001</v>
      </c>
      <c r="HQ48" s="166">
        <v>-11.7157</v>
      </c>
      <c r="HR48" s="166">
        <v>-11.1005</v>
      </c>
      <c r="HS48" s="166">
        <v>-4.383</v>
      </c>
      <c r="HT48" s="166">
        <v>-4.2267999999999999</v>
      </c>
      <c r="HU48" s="166">
        <v>1.6</v>
      </c>
      <c r="HV48" s="166">
        <v>1.63</v>
      </c>
      <c r="HW48" s="166">
        <v>-30.4</v>
      </c>
      <c r="HX48" s="166">
        <v>-30.9</v>
      </c>
      <c r="HY48" s="166">
        <v>0.84499999999999997</v>
      </c>
      <c r="HZ48" s="166">
        <v>-9.84</v>
      </c>
      <c r="IA48" s="166">
        <v>71.427499999999995</v>
      </c>
      <c r="IB48" s="166">
        <v>15.3627</v>
      </c>
      <c r="IC48" s="166">
        <v>14.7224</v>
      </c>
      <c r="ID48" s="166">
        <v>-19.2</v>
      </c>
      <c r="IE48" s="166">
        <v>-40.1</v>
      </c>
      <c r="IF48" s="166">
        <v>-3.3</v>
      </c>
      <c r="IG48" s="166">
        <v>-3.8</v>
      </c>
      <c r="IH48" s="166">
        <v>-17.5471</v>
      </c>
      <c r="II48" s="166">
        <v>-17.4068</v>
      </c>
      <c r="IJ48" s="166">
        <v>-102.242</v>
      </c>
      <c r="IK48" s="166">
        <v>49.831099999999999</v>
      </c>
      <c r="IL48" s="166">
        <v>-248.52930000000001</v>
      </c>
      <c r="IM48" s="166">
        <v>-21.7072</v>
      </c>
      <c r="IN48" s="166">
        <v>-8.1221999999999994</v>
      </c>
      <c r="IO48" s="166">
        <v>117.60680000000001</v>
      </c>
      <c r="IP48" s="166">
        <v>47.7879</v>
      </c>
      <c r="IQ48" s="166">
        <v>97.486400000000003</v>
      </c>
      <c r="IR48" s="166">
        <v>138.78149999999999</v>
      </c>
      <c r="IS48" s="166">
        <v>52.115200000000002</v>
      </c>
      <c r="IT48" s="166">
        <v>29.417300000000001</v>
      </c>
      <c r="IU48" s="166">
        <v>29.739599999999999</v>
      </c>
      <c r="IV48" s="166">
        <v>13.681800000000001</v>
      </c>
      <c r="IW48" s="166">
        <v>193.381</v>
      </c>
      <c r="IX48" s="166">
        <v>-234.91319999999999</v>
      </c>
      <c r="IY48" s="166">
        <v>98.867500000000007</v>
      </c>
      <c r="IZ48" s="166">
        <v>-87.246099999999998</v>
      </c>
      <c r="JA48" s="166">
        <v>-1.9446000000000001</v>
      </c>
      <c r="JB48" s="167"/>
      <c r="JC48" s="166">
        <v>-9.0399999999999991</v>
      </c>
      <c r="JD48" s="166">
        <v>-1.631</v>
      </c>
      <c r="JE48" s="166">
        <v>-1.64</v>
      </c>
      <c r="JF48" s="166">
        <v>5.92</v>
      </c>
      <c r="JG48" s="166">
        <v>-0.32</v>
      </c>
      <c r="JH48" s="166">
        <v>-6.1167999999999996</v>
      </c>
      <c r="JI48" s="166">
        <v>-5.2720000000000002</v>
      </c>
      <c r="JJ48" s="166">
        <v>5.5374999999999996</v>
      </c>
      <c r="JK48" s="166">
        <v>-14.149699999999999</v>
      </c>
      <c r="JL48" s="166">
        <v>10.9</v>
      </c>
      <c r="JM48" s="166">
        <v>0.65</v>
      </c>
      <c r="JN48" s="166">
        <v>0.53800000000000003</v>
      </c>
      <c r="JO48" s="167"/>
      <c r="JP48" s="167"/>
      <c r="JQ48" s="166">
        <v>4.5275999999999996</v>
      </c>
      <c r="JR48" s="166">
        <v>3.8315999999999999</v>
      </c>
      <c r="JS48" s="166">
        <v>3.8435000000000001</v>
      </c>
      <c r="JT48" s="167"/>
      <c r="JU48" s="166">
        <v>25.4</v>
      </c>
      <c r="JV48" s="166">
        <v>2.3875999999999999</v>
      </c>
      <c r="JW48" s="166">
        <v>0.59</v>
      </c>
      <c r="JX48" s="167"/>
      <c r="JY48" s="166">
        <v>-18.3264</v>
      </c>
      <c r="JZ48" s="166">
        <v>0.82130000000000003</v>
      </c>
      <c r="KA48" s="166">
        <v>-18.896100000000001</v>
      </c>
      <c r="KB48" s="166">
        <v>-18.094999999999999</v>
      </c>
      <c r="KC48" s="166">
        <v>-7.8928000000000003</v>
      </c>
      <c r="KD48" s="166">
        <v>-17.3413</v>
      </c>
      <c r="KE48" s="166">
        <v>-4.8314000000000004</v>
      </c>
      <c r="KF48" s="166">
        <v>-27.8</v>
      </c>
      <c r="KG48" s="166">
        <v>10.6</v>
      </c>
      <c r="KH48" s="167"/>
      <c r="KI48" s="166">
        <v>-66.625</v>
      </c>
    </row>
    <row r="49" spans="1:295" ht="18" customHeight="1" x14ac:dyDescent="0.3">
      <c r="A49" s="161" t="s">
        <v>54</v>
      </c>
      <c r="B49" s="161" t="s">
        <v>682</v>
      </c>
      <c r="C49" s="162">
        <v>0</v>
      </c>
      <c r="D49" s="162">
        <v>4.5350999999999999</v>
      </c>
      <c r="E49" s="162">
        <v>-9.3803000000000001</v>
      </c>
      <c r="F49" s="162">
        <v>2.1985999999999999</v>
      </c>
      <c r="G49" s="162">
        <v>8.7133000000000003</v>
      </c>
      <c r="H49" s="163"/>
      <c r="I49" s="162">
        <v>12.6252</v>
      </c>
      <c r="J49" s="163"/>
      <c r="K49" s="162">
        <v>10.196899999999999</v>
      </c>
      <c r="L49" s="162">
        <v>3.9628999999999999</v>
      </c>
      <c r="M49" s="162">
        <v>5.5</v>
      </c>
      <c r="N49" s="162">
        <v>-13.32</v>
      </c>
      <c r="O49" s="163">
        <v>-26.4</v>
      </c>
      <c r="P49" s="163"/>
      <c r="Q49" s="163"/>
      <c r="R49" s="163"/>
      <c r="S49" s="162">
        <v>2.3900999999999999</v>
      </c>
      <c r="T49" s="162">
        <v>-11.040100000000001</v>
      </c>
      <c r="U49" s="162">
        <v>5.0456000000000003</v>
      </c>
      <c r="V49" s="162">
        <v>4.9912000000000001</v>
      </c>
      <c r="W49" s="162">
        <v>8.9512</v>
      </c>
      <c r="X49" s="162">
        <v>0.79649999999999999</v>
      </c>
      <c r="Y49" s="162">
        <v>-1.4260999999999999</v>
      </c>
      <c r="Z49" s="162">
        <v>2.4826000000000001</v>
      </c>
      <c r="AA49" s="163"/>
      <c r="AB49" s="162">
        <v>-0.60429999999999995</v>
      </c>
      <c r="AC49" s="162">
        <v>-1.7150000000000001</v>
      </c>
      <c r="AD49" s="162">
        <v>-1.708</v>
      </c>
      <c r="AE49" s="162">
        <v>3.972</v>
      </c>
      <c r="AF49" s="162">
        <v>-6.66</v>
      </c>
      <c r="AG49" s="162">
        <v>0</v>
      </c>
      <c r="AH49" s="162">
        <v>-1.99</v>
      </c>
      <c r="AI49" s="162">
        <v>0.34</v>
      </c>
      <c r="AJ49" s="162">
        <v>-10.220000000000001</v>
      </c>
      <c r="AK49" s="162">
        <v>-10.16</v>
      </c>
      <c r="AL49" s="162">
        <v>-10</v>
      </c>
      <c r="AM49" s="162">
        <v>-14.71</v>
      </c>
      <c r="AN49" s="162">
        <v>-14.67</v>
      </c>
      <c r="AO49" s="162">
        <v>8.3992000000000004</v>
      </c>
      <c r="AP49" s="162">
        <v>3.2871999999999999</v>
      </c>
      <c r="AQ49" s="162">
        <v>16.7026</v>
      </c>
      <c r="AR49" s="162">
        <v>17.842500000000001</v>
      </c>
      <c r="AS49" s="162">
        <v>-13.4857</v>
      </c>
      <c r="AT49" s="162">
        <v>-12.190300000000001</v>
      </c>
      <c r="AU49" s="162">
        <v>-12.3009</v>
      </c>
      <c r="AV49" s="162">
        <v>1.7536</v>
      </c>
      <c r="AW49" s="162">
        <v>1.9571000000000001</v>
      </c>
      <c r="AX49" s="162">
        <v>-25.0504</v>
      </c>
      <c r="AY49" s="162">
        <v>-23.442900000000002</v>
      </c>
      <c r="AZ49" s="162">
        <v>2.3795999999999999</v>
      </c>
      <c r="BA49" s="162">
        <v>14.2643</v>
      </c>
      <c r="BB49" s="162">
        <v>56.262700000000002</v>
      </c>
      <c r="BC49" s="162">
        <v>0.1832</v>
      </c>
      <c r="BD49" s="162">
        <v>-2.4</v>
      </c>
      <c r="BE49" s="162">
        <v>-2.6</v>
      </c>
      <c r="BF49" s="162">
        <v>-22.196899999999999</v>
      </c>
      <c r="BG49" s="162">
        <v>-21.797799999999999</v>
      </c>
      <c r="BH49" s="162">
        <v>-2.0846</v>
      </c>
      <c r="BI49" s="163"/>
      <c r="BJ49" s="162">
        <v>6.569</v>
      </c>
      <c r="BK49" s="162">
        <v>-0.43240000000000001</v>
      </c>
      <c r="BL49" s="162">
        <v>6.2199999999999998E-2</v>
      </c>
      <c r="BM49" s="162">
        <v>3.1399999999999997E-2</v>
      </c>
      <c r="BN49" s="162">
        <v>-105.16670000000001</v>
      </c>
      <c r="BO49" s="162">
        <v>9.4301999999999992</v>
      </c>
      <c r="BP49" s="162">
        <v>9.5218000000000007</v>
      </c>
      <c r="BQ49" s="162">
        <v>132.03319999999999</v>
      </c>
      <c r="BR49" s="162">
        <v>-169.19030000000001</v>
      </c>
      <c r="BS49" s="163"/>
      <c r="BT49" s="163"/>
      <c r="BU49" s="163"/>
      <c r="BV49" s="162">
        <v>8.7120999999999995</v>
      </c>
      <c r="BW49" s="162">
        <v>6.13</v>
      </c>
      <c r="BX49" s="162">
        <v>3.06</v>
      </c>
      <c r="BY49" s="162">
        <v>-15.32</v>
      </c>
      <c r="BZ49" s="162">
        <v>-3.45</v>
      </c>
      <c r="CA49" s="162">
        <v>-26.653300000000002</v>
      </c>
      <c r="CB49" s="162">
        <v>-26.653300000000002</v>
      </c>
      <c r="CC49" s="162">
        <v>30.465299999999999</v>
      </c>
      <c r="CD49" s="162">
        <v>29.859200000000001</v>
      </c>
      <c r="CE49" s="162">
        <v>-6.3917000000000002</v>
      </c>
      <c r="CF49" s="163"/>
      <c r="CG49" s="162">
        <v>-13.3223</v>
      </c>
      <c r="CH49" s="162">
        <v>6.5712000000000002</v>
      </c>
      <c r="CI49" s="162">
        <v>10.1089</v>
      </c>
      <c r="CJ49" s="163"/>
      <c r="CK49" s="163"/>
      <c r="CL49" s="162">
        <v>35.799999999999997</v>
      </c>
      <c r="CM49" s="162">
        <v>-16.8</v>
      </c>
      <c r="CN49" s="162">
        <v>-0.34</v>
      </c>
      <c r="CO49" s="162">
        <v>30.589300000000001</v>
      </c>
      <c r="CP49" s="162">
        <v>30.928899999999999</v>
      </c>
      <c r="CQ49" s="162">
        <v>29.177600000000002</v>
      </c>
      <c r="CR49" s="162">
        <v>73.530500000000004</v>
      </c>
      <c r="CS49" s="162">
        <v>74.878799999999998</v>
      </c>
      <c r="CT49" s="162">
        <v>-31.400099999999998</v>
      </c>
      <c r="CU49" s="162">
        <v>-45.239899999999999</v>
      </c>
      <c r="CV49" s="162">
        <v>-33.026499999999999</v>
      </c>
      <c r="CW49" s="162">
        <v>2.7109000000000001</v>
      </c>
      <c r="CX49" s="162">
        <v>27.42</v>
      </c>
      <c r="CY49" s="162">
        <v>11.89</v>
      </c>
      <c r="CZ49" s="162">
        <v>3.7549000000000001</v>
      </c>
      <c r="DA49" s="162">
        <v>4.1045999999999996</v>
      </c>
      <c r="DB49" s="162">
        <v>-5.15</v>
      </c>
      <c r="DC49" s="163"/>
      <c r="DD49" s="162">
        <v>-12.294600000000001</v>
      </c>
      <c r="DE49" s="162">
        <v>-12.261200000000001</v>
      </c>
      <c r="DF49" s="162">
        <v>29.182600000000001</v>
      </c>
      <c r="DG49" s="162">
        <v>1.52E-2</v>
      </c>
      <c r="DH49" s="162">
        <v>-2.1789999999999998</v>
      </c>
      <c r="DI49" s="162">
        <v>19.2</v>
      </c>
      <c r="DJ49" s="163"/>
      <c r="DK49" s="162">
        <v>-5.2625000000000002</v>
      </c>
      <c r="DL49" s="162">
        <v>0.94089999999999996</v>
      </c>
      <c r="DM49" s="162">
        <v>6.6289999999999996</v>
      </c>
      <c r="DN49" s="162">
        <v>8.7264999999999997</v>
      </c>
      <c r="DO49" s="162">
        <v>1.5</v>
      </c>
      <c r="DP49" s="162">
        <v>-1.65</v>
      </c>
      <c r="DQ49" s="162">
        <v>-1.085</v>
      </c>
      <c r="DR49" s="162">
        <v>-29.436699999999998</v>
      </c>
      <c r="DS49" s="163"/>
      <c r="DT49" s="162">
        <v>-2.08</v>
      </c>
      <c r="DU49" s="162">
        <v>11.49</v>
      </c>
      <c r="DV49" s="162">
        <v>16.350000000000001</v>
      </c>
      <c r="DW49" s="162">
        <v>-25.4909</v>
      </c>
      <c r="DX49" s="162">
        <v>-12.7727</v>
      </c>
      <c r="DY49" s="162">
        <v>-42.210999999999999</v>
      </c>
      <c r="DZ49" s="162">
        <v>-41.527299999999997</v>
      </c>
      <c r="EA49" s="163"/>
      <c r="EB49" s="162">
        <v>-16.949000000000002</v>
      </c>
      <c r="EC49" s="162">
        <v>-27.242000000000001</v>
      </c>
      <c r="ED49" s="162">
        <v>-27.174800000000001</v>
      </c>
      <c r="EE49" s="162">
        <v>-19.8764</v>
      </c>
      <c r="EF49" s="162">
        <v>-24.8721</v>
      </c>
      <c r="EG49" s="162">
        <v>-10.295</v>
      </c>
      <c r="EH49" s="162">
        <v>-212.80119999999999</v>
      </c>
      <c r="EI49" s="162">
        <v>39.028599999999997</v>
      </c>
      <c r="EJ49" s="163"/>
      <c r="EK49" s="162">
        <v>-3.9245999999999999</v>
      </c>
      <c r="EL49" s="162">
        <v>-3.2982</v>
      </c>
      <c r="EM49" s="162">
        <v>19.430399999999999</v>
      </c>
      <c r="EN49" s="162">
        <v>-15.0075</v>
      </c>
      <c r="EO49" s="162">
        <v>-13.851900000000001</v>
      </c>
      <c r="EP49" s="162">
        <v>4.6239999999999997</v>
      </c>
      <c r="EQ49" s="162">
        <v>-27.555199999999999</v>
      </c>
      <c r="ER49" s="162">
        <v>-27.359200000000001</v>
      </c>
      <c r="ES49" s="162">
        <v>15.8073</v>
      </c>
      <c r="ET49" s="163"/>
      <c r="EU49" s="162">
        <v>-4.95</v>
      </c>
      <c r="EV49" s="162">
        <v>-0.2</v>
      </c>
      <c r="EW49" s="162">
        <v>2.0206</v>
      </c>
      <c r="EX49" s="162">
        <v>-20.855499999999999</v>
      </c>
      <c r="EY49" s="162">
        <v>-12.135899999999999</v>
      </c>
      <c r="EZ49" s="162">
        <v>-1.5518000000000001</v>
      </c>
      <c r="FA49" s="162">
        <v>7.7415000000000003</v>
      </c>
      <c r="FB49" s="162">
        <v>15.4869</v>
      </c>
      <c r="FC49" s="162">
        <v>-32.5807</v>
      </c>
      <c r="FD49" s="163"/>
      <c r="FE49" s="162">
        <v>2.4838</v>
      </c>
      <c r="FF49" s="162">
        <v>2.6036999999999999</v>
      </c>
      <c r="FG49" s="162">
        <v>0</v>
      </c>
      <c r="FH49" s="162">
        <v>0</v>
      </c>
      <c r="FI49" s="162">
        <v>0</v>
      </c>
      <c r="FJ49" s="162">
        <v>13.228999999999999</v>
      </c>
      <c r="FK49" s="162">
        <v>13.3965</v>
      </c>
      <c r="FL49" s="162">
        <v>-25.7883</v>
      </c>
      <c r="FM49" s="162">
        <v>25.63</v>
      </c>
      <c r="FN49" s="162">
        <v>25.6372</v>
      </c>
      <c r="FO49" s="162">
        <v>-13.8925</v>
      </c>
      <c r="FP49" s="163"/>
      <c r="FQ49" s="162">
        <v>16.8081</v>
      </c>
      <c r="FR49" s="162">
        <v>-17.16</v>
      </c>
      <c r="FS49" s="162">
        <v>-2.8083999999999998</v>
      </c>
      <c r="FT49" s="162">
        <v>0.32429999999999998</v>
      </c>
      <c r="FU49" s="162">
        <v>1.61</v>
      </c>
      <c r="FV49" s="162">
        <v>1.97</v>
      </c>
      <c r="FW49" s="162">
        <v>-17.445799999999998</v>
      </c>
      <c r="FX49" s="163"/>
      <c r="FY49" s="162">
        <v>2.8639999999999999</v>
      </c>
      <c r="FZ49" s="162">
        <v>0.68400000000000005</v>
      </c>
      <c r="GA49" s="163"/>
      <c r="GB49" s="162">
        <v>-0.46</v>
      </c>
      <c r="GC49" s="162">
        <v>-8.8463999999999992</v>
      </c>
      <c r="GD49" s="162">
        <v>-3.0085000000000002</v>
      </c>
      <c r="GE49" s="162">
        <v>-4.6399999999999997</v>
      </c>
      <c r="GF49" s="162">
        <v>35.020200000000003</v>
      </c>
      <c r="GG49" s="163"/>
      <c r="GH49" s="162">
        <v>22.264600000000002</v>
      </c>
      <c r="GI49" s="162">
        <v>-3.5348000000000002</v>
      </c>
      <c r="GJ49" s="162">
        <v>-3.7789999999999999</v>
      </c>
      <c r="GK49" s="162">
        <v>3.3902000000000001</v>
      </c>
      <c r="GL49" s="163"/>
      <c r="GM49" s="163"/>
      <c r="GN49" s="163"/>
      <c r="GO49" s="162">
        <v>-0.92220000000000002</v>
      </c>
      <c r="GP49" s="162">
        <v>6.2996999999999996</v>
      </c>
      <c r="GQ49" s="162">
        <v>-16.929300000000001</v>
      </c>
      <c r="GR49" s="162">
        <v>8.4551999999999996</v>
      </c>
      <c r="GS49" s="162">
        <v>8.6202000000000005</v>
      </c>
      <c r="GT49" s="162">
        <v>141.63040000000001</v>
      </c>
      <c r="GU49" s="162">
        <v>-0.62890000000000001</v>
      </c>
      <c r="GV49" s="162">
        <v>-12.6388</v>
      </c>
      <c r="GW49" s="162">
        <v>8.7472999999999992</v>
      </c>
      <c r="GX49" s="162">
        <v>0.79690000000000005</v>
      </c>
      <c r="GY49" s="162">
        <v>7.8829000000000002</v>
      </c>
      <c r="GZ49" s="162">
        <v>7.9668000000000001</v>
      </c>
      <c r="HA49" s="162">
        <v>0</v>
      </c>
      <c r="HB49" s="162">
        <v>26.4206</v>
      </c>
      <c r="HC49" s="162">
        <v>27.8718</v>
      </c>
      <c r="HD49" s="162">
        <v>9.2200000000000006</v>
      </c>
      <c r="HE49" s="162">
        <v>-11.987299999999999</v>
      </c>
      <c r="HF49" s="162">
        <v>13.207800000000001</v>
      </c>
      <c r="HG49" s="162">
        <v>41.941400000000002</v>
      </c>
      <c r="HH49" s="162">
        <v>52.695599999999999</v>
      </c>
      <c r="HI49" s="162">
        <v>28.759499999999999</v>
      </c>
      <c r="HJ49" s="162">
        <v>30.092300000000002</v>
      </c>
      <c r="HK49" s="162">
        <v>-12.8888</v>
      </c>
      <c r="HL49" s="162">
        <v>0</v>
      </c>
      <c r="HM49" s="162">
        <v>0</v>
      </c>
      <c r="HN49" s="162">
        <v>-9.9118999999999993</v>
      </c>
      <c r="HO49" s="162">
        <v>58.063800000000001</v>
      </c>
      <c r="HP49" s="163"/>
      <c r="HQ49" s="162">
        <v>-10.4468</v>
      </c>
      <c r="HR49" s="162">
        <v>-9.9634</v>
      </c>
      <c r="HS49" s="162">
        <v>-4.3902000000000001</v>
      </c>
      <c r="HT49" s="162">
        <v>-4.2885999999999997</v>
      </c>
      <c r="HU49" s="162">
        <v>1.83</v>
      </c>
      <c r="HV49" s="162">
        <v>1.84</v>
      </c>
      <c r="HW49" s="162">
        <v>-28.9</v>
      </c>
      <c r="HX49" s="162">
        <v>-29.5</v>
      </c>
      <c r="HY49" s="162">
        <v>0.93289999999999995</v>
      </c>
      <c r="HZ49" s="162">
        <v>-10.16</v>
      </c>
      <c r="IA49" s="162">
        <v>66.043000000000006</v>
      </c>
      <c r="IB49" s="162">
        <v>18.174800000000001</v>
      </c>
      <c r="IC49" s="162">
        <v>17.8507</v>
      </c>
      <c r="ID49" s="162">
        <v>-19.100000000000001</v>
      </c>
      <c r="IE49" s="162">
        <v>-40.1</v>
      </c>
      <c r="IF49" s="162">
        <v>-4.0999999999999996</v>
      </c>
      <c r="IG49" s="162">
        <v>-5</v>
      </c>
      <c r="IH49" s="162">
        <v>-17.3352</v>
      </c>
      <c r="II49" s="162">
        <v>-17.2744</v>
      </c>
      <c r="IJ49" s="162">
        <v>-81.117400000000004</v>
      </c>
      <c r="IK49" s="162">
        <v>37.0565</v>
      </c>
      <c r="IL49" s="162">
        <v>-250.39500000000001</v>
      </c>
      <c r="IM49" s="162">
        <v>-22.269600000000001</v>
      </c>
      <c r="IN49" s="162">
        <v>-7.2373000000000003</v>
      </c>
      <c r="IO49" s="162">
        <v>116.2059</v>
      </c>
      <c r="IP49" s="162">
        <v>48.465299999999999</v>
      </c>
      <c r="IQ49" s="162">
        <v>93.151600000000002</v>
      </c>
      <c r="IR49" s="162">
        <v>138.845</v>
      </c>
      <c r="IS49" s="162">
        <v>51.239600000000003</v>
      </c>
      <c r="IT49" s="162">
        <v>30.939900000000002</v>
      </c>
      <c r="IU49" s="162">
        <v>30.9619</v>
      </c>
      <c r="IV49" s="162">
        <v>10.8893</v>
      </c>
      <c r="IW49" s="162">
        <v>189.6994</v>
      </c>
      <c r="IX49" s="162">
        <v>-234.71080000000001</v>
      </c>
      <c r="IY49" s="162">
        <v>102.32689999999999</v>
      </c>
      <c r="IZ49" s="162">
        <v>-89.623800000000003</v>
      </c>
      <c r="JA49" s="162">
        <v>-2.4598</v>
      </c>
      <c r="JB49" s="163"/>
      <c r="JC49" s="162">
        <v>-8.64</v>
      </c>
      <c r="JD49" s="162">
        <v>-1.73</v>
      </c>
      <c r="JE49" s="162">
        <v>-1.738</v>
      </c>
      <c r="JF49" s="162">
        <v>5.84</v>
      </c>
      <c r="JG49" s="162">
        <v>-0.4</v>
      </c>
      <c r="JH49" s="162">
        <v>-5.9120999999999997</v>
      </c>
      <c r="JI49" s="162">
        <v>-5.2140000000000004</v>
      </c>
      <c r="JJ49" s="162">
        <v>5.452</v>
      </c>
      <c r="JK49" s="162">
        <v>-14.061199999999999</v>
      </c>
      <c r="JL49" s="162">
        <v>11.1</v>
      </c>
      <c r="JM49" s="162">
        <v>1.22</v>
      </c>
      <c r="JN49" s="162">
        <v>2.1280000000000001</v>
      </c>
      <c r="JO49" s="163"/>
      <c r="JP49" s="163"/>
      <c r="JQ49" s="162">
        <v>4.2430000000000003</v>
      </c>
      <c r="JR49" s="162">
        <v>3.2107000000000001</v>
      </c>
      <c r="JS49" s="162">
        <v>3.4788000000000001</v>
      </c>
      <c r="JT49" s="163"/>
      <c r="JU49" s="162">
        <v>26.3</v>
      </c>
      <c r="JV49" s="162">
        <v>3.2349999999999999</v>
      </c>
      <c r="JW49" s="162">
        <v>0.42</v>
      </c>
      <c r="JX49" s="163"/>
      <c r="JY49" s="162">
        <v>-18.1663</v>
      </c>
      <c r="JZ49" s="162">
        <v>0.44690000000000002</v>
      </c>
      <c r="KA49" s="162">
        <v>-18.6586</v>
      </c>
      <c r="KB49" s="162">
        <v>-18.776399999999999</v>
      </c>
      <c r="KC49" s="162">
        <v>-8.3829999999999991</v>
      </c>
      <c r="KD49" s="162">
        <v>-16.977900000000002</v>
      </c>
      <c r="KE49" s="162">
        <v>-5.1197999999999997</v>
      </c>
      <c r="KF49" s="162">
        <v>-28</v>
      </c>
      <c r="KG49" s="162">
        <v>11</v>
      </c>
      <c r="KH49" s="163"/>
      <c r="KI49" s="162">
        <v>-65.3386</v>
      </c>
    </row>
    <row r="50" spans="1:295" ht="18" customHeight="1" x14ac:dyDescent="0.3">
      <c r="A50" s="161" t="s">
        <v>54</v>
      </c>
      <c r="B50" s="161" t="s">
        <v>683</v>
      </c>
      <c r="C50" s="164">
        <v>0</v>
      </c>
      <c r="D50" s="164">
        <v>4.2624000000000004</v>
      </c>
      <c r="E50" s="164">
        <v>-9.1941000000000006</v>
      </c>
      <c r="F50" s="164">
        <v>5.3300999999999998</v>
      </c>
      <c r="G50" s="164">
        <v>8.8330000000000002</v>
      </c>
      <c r="H50" s="165"/>
      <c r="I50" s="164">
        <v>12.0745</v>
      </c>
      <c r="J50" s="165"/>
      <c r="K50" s="164">
        <v>9.7553000000000001</v>
      </c>
      <c r="L50" s="164">
        <v>3.6629</v>
      </c>
      <c r="M50" s="164">
        <v>5.1196000000000002</v>
      </c>
      <c r="N50" s="164">
        <v>-11.1</v>
      </c>
      <c r="O50" s="164">
        <v>-26.4</v>
      </c>
      <c r="P50" s="164">
        <v>2.2000000000000002</v>
      </c>
      <c r="Q50" s="165"/>
      <c r="R50" s="165"/>
      <c r="S50" s="164">
        <v>2.5516000000000001</v>
      </c>
      <c r="T50" s="164">
        <v>-11.456300000000001</v>
      </c>
      <c r="U50" s="164">
        <v>4.6848999999999998</v>
      </c>
      <c r="V50" s="164">
        <v>4.5457999999999998</v>
      </c>
      <c r="W50" s="164">
        <v>8.2866999999999997</v>
      </c>
      <c r="X50" s="164">
        <v>0.81689999999999996</v>
      </c>
      <c r="Y50" s="164">
        <v>-1.4569000000000001</v>
      </c>
      <c r="Z50" s="164">
        <v>2.6373000000000002</v>
      </c>
      <c r="AA50" s="165"/>
      <c r="AB50" s="164">
        <v>-0.51149999999999995</v>
      </c>
      <c r="AC50" s="164">
        <v>-1.629</v>
      </c>
      <c r="AD50" s="164">
        <v>-1.5960000000000001</v>
      </c>
      <c r="AE50" s="164">
        <v>4.5369999999999999</v>
      </c>
      <c r="AF50" s="164">
        <v>-8.8800000000000008</v>
      </c>
      <c r="AG50" s="164">
        <v>0</v>
      </c>
      <c r="AH50" s="164">
        <v>-1.212</v>
      </c>
      <c r="AI50" s="164">
        <v>0.35399999999999998</v>
      </c>
      <c r="AJ50" s="164">
        <v>-9.7799999999999994</v>
      </c>
      <c r="AK50" s="164">
        <v>-9.92</v>
      </c>
      <c r="AL50" s="165"/>
      <c r="AM50" s="164">
        <v>-14.44</v>
      </c>
      <c r="AN50" s="164">
        <v>-14.61</v>
      </c>
      <c r="AO50" s="164">
        <v>8.2512000000000008</v>
      </c>
      <c r="AP50" s="164">
        <v>3.8811</v>
      </c>
      <c r="AQ50" s="164">
        <v>17.189499999999999</v>
      </c>
      <c r="AR50" s="164">
        <v>17.754999999999999</v>
      </c>
      <c r="AS50" s="164">
        <v>-15.728300000000001</v>
      </c>
      <c r="AT50" s="164">
        <v>-12.726100000000001</v>
      </c>
      <c r="AU50" s="164">
        <v>-13.123799999999999</v>
      </c>
      <c r="AV50" s="164">
        <v>17.599399999999999</v>
      </c>
      <c r="AW50" s="164">
        <v>18.958400000000001</v>
      </c>
      <c r="AX50" s="164">
        <v>-29.3371</v>
      </c>
      <c r="AY50" s="164">
        <v>-27.1937</v>
      </c>
      <c r="AZ50" s="164">
        <v>3.9578000000000002</v>
      </c>
      <c r="BA50" s="164">
        <v>23.796399999999998</v>
      </c>
      <c r="BB50" s="164">
        <v>53.166699999999999</v>
      </c>
      <c r="BC50" s="164">
        <v>0.86460000000000004</v>
      </c>
      <c r="BD50" s="164">
        <v>-2.2999999999999998</v>
      </c>
      <c r="BE50" s="164">
        <v>-2.6</v>
      </c>
      <c r="BF50" s="164">
        <v>-21.3842</v>
      </c>
      <c r="BG50" s="164">
        <v>-20.491900000000001</v>
      </c>
      <c r="BH50" s="164">
        <v>-1.9205000000000001</v>
      </c>
      <c r="BI50" s="165"/>
      <c r="BJ50" s="164">
        <v>6.27</v>
      </c>
      <c r="BK50" s="164">
        <v>-0.42099999999999999</v>
      </c>
      <c r="BL50" s="164">
        <v>-0.25629999999999997</v>
      </c>
      <c r="BM50" s="164">
        <v>-7.8899999999999998E-2</v>
      </c>
      <c r="BN50" s="164">
        <v>-99.215599999999995</v>
      </c>
      <c r="BO50" s="164">
        <v>8.6366999999999994</v>
      </c>
      <c r="BP50" s="164">
        <v>8.8198000000000008</v>
      </c>
      <c r="BQ50" s="164">
        <v>126.0774</v>
      </c>
      <c r="BR50" s="164">
        <v>-169.2919</v>
      </c>
      <c r="BS50" s="165"/>
      <c r="BT50" s="165"/>
      <c r="BU50" s="165"/>
      <c r="BV50" s="165"/>
      <c r="BW50" s="164">
        <v>6.2</v>
      </c>
      <c r="BX50" s="164">
        <v>2.75</v>
      </c>
      <c r="BY50" s="164">
        <v>-15.3</v>
      </c>
      <c r="BZ50" s="164">
        <v>-2.42</v>
      </c>
      <c r="CA50" s="164">
        <v>-26.385400000000001</v>
      </c>
      <c r="CB50" s="164">
        <v>-26.653300000000002</v>
      </c>
      <c r="CC50" s="164">
        <v>31.750599999999999</v>
      </c>
      <c r="CD50" s="164">
        <v>30.713100000000001</v>
      </c>
      <c r="CE50" s="164">
        <v>-6.9824999999999999</v>
      </c>
      <c r="CF50" s="165"/>
      <c r="CG50" s="164">
        <v>-11.1546</v>
      </c>
      <c r="CH50" s="164">
        <v>5.6330999999999998</v>
      </c>
      <c r="CI50" s="164">
        <v>9.5448000000000004</v>
      </c>
      <c r="CJ50" s="165"/>
      <c r="CK50" s="165"/>
      <c r="CL50" s="164">
        <v>34</v>
      </c>
      <c r="CM50" s="164">
        <v>-15.6</v>
      </c>
      <c r="CN50" s="164">
        <v>-0.36</v>
      </c>
      <c r="CO50" s="164">
        <v>31.032699999999998</v>
      </c>
      <c r="CP50" s="164">
        <v>31.024000000000001</v>
      </c>
      <c r="CQ50" s="164">
        <v>29.740100000000002</v>
      </c>
      <c r="CR50" s="164">
        <v>72.376900000000006</v>
      </c>
      <c r="CS50" s="164">
        <v>72.501499999999993</v>
      </c>
      <c r="CT50" s="164">
        <v>-29.515799999999999</v>
      </c>
      <c r="CU50" s="164">
        <v>-45.2318</v>
      </c>
      <c r="CV50" s="164">
        <v>-31.049900000000001</v>
      </c>
      <c r="CW50" s="164">
        <v>2.6833</v>
      </c>
      <c r="CX50" s="164">
        <v>27.19</v>
      </c>
      <c r="CY50" s="164">
        <v>11.8</v>
      </c>
      <c r="CZ50" s="164">
        <v>3.5985999999999998</v>
      </c>
      <c r="DA50" s="164">
        <v>3.9093</v>
      </c>
      <c r="DB50" s="164">
        <v>-5.16</v>
      </c>
      <c r="DC50" s="165"/>
      <c r="DD50" s="164">
        <v>-11.386699999999999</v>
      </c>
      <c r="DE50" s="164">
        <v>-11.2593</v>
      </c>
      <c r="DF50" s="164">
        <v>26.230699999999999</v>
      </c>
      <c r="DG50" s="164">
        <v>1.52E-2</v>
      </c>
      <c r="DH50" s="164">
        <v>-2.2706</v>
      </c>
      <c r="DI50" s="165"/>
      <c r="DJ50" s="165"/>
      <c r="DK50" s="164">
        <v>-5.21</v>
      </c>
      <c r="DL50" s="164">
        <v>0.37990000000000002</v>
      </c>
      <c r="DM50" s="164">
        <v>5.9981</v>
      </c>
      <c r="DN50" s="164">
        <v>7.9843000000000002</v>
      </c>
      <c r="DO50" s="164">
        <v>0.99</v>
      </c>
      <c r="DP50" s="164">
        <v>-1.56</v>
      </c>
      <c r="DQ50" s="164">
        <v>-0.91449999999999998</v>
      </c>
      <c r="DR50" s="164">
        <v>-25.3964</v>
      </c>
      <c r="DS50" s="165"/>
      <c r="DT50" s="164">
        <v>-2.04</v>
      </c>
      <c r="DU50" s="164">
        <v>10.63</v>
      </c>
      <c r="DV50" s="164">
        <v>15.76</v>
      </c>
      <c r="DW50" s="164">
        <v>-23.2545</v>
      </c>
      <c r="DX50" s="164">
        <v>-11.209099999999999</v>
      </c>
      <c r="DY50" s="164">
        <v>-40.864800000000002</v>
      </c>
      <c r="DZ50" s="164">
        <v>-41.118200000000002</v>
      </c>
      <c r="EA50" s="164">
        <v>-9.5889000000000006</v>
      </c>
      <c r="EB50" s="164">
        <v>-16.502600000000001</v>
      </c>
      <c r="EC50" s="164">
        <v>-27.01</v>
      </c>
      <c r="ED50" s="164">
        <v>-26.837900000000001</v>
      </c>
      <c r="EE50" s="164">
        <v>-18.7455</v>
      </c>
      <c r="EF50" s="164">
        <v>-23.996300000000002</v>
      </c>
      <c r="EG50" s="164">
        <v>-10.523</v>
      </c>
      <c r="EH50" s="164">
        <v>-206.25399999999999</v>
      </c>
      <c r="EI50" s="164">
        <v>38.078600000000002</v>
      </c>
      <c r="EJ50" s="165"/>
      <c r="EK50" s="164">
        <v>-3.7503000000000002</v>
      </c>
      <c r="EL50" s="164">
        <v>-3.1368</v>
      </c>
      <c r="EM50" s="164">
        <v>18.067499999999999</v>
      </c>
      <c r="EN50" s="164">
        <v>-15.1717</v>
      </c>
      <c r="EO50" s="164">
        <v>-14.633699999999999</v>
      </c>
      <c r="EP50" s="164">
        <v>8.7200000000000006</v>
      </c>
      <c r="EQ50" s="164">
        <v>-27.7486</v>
      </c>
      <c r="ER50" s="164">
        <v>-27.492599999999999</v>
      </c>
      <c r="ES50" s="164">
        <v>14.7112</v>
      </c>
      <c r="ET50" s="165"/>
      <c r="EU50" s="164">
        <v>-8.2799999999999994</v>
      </c>
      <c r="EV50" s="164">
        <v>0</v>
      </c>
      <c r="EW50" s="164">
        <v>2.0131000000000001</v>
      </c>
      <c r="EX50" s="164">
        <v>-21.378900000000002</v>
      </c>
      <c r="EY50" s="164">
        <v>-13.061500000000001</v>
      </c>
      <c r="EZ50" s="164">
        <v>-2.4500999999999999</v>
      </c>
      <c r="FA50" s="164">
        <v>8.2600999999999996</v>
      </c>
      <c r="FB50" s="164">
        <v>15.031000000000001</v>
      </c>
      <c r="FC50" s="164">
        <v>-31.9285</v>
      </c>
      <c r="FD50" s="165"/>
      <c r="FE50" s="164">
        <v>2.8374000000000001</v>
      </c>
      <c r="FF50" s="164">
        <v>2.9167999999999998</v>
      </c>
      <c r="FG50" s="164">
        <v>0</v>
      </c>
      <c r="FH50" s="164">
        <v>0</v>
      </c>
      <c r="FI50" s="165"/>
      <c r="FJ50" s="164">
        <v>13.3965</v>
      </c>
      <c r="FK50" s="164">
        <v>13.564</v>
      </c>
      <c r="FL50" s="164">
        <v>-24.7835</v>
      </c>
      <c r="FM50" s="164">
        <v>24.439800000000002</v>
      </c>
      <c r="FN50" s="164">
        <v>24.2456</v>
      </c>
      <c r="FO50" s="164">
        <v>-13.2636</v>
      </c>
      <c r="FP50" s="165"/>
      <c r="FQ50" s="164">
        <v>17.804200000000002</v>
      </c>
      <c r="FR50" s="164">
        <v>-16.239999999999998</v>
      </c>
      <c r="FS50" s="164">
        <v>-2.6143000000000001</v>
      </c>
      <c r="FT50" s="164">
        <v>0.3417</v>
      </c>
      <c r="FU50" s="164">
        <v>1.4</v>
      </c>
      <c r="FV50" s="164">
        <v>1.85</v>
      </c>
      <c r="FW50" s="164">
        <v>-17.517600000000002</v>
      </c>
      <c r="FX50" s="165"/>
      <c r="FY50" s="164">
        <v>2.89</v>
      </c>
      <c r="FZ50" s="164">
        <v>0.56999999999999995</v>
      </c>
      <c r="GA50" s="165"/>
      <c r="GB50" s="164">
        <v>0.92</v>
      </c>
      <c r="GC50" s="164">
        <v>-9.2348999999999997</v>
      </c>
      <c r="GD50" s="164">
        <v>-3.4432</v>
      </c>
      <c r="GE50" s="164">
        <v>-4.3899999999999997</v>
      </c>
      <c r="GF50" s="164">
        <v>36.279899999999998</v>
      </c>
      <c r="GG50" s="165"/>
      <c r="GH50" s="164">
        <v>22.270399999999999</v>
      </c>
      <c r="GI50" s="164">
        <v>-3.6757</v>
      </c>
      <c r="GJ50" s="164">
        <v>-3.9211</v>
      </c>
      <c r="GK50" s="164">
        <v>3.2816999999999998</v>
      </c>
      <c r="GL50" s="165"/>
      <c r="GM50" s="165"/>
      <c r="GN50" s="164">
        <v>-13.2988</v>
      </c>
      <c r="GO50" s="164">
        <v>4.7100000000000003E-2</v>
      </c>
      <c r="GP50" s="164">
        <v>5.7137000000000002</v>
      </c>
      <c r="GQ50" s="164">
        <v>-17.822399999999998</v>
      </c>
      <c r="GR50" s="164">
        <v>9.8501999999999992</v>
      </c>
      <c r="GS50" s="164">
        <v>9.9345999999999997</v>
      </c>
      <c r="GT50" s="164">
        <v>144.23859999999999</v>
      </c>
      <c r="GU50" s="164">
        <v>-0.83209999999999995</v>
      </c>
      <c r="GV50" s="164">
        <v>-12.3756</v>
      </c>
      <c r="GW50" s="164">
        <v>8.9507999999999992</v>
      </c>
      <c r="GX50" s="164">
        <v>-0.59450000000000003</v>
      </c>
      <c r="GY50" s="164">
        <v>7.5533000000000001</v>
      </c>
      <c r="GZ50" s="164">
        <v>7.7927</v>
      </c>
      <c r="HA50" s="164">
        <v>-1</v>
      </c>
      <c r="HB50" s="164">
        <v>25.902200000000001</v>
      </c>
      <c r="HC50" s="164">
        <v>27.657499999999999</v>
      </c>
      <c r="HD50" s="164">
        <v>7.96</v>
      </c>
      <c r="HE50" s="164">
        <v>-11.241</v>
      </c>
      <c r="HF50" s="164">
        <v>14.9344</v>
      </c>
      <c r="HG50" s="164">
        <v>37.243400000000001</v>
      </c>
      <c r="HH50" s="164">
        <v>51.103299999999997</v>
      </c>
      <c r="HI50" s="164">
        <v>30.300899999999999</v>
      </c>
      <c r="HJ50" s="164">
        <v>30.5459</v>
      </c>
      <c r="HK50" s="164">
        <v>-13.571099999999999</v>
      </c>
      <c r="HL50" s="164">
        <v>0</v>
      </c>
      <c r="HM50" s="164">
        <v>0</v>
      </c>
      <c r="HN50" s="164">
        <v>0</v>
      </c>
      <c r="HO50" s="165"/>
      <c r="HP50" s="164">
        <v>55.310099999999998</v>
      </c>
      <c r="HQ50" s="164">
        <v>-10.8588</v>
      </c>
      <c r="HR50" s="164">
        <v>-10.249000000000001</v>
      </c>
      <c r="HS50" s="164">
        <v>-4.1322000000000001</v>
      </c>
      <c r="HT50" s="164">
        <v>-3.9546999999999999</v>
      </c>
      <c r="HU50" s="164">
        <v>-0.9</v>
      </c>
      <c r="HV50" s="164">
        <v>-0.82</v>
      </c>
      <c r="HW50" s="164">
        <v>-32.1</v>
      </c>
      <c r="HX50" s="164">
        <v>-32</v>
      </c>
      <c r="HY50" s="164">
        <v>0.9677</v>
      </c>
      <c r="HZ50" s="164">
        <v>-10.56</v>
      </c>
      <c r="IA50" s="164">
        <v>70.215800000000002</v>
      </c>
      <c r="IB50" s="164">
        <v>19.062899999999999</v>
      </c>
      <c r="IC50" s="164">
        <v>19.465199999999999</v>
      </c>
      <c r="ID50" s="164">
        <v>-19.899999999999999</v>
      </c>
      <c r="IE50" s="164">
        <v>-41.4</v>
      </c>
      <c r="IF50" s="164">
        <v>-3.7</v>
      </c>
      <c r="IG50" s="164">
        <v>-4.2</v>
      </c>
      <c r="IH50" s="165"/>
      <c r="II50" s="164">
        <v>-17.469799999999999</v>
      </c>
      <c r="IJ50" s="164">
        <v>-84.813000000000002</v>
      </c>
      <c r="IK50" s="164">
        <v>39.488799999999998</v>
      </c>
      <c r="IL50" s="164">
        <v>-249.82210000000001</v>
      </c>
      <c r="IM50" s="164">
        <v>-23.639800000000001</v>
      </c>
      <c r="IN50" s="164">
        <v>-8.8024000000000004</v>
      </c>
      <c r="IO50" s="164">
        <v>119.70699999999999</v>
      </c>
      <c r="IP50" s="164">
        <v>44.8414</v>
      </c>
      <c r="IQ50" s="164">
        <v>94.218299999999999</v>
      </c>
      <c r="IR50" s="164">
        <v>136.76689999999999</v>
      </c>
      <c r="IS50" s="164">
        <v>55.164900000000003</v>
      </c>
      <c r="IT50" s="164">
        <v>25.627099999999999</v>
      </c>
      <c r="IU50" s="164">
        <v>25.929300000000001</v>
      </c>
      <c r="IV50" s="164">
        <v>11.3217</v>
      </c>
      <c r="IW50" s="164">
        <v>194.58670000000001</v>
      </c>
      <c r="IX50" s="165"/>
      <c r="IY50" s="164">
        <v>101.35550000000001</v>
      </c>
      <c r="IZ50" s="164">
        <v>-86.823999999999998</v>
      </c>
      <c r="JA50" s="164">
        <v>-2.3889999999999998</v>
      </c>
      <c r="JB50" s="165"/>
      <c r="JC50" s="164">
        <v>-8.24</v>
      </c>
      <c r="JD50" s="164">
        <v>-1.8140000000000001</v>
      </c>
      <c r="JE50" s="164">
        <v>-1.823</v>
      </c>
      <c r="JF50" s="164">
        <v>5.84</v>
      </c>
      <c r="JG50" s="164">
        <v>-0.56000000000000005</v>
      </c>
      <c r="JH50" s="164">
        <v>-5.4135999999999997</v>
      </c>
      <c r="JI50" s="164">
        <v>-4.7439999999999998</v>
      </c>
      <c r="JJ50" s="164">
        <v>5.3056000000000001</v>
      </c>
      <c r="JK50" s="164">
        <v>-14.207700000000001</v>
      </c>
      <c r="JL50" s="164">
        <v>10.7</v>
      </c>
      <c r="JM50" s="164">
        <v>-0.32800000000000001</v>
      </c>
      <c r="JN50" s="164">
        <v>0.93400000000000005</v>
      </c>
      <c r="JO50" s="165"/>
      <c r="JP50" s="165"/>
      <c r="JQ50" s="164">
        <v>3.7515999999999998</v>
      </c>
      <c r="JR50" s="164">
        <v>3.5748000000000002</v>
      </c>
      <c r="JS50" s="164">
        <v>3.7290000000000001</v>
      </c>
      <c r="JT50" s="165"/>
      <c r="JU50" s="164">
        <v>27.5</v>
      </c>
      <c r="JV50" s="164">
        <v>2.7940999999999998</v>
      </c>
      <c r="JW50" s="164">
        <v>0.43</v>
      </c>
      <c r="JX50" s="165"/>
      <c r="JY50" s="164">
        <v>-18.287800000000001</v>
      </c>
      <c r="JZ50" s="164">
        <v>0.14169999999999999</v>
      </c>
      <c r="KA50" s="164">
        <v>-19.344999999999999</v>
      </c>
      <c r="KB50" s="164">
        <v>-17.922799999999999</v>
      </c>
      <c r="KC50" s="164">
        <v>-8.0202000000000009</v>
      </c>
      <c r="KD50" s="164">
        <v>-16.433800000000002</v>
      </c>
      <c r="KE50" s="164">
        <v>-5.6317000000000004</v>
      </c>
      <c r="KF50" s="164">
        <v>-28.7</v>
      </c>
      <c r="KG50" s="164">
        <v>11.9</v>
      </c>
      <c r="KH50" s="165"/>
      <c r="KI50" s="164">
        <v>-68.872699999999995</v>
      </c>
    </row>
    <row r="51" spans="1:295" ht="18" customHeight="1" x14ac:dyDescent="0.3">
      <c r="A51" s="161" t="s">
        <v>54</v>
      </c>
      <c r="B51" s="161" t="s">
        <v>684</v>
      </c>
      <c r="C51" s="164">
        <v>0</v>
      </c>
      <c r="D51" s="164">
        <v>3.4994000000000001</v>
      </c>
      <c r="E51" s="164">
        <v>-8.3110999999999997</v>
      </c>
      <c r="F51" s="164">
        <v>5.1874000000000002</v>
      </c>
      <c r="G51" s="164">
        <v>9.0258000000000003</v>
      </c>
      <c r="H51" s="165"/>
      <c r="I51" s="164">
        <v>11.594900000000001</v>
      </c>
      <c r="J51" s="165"/>
      <c r="K51" s="164">
        <v>8.8184000000000005</v>
      </c>
      <c r="L51" s="164">
        <v>3.1408999999999998</v>
      </c>
      <c r="M51" s="164">
        <v>4.609</v>
      </c>
      <c r="N51" s="164">
        <v>-11.1</v>
      </c>
      <c r="O51" s="164">
        <v>-24.2</v>
      </c>
      <c r="P51" s="164">
        <v>2.2000000000000002</v>
      </c>
      <c r="Q51" s="164">
        <v>1.6559999999999999</v>
      </c>
      <c r="R51" s="165"/>
      <c r="S51" s="164">
        <v>2.5432999999999999</v>
      </c>
      <c r="T51" s="164">
        <v>-10.959199999999999</v>
      </c>
      <c r="U51" s="164">
        <v>5.2298</v>
      </c>
      <c r="V51" s="164">
        <v>5.2190000000000003</v>
      </c>
      <c r="W51" s="164">
        <v>9.2616999999999994</v>
      </c>
      <c r="X51" s="164">
        <v>3.8929</v>
      </c>
      <c r="Y51" s="164">
        <v>-1.4630000000000001</v>
      </c>
      <c r="Z51" s="164">
        <v>2.4782000000000002</v>
      </c>
      <c r="AA51" s="165"/>
      <c r="AB51" s="164">
        <v>-0.60640000000000005</v>
      </c>
      <c r="AC51" s="164">
        <v>-1.762</v>
      </c>
      <c r="AD51" s="164">
        <v>-1.7390000000000001</v>
      </c>
      <c r="AE51" s="164">
        <v>4.3239999999999998</v>
      </c>
      <c r="AF51" s="164">
        <v>-8.8800000000000008</v>
      </c>
      <c r="AG51" s="164">
        <v>0</v>
      </c>
      <c r="AH51" s="164">
        <v>-0.88800000000000001</v>
      </c>
      <c r="AI51" s="164">
        <v>0.34899999999999998</v>
      </c>
      <c r="AJ51" s="164">
        <v>-10.47</v>
      </c>
      <c r="AK51" s="164">
        <v>-10.42</v>
      </c>
      <c r="AL51" s="165"/>
      <c r="AM51" s="164">
        <v>-14.9</v>
      </c>
      <c r="AN51" s="164">
        <v>-14.87</v>
      </c>
      <c r="AO51" s="164">
        <v>6.9260999999999999</v>
      </c>
      <c r="AP51" s="164">
        <v>4.1022999999999996</v>
      </c>
      <c r="AQ51" s="164">
        <v>17.485299999999999</v>
      </c>
      <c r="AR51" s="164">
        <v>18.855699999999999</v>
      </c>
      <c r="AS51" s="164">
        <v>-13.422700000000001</v>
      </c>
      <c r="AT51" s="164">
        <v>-12.726100000000001</v>
      </c>
      <c r="AU51" s="164">
        <v>-12.9757</v>
      </c>
      <c r="AV51" s="164">
        <v>2.2202999999999999</v>
      </c>
      <c r="AW51" s="164">
        <v>2.7240000000000002</v>
      </c>
      <c r="AX51" s="164">
        <v>-25.318300000000001</v>
      </c>
      <c r="AY51" s="164">
        <v>-23.174900000000001</v>
      </c>
      <c r="AZ51" s="164">
        <v>2.7742</v>
      </c>
      <c r="BA51" s="164">
        <v>14.2727</v>
      </c>
      <c r="BB51" s="164">
        <v>57.573399999999999</v>
      </c>
      <c r="BC51" s="164">
        <v>3.3119999999999998</v>
      </c>
      <c r="BD51" s="164">
        <v>-2.8</v>
      </c>
      <c r="BE51" s="164">
        <v>-3.1</v>
      </c>
      <c r="BF51" s="164">
        <v>-21.892299999999999</v>
      </c>
      <c r="BG51" s="164">
        <v>-22.2607</v>
      </c>
      <c r="BH51" s="164">
        <v>-2.0674999999999999</v>
      </c>
      <c r="BI51" s="165"/>
      <c r="BJ51" s="164">
        <v>4.7233000000000001</v>
      </c>
      <c r="BK51" s="164">
        <v>-0.29720000000000002</v>
      </c>
      <c r="BL51" s="164">
        <v>-0.27910000000000001</v>
      </c>
      <c r="BM51" s="164">
        <v>-3.8399999999999997E-2</v>
      </c>
      <c r="BN51" s="164">
        <v>-110.4464</v>
      </c>
      <c r="BO51" s="164">
        <v>9.6744000000000003</v>
      </c>
      <c r="BP51" s="164">
        <v>9.5218000000000007</v>
      </c>
      <c r="BQ51" s="164">
        <v>133.4657</v>
      </c>
      <c r="BR51" s="164">
        <v>-175.732</v>
      </c>
      <c r="BS51" s="165"/>
      <c r="BT51" s="165"/>
      <c r="BU51" s="165"/>
      <c r="BV51" s="164">
        <v>7.7141999999999999</v>
      </c>
      <c r="BW51" s="164">
        <v>5.96</v>
      </c>
      <c r="BX51" s="164">
        <v>2.33</v>
      </c>
      <c r="BY51" s="164">
        <v>-15.64</v>
      </c>
      <c r="BZ51" s="164">
        <v>-2.02</v>
      </c>
      <c r="CA51" s="164">
        <v>-25.313700000000001</v>
      </c>
      <c r="CB51" s="164">
        <v>-25.1797</v>
      </c>
      <c r="CC51" s="164">
        <v>30.3367</v>
      </c>
      <c r="CD51" s="164">
        <v>29.8216</v>
      </c>
      <c r="CE51" s="164">
        <v>-6.5460000000000003</v>
      </c>
      <c r="CF51" s="165"/>
      <c r="CG51" s="164">
        <v>-15.2287</v>
      </c>
      <c r="CH51" s="164">
        <v>4.9755000000000003</v>
      </c>
      <c r="CI51" s="164">
        <v>8.7408000000000001</v>
      </c>
      <c r="CJ51" s="165"/>
      <c r="CK51" s="165"/>
      <c r="CL51" s="164">
        <v>32.299999999999997</v>
      </c>
      <c r="CM51" s="164">
        <v>-13.1</v>
      </c>
      <c r="CN51" s="164">
        <v>-0.26</v>
      </c>
      <c r="CO51" s="164">
        <v>29.691600000000001</v>
      </c>
      <c r="CP51" s="164">
        <v>29.667100000000001</v>
      </c>
      <c r="CQ51" s="164">
        <v>28.212199999999999</v>
      </c>
      <c r="CR51" s="164">
        <v>74.043000000000006</v>
      </c>
      <c r="CS51" s="164">
        <v>73.949100000000001</v>
      </c>
      <c r="CT51" s="164">
        <v>-30.122199999999999</v>
      </c>
      <c r="CU51" s="164">
        <v>-44.816200000000002</v>
      </c>
      <c r="CV51" s="164">
        <v>-33.204099999999997</v>
      </c>
      <c r="CW51" s="164">
        <v>2.6852</v>
      </c>
      <c r="CX51" s="164">
        <v>26.74</v>
      </c>
      <c r="CY51" s="164">
        <v>11.66</v>
      </c>
      <c r="CZ51" s="164">
        <v>3.1299000000000001</v>
      </c>
      <c r="DA51" s="164">
        <v>3.5186999999999999</v>
      </c>
      <c r="DB51" s="164">
        <v>-4.51</v>
      </c>
      <c r="DC51" s="165"/>
      <c r="DD51" s="164">
        <v>-10.8515</v>
      </c>
      <c r="DE51" s="164">
        <v>-10.476900000000001</v>
      </c>
      <c r="DF51" s="164">
        <v>29.150600000000001</v>
      </c>
      <c r="DG51" s="164">
        <v>1.5299999999999999E-2</v>
      </c>
      <c r="DH51" s="164">
        <v>-1.8322000000000001</v>
      </c>
      <c r="DI51" s="165"/>
      <c r="DJ51" s="165"/>
      <c r="DK51" s="164">
        <v>-5.2892999999999999</v>
      </c>
      <c r="DL51" s="164">
        <v>0</v>
      </c>
      <c r="DM51" s="164">
        <v>5.0518000000000001</v>
      </c>
      <c r="DN51" s="164">
        <v>7.2420999999999998</v>
      </c>
      <c r="DO51" s="164">
        <v>0.47</v>
      </c>
      <c r="DP51" s="164">
        <v>-1.25</v>
      </c>
      <c r="DQ51" s="164">
        <v>-0.85250000000000004</v>
      </c>
      <c r="DR51" s="164">
        <v>-28.0916</v>
      </c>
      <c r="DS51" s="165"/>
      <c r="DT51" s="164">
        <v>-1.98</v>
      </c>
      <c r="DU51" s="164">
        <v>11.61</v>
      </c>
      <c r="DV51" s="164">
        <v>16.3</v>
      </c>
      <c r="DW51" s="164">
        <v>-24</v>
      </c>
      <c r="DX51" s="164">
        <v>-12.709099999999999</v>
      </c>
      <c r="DY51" s="164">
        <v>-40.360999999999997</v>
      </c>
      <c r="DZ51" s="164">
        <v>-40.700000000000003</v>
      </c>
      <c r="EA51" s="165"/>
      <c r="EB51" s="164">
        <v>-18.5989</v>
      </c>
      <c r="EC51" s="164">
        <v>-28.559000000000001</v>
      </c>
      <c r="ED51" s="164">
        <v>-28.949000000000002</v>
      </c>
      <c r="EE51" s="164">
        <v>-19.0139</v>
      </c>
      <c r="EF51" s="164">
        <v>-23.859200000000001</v>
      </c>
      <c r="EG51" s="164">
        <v>-10.741</v>
      </c>
      <c r="EH51" s="164">
        <v>-217.167</v>
      </c>
      <c r="EI51" s="164">
        <v>40.686799999999998</v>
      </c>
      <c r="EJ51" s="165"/>
      <c r="EK51" s="164">
        <v>-3.9563000000000001</v>
      </c>
      <c r="EL51" s="164">
        <v>-3.3687</v>
      </c>
      <c r="EM51" s="164">
        <v>19.122800000000002</v>
      </c>
      <c r="EN51" s="164">
        <v>-15.116300000000001</v>
      </c>
      <c r="EO51" s="164">
        <v>-14.6782</v>
      </c>
      <c r="EP51" s="164">
        <v>8.2080000000000002</v>
      </c>
      <c r="EQ51" s="164">
        <v>-27.595800000000001</v>
      </c>
      <c r="ER51" s="164">
        <v>-27.467400000000001</v>
      </c>
      <c r="ES51" s="164">
        <v>14.891400000000001</v>
      </c>
      <c r="ET51" s="165"/>
      <c r="EU51" s="164">
        <v>-6.26</v>
      </c>
      <c r="EV51" s="164">
        <v>0.1</v>
      </c>
      <c r="EW51" s="164">
        <v>1.7229000000000001</v>
      </c>
      <c r="EX51" s="164">
        <v>-19.926100000000002</v>
      </c>
      <c r="EY51" s="164">
        <v>-13.3428</v>
      </c>
      <c r="EZ51" s="164">
        <v>-2.7484999999999999</v>
      </c>
      <c r="FA51" s="164">
        <v>8.5341000000000005</v>
      </c>
      <c r="FB51" s="164">
        <v>14.388199999999999</v>
      </c>
      <c r="FC51" s="164">
        <v>-32.877000000000002</v>
      </c>
      <c r="FD51" s="165"/>
      <c r="FE51" s="164">
        <v>4.2077999999999998</v>
      </c>
      <c r="FF51" s="164">
        <v>3.0872000000000002</v>
      </c>
      <c r="FG51" s="164">
        <v>0</v>
      </c>
      <c r="FH51" s="164">
        <v>0</v>
      </c>
      <c r="FI51" s="164">
        <v>0</v>
      </c>
      <c r="FJ51" s="164">
        <v>11.8894</v>
      </c>
      <c r="FK51" s="164">
        <v>11.8894</v>
      </c>
      <c r="FL51" s="164">
        <v>-22.6066</v>
      </c>
      <c r="FM51" s="164">
        <v>24.121700000000001</v>
      </c>
      <c r="FN51" s="164">
        <v>24.204999999999998</v>
      </c>
      <c r="FO51" s="164">
        <v>-13.185600000000001</v>
      </c>
      <c r="FP51" s="165"/>
      <c r="FQ51" s="164">
        <v>16.481000000000002</v>
      </c>
      <c r="FR51" s="164">
        <v>-16.559999999999999</v>
      </c>
      <c r="FS51" s="164">
        <v>-2.6747999999999998</v>
      </c>
      <c r="FT51" s="164">
        <v>0.32429999999999998</v>
      </c>
      <c r="FU51" s="164">
        <v>1.5</v>
      </c>
      <c r="FV51" s="164">
        <v>2.4</v>
      </c>
      <c r="FW51" s="164">
        <v>-15.8161</v>
      </c>
      <c r="FX51" s="165"/>
      <c r="FY51" s="164">
        <v>2.883</v>
      </c>
      <c r="FZ51" s="164">
        <v>0.61199999999999999</v>
      </c>
      <c r="GA51" s="165"/>
      <c r="GB51" s="164">
        <v>1.07</v>
      </c>
      <c r="GC51" s="164">
        <v>-9.7088999999999999</v>
      </c>
      <c r="GD51" s="164">
        <v>-4.7611999999999997</v>
      </c>
      <c r="GE51" s="164">
        <v>-4.3600000000000003</v>
      </c>
      <c r="GF51" s="164">
        <v>36.863700000000001</v>
      </c>
      <c r="GG51" s="165"/>
      <c r="GH51" s="164">
        <v>22.0122</v>
      </c>
      <c r="GI51" s="164">
        <v>-3.3188</v>
      </c>
      <c r="GJ51" s="164">
        <v>-3.5318000000000001</v>
      </c>
      <c r="GK51" s="164">
        <v>3.1671999999999998</v>
      </c>
      <c r="GL51" s="165"/>
      <c r="GM51" s="165"/>
      <c r="GN51" s="164">
        <v>-13.436299999999999</v>
      </c>
      <c r="GO51" s="164">
        <v>0.1278</v>
      </c>
      <c r="GP51" s="164">
        <v>6.6948999999999996</v>
      </c>
      <c r="GQ51" s="164">
        <v>-18.8535</v>
      </c>
      <c r="GR51" s="164">
        <v>8.3454999999999995</v>
      </c>
      <c r="GS51" s="164">
        <v>8.8590999999999998</v>
      </c>
      <c r="GT51" s="164">
        <v>139.863</v>
      </c>
      <c r="GU51" s="164">
        <v>-1.6549</v>
      </c>
      <c r="GV51" s="164">
        <v>-12.8667</v>
      </c>
      <c r="GW51" s="164">
        <v>9.7195999999999998</v>
      </c>
      <c r="GX51" s="164">
        <v>-0.63109999999999999</v>
      </c>
      <c r="GY51" s="164">
        <v>7.34</v>
      </c>
      <c r="GZ51" s="164">
        <v>7.3655999999999997</v>
      </c>
      <c r="HA51" s="164">
        <v>-1.4705999999999999</v>
      </c>
      <c r="HB51" s="164">
        <v>26.245899999999999</v>
      </c>
      <c r="HC51" s="164">
        <v>28.373999999999999</v>
      </c>
      <c r="HD51" s="164">
        <v>7.96</v>
      </c>
      <c r="HE51" s="164">
        <v>-12.6381</v>
      </c>
      <c r="HF51" s="164">
        <v>14.3537</v>
      </c>
      <c r="HG51" s="164">
        <v>36.275100000000002</v>
      </c>
      <c r="HH51" s="164">
        <v>52.892000000000003</v>
      </c>
      <c r="HI51" s="164">
        <v>29.763500000000001</v>
      </c>
      <c r="HJ51" s="164">
        <v>30.4345</v>
      </c>
      <c r="HK51" s="164">
        <v>-12.7887</v>
      </c>
      <c r="HL51" s="164">
        <v>0</v>
      </c>
      <c r="HM51" s="164">
        <v>0</v>
      </c>
      <c r="HN51" s="164">
        <v>0</v>
      </c>
      <c r="HO51" s="165"/>
      <c r="HP51" s="165"/>
      <c r="HQ51" s="164">
        <v>-9.3645999999999994</v>
      </c>
      <c r="HR51" s="164">
        <v>-8.9086999999999996</v>
      </c>
      <c r="HS51" s="164">
        <v>-3.5232000000000001</v>
      </c>
      <c r="HT51" s="164">
        <v>-3.7059000000000002</v>
      </c>
      <c r="HU51" s="164">
        <v>-0.09</v>
      </c>
      <c r="HV51" s="164">
        <v>-0.09</v>
      </c>
      <c r="HW51" s="164">
        <v>-31.3</v>
      </c>
      <c r="HX51" s="164">
        <v>-31.9</v>
      </c>
      <c r="HY51" s="164">
        <v>1.0556000000000001</v>
      </c>
      <c r="HZ51" s="164">
        <v>-10.96</v>
      </c>
      <c r="IA51" s="164">
        <v>63.45</v>
      </c>
      <c r="IB51" s="164">
        <v>26.093599999999999</v>
      </c>
      <c r="IC51" s="164">
        <v>25.9025</v>
      </c>
      <c r="ID51" s="164">
        <v>-20.399999999999999</v>
      </c>
      <c r="IE51" s="164">
        <v>-41.8</v>
      </c>
      <c r="IF51" s="164">
        <v>-4.5</v>
      </c>
      <c r="IG51" s="164">
        <v>-5.0999999999999996</v>
      </c>
      <c r="IH51" s="164">
        <v>-17.3812</v>
      </c>
      <c r="II51" s="164">
        <v>-17.316099999999999</v>
      </c>
      <c r="IJ51" s="164">
        <v>-90.837000000000003</v>
      </c>
      <c r="IK51" s="164">
        <v>38.971800000000002</v>
      </c>
      <c r="IL51" s="164">
        <v>-246.49019999999999</v>
      </c>
      <c r="IM51" s="164">
        <v>-22.852499999999999</v>
      </c>
      <c r="IN51" s="164">
        <v>-8.6213999999999995</v>
      </c>
      <c r="IO51" s="164">
        <v>117.1935</v>
      </c>
      <c r="IP51" s="164">
        <v>48.488799999999998</v>
      </c>
      <c r="IQ51" s="164">
        <v>93.117099999999994</v>
      </c>
      <c r="IR51" s="164">
        <v>135.1584</v>
      </c>
      <c r="IS51" s="164">
        <v>52.055100000000003</v>
      </c>
      <c r="IT51" s="164">
        <v>25.352799999999998</v>
      </c>
      <c r="IU51" s="164">
        <v>26.7728</v>
      </c>
      <c r="IV51" s="164">
        <v>14.994899999999999</v>
      </c>
      <c r="IW51" s="164">
        <v>188.9134</v>
      </c>
      <c r="IX51" s="164">
        <v>-231.22460000000001</v>
      </c>
      <c r="IY51" s="164">
        <v>97.977500000000006</v>
      </c>
      <c r="IZ51" s="164">
        <v>-87.775000000000006</v>
      </c>
      <c r="JA51" s="164">
        <v>-0.98270000000000002</v>
      </c>
      <c r="JB51" s="165"/>
      <c r="JC51" s="164">
        <v>-8.16</v>
      </c>
      <c r="JD51" s="164">
        <v>-1.915</v>
      </c>
      <c r="JE51" s="164">
        <v>-1.929</v>
      </c>
      <c r="JF51" s="164">
        <v>5.52</v>
      </c>
      <c r="JG51" s="164">
        <v>-0.8</v>
      </c>
      <c r="JH51" s="164">
        <v>-5.2615999999999996</v>
      </c>
      <c r="JI51" s="164">
        <v>-4.8019999999999996</v>
      </c>
      <c r="JJ51" s="164">
        <v>5.1864999999999997</v>
      </c>
      <c r="JK51" s="164">
        <v>-14.207700000000001</v>
      </c>
      <c r="JL51" s="164">
        <v>10.4</v>
      </c>
      <c r="JM51" s="164">
        <v>1.907</v>
      </c>
      <c r="JN51" s="164">
        <v>0.85699999999999998</v>
      </c>
      <c r="JO51" s="165"/>
      <c r="JP51" s="165"/>
      <c r="JQ51" s="164">
        <v>4.2519</v>
      </c>
      <c r="JR51" s="164">
        <v>4.5038999999999998</v>
      </c>
      <c r="JS51" s="164">
        <v>3.5606</v>
      </c>
      <c r="JT51" s="165"/>
      <c r="JU51" s="164">
        <v>27.7</v>
      </c>
      <c r="JV51" s="164">
        <v>2.3862999999999999</v>
      </c>
      <c r="JW51" s="164">
        <v>0.28999999999999998</v>
      </c>
      <c r="JX51" s="165"/>
      <c r="JY51" s="164">
        <v>-18.2422</v>
      </c>
      <c r="JZ51" s="164">
        <v>-9.7699999999999995E-2</v>
      </c>
      <c r="KA51" s="164">
        <v>-18.841999999999999</v>
      </c>
      <c r="KB51" s="164">
        <v>-18.179200000000002</v>
      </c>
      <c r="KC51" s="164">
        <v>-7.5580999999999996</v>
      </c>
      <c r="KD51" s="164">
        <v>-16.900200000000002</v>
      </c>
      <c r="KE51" s="164">
        <v>-5.4534000000000002</v>
      </c>
      <c r="KF51" s="164">
        <v>-29.2</v>
      </c>
      <c r="KG51" s="164">
        <v>12</v>
      </c>
      <c r="KH51" s="165"/>
      <c r="KI51" s="164">
        <v>-72.093999999999994</v>
      </c>
    </row>
    <row r="52" spans="1:295" ht="18" customHeight="1" x14ac:dyDescent="0.3">
      <c r="A52" s="161" t="s">
        <v>54</v>
      </c>
      <c r="B52" s="161" t="s">
        <v>685</v>
      </c>
      <c r="C52" s="164">
        <v>0</v>
      </c>
      <c r="D52" s="164">
        <v>-7.3400000000000007E-2</v>
      </c>
      <c r="E52" s="164">
        <v>-7.7632000000000003</v>
      </c>
      <c r="F52" s="164">
        <v>5.9724000000000004</v>
      </c>
      <c r="G52" s="164">
        <v>9.1578999999999997</v>
      </c>
      <c r="H52" s="165"/>
      <c r="I52" s="164">
        <v>10.901899999999999</v>
      </c>
      <c r="J52" s="165"/>
      <c r="K52" s="164">
        <v>8.0085999999999995</v>
      </c>
      <c r="L52" s="164">
        <v>2.7639</v>
      </c>
      <c r="M52" s="164">
        <v>4.28</v>
      </c>
      <c r="N52" s="164">
        <v>-11.1</v>
      </c>
      <c r="O52" s="164">
        <v>-22</v>
      </c>
      <c r="P52" s="164">
        <v>0</v>
      </c>
      <c r="Q52" s="164">
        <v>0</v>
      </c>
      <c r="R52" s="164">
        <v>-15.4</v>
      </c>
      <c r="S52" s="164">
        <v>2.4754999999999998</v>
      </c>
      <c r="T52" s="164">
        <v>-11.518599999999999</v>
      </c>
      <c r="U52" s="164">
        <v>4.6689999999999996</v>
      </c>
      <c r="V52" s="164">
        <v>4.6369999999999996</v>
      </c>
      <c r="W52" s="164">
        <v>8.4274000000000004</v>
      </c>
      <c r="X52" s="164">
        <v>3.6532</v>
      </c>
      <c r="Y52" s="164">
        <v>-1.4569000000000001</v>
      </c>
      <c r="Z52" s="164">
        <v>2.4609999999999999</v>
      </c>
      <c r="AA52" s="165"/>
      <c r="AB52" s="164">
        <v>-0.82410000000000005</v>
      </c>
      <c r="AC52" s="164">
        <v>-1.8620000000000001</v>
      </c>
      <c r="AD52" s="164">
        <v>-1.853</v>
      </c>
      <c r="AE52" s="164">
        <v>4.4980000000000002</v>
      </c>
      <c r="AF52" s="164">
        <v>-8.8800000000000008</v>
      </c>
      <c r="AG52" s="164">
        <v>0</v>
      </c>
      <c r="AH52" s="164">
        <v>-0.45700000000000002</v>
      </c>
      <c r="AI52" s="164">
        <v>0.34300000000000003</v>
      </c>
      <c r="AJ52" s="164">
        <v>-10.91</v>
      </c>
      <c r="AK52" s="164">
        <v>-10.86</v>
      </c>
      <c r="AL52" s="165"/>
      <c r="AM52" s="164">
        <v>-15.28</v>
      </c>
      <c r="AN52" s="164">
        <v>-15.27</v>
      </c>
      <c r="AO52" s="164">
        <v>7.1062000000000003</v>
      </c>
      <c r="AP52" s="164">
        <v>3.9144999999999999</v>
      </c>
      <c r="AQ52" s="164">
        <v>16.291399999999999</v>
      </c>
      <c r="AR52" s="164">
        <v>18.6312</v>
      </c>
      <c r="AS52" s="164">
        <v>-8.5417000000000005</v>
      </c>
      <c r="AT52" s="164">
        <v>-12.324199999999999</v>
      </c>
      <c r="AU52" s="164">
        <v>-12.3146</v>
      </c>
      <c r="AV52" s="164">
        <v>1.2702</v>
      </c>
      <c r="AW52" s="164">
        <v>1.2914000000000001</v>
      </c>
      <c r="AX52" s="164">
        <v>-24.782399999999999</v>
      </c>
      <c r="AY52" s="164">
        <v>-22.371200000000002</v>
      </c>
      <c r="AZ52" s="164">
        <v>2.7742</v>
      </c>
      <c r="BA52" s="164">
        <v>14.2812</v>
      </c>
      <c r="BB52" s="164">
        <v>53.084899999999998</v>
      </c>
      <c r="BC52" s="164">
        <v>9.4564000000000004</v>
      </c>
      <c r="BD52" s="164">
        <v>-4.3</v>
      </c>
      <c r="BE52" s="164">
        <v>-4.8</v>
      </c>
      <c r="BF52" s="164">
        <v>-23.3248</v>
      </c>
      <c r="BG52" s="164">
        <v>-23.346800000000002</v>
      </c>
      <c r="BH52" s="164">
        <v>-1.8549</v>
      </c>
      <c r="BI52" s="165"/>
      <c r="BJ52" s="164">
        <v>3.3105000000000002</v>
      </c>
      <c r="BK52" s="164">
        <v>-0.46700000000000003</v>
      </c>
      <c r="BL52" s="164">
        <v>0</v>
      </c>
      <c r="BM52" s="164">
        <v>2.1000000000000001E-2</v>
      </c>
      <c r="BN52" s="164">
        <v>-120.5176</v>
      </c>
      <c r="BO52" s="164">
        <v>9.8574999999999999</v>
      </c>
      <c r="BP52" s="164">
        <v>9.827</v>
      </c>
      <c r="BQ52" s="164">
        <v>144.51140000000001</v>
      </c>
      <c r="BR52" s="164">
        <v>-180.02959999999999</v>
      </c>
      <c r="BS52" s="165"/>
      <c r="BT52" s="165"/>
      <c r="BU52" s="165"/>
      <c r="BV52" s="164">
        <v>7.6942000000000004</v>
      </c>
      <c r="BW52" s="164">
        <v>6.14</v>
      </c>
      <c r="BX52" s="164">
        <v>2.14</v>
      </c>
      <c r="BY52" s="164">
        <v>-16.64</v>
      </c>
      <c r="BZ52" s="164">
        <v>-1.85</v>
      </c>
      <c r="CA52" s="164">
        <v>-24.911799999999999</v>
      </c>
      <c r="CB52" s="164">
        <v>-24.911799999999999</v>
      </c>
      <c r="CC52" s="164">
        <v>30.033200000000001</v>
      </c>
      <c r="CD52" s="164">
        <v>29.4679</v>
      </c>
      <c r="CE52" s="164">
        <v>-6.1272000000000002</v>
      </c>
      <c r="CF52" s="165"/>
      <c r="CG52" s="164">
        <v>-18.096599999999999</v>
      </c>
      <c r="CH52" s="164">
        <v>3.0409999999999999</v>
      </c>
      <c r="CI52" s="164">
        <v>7.2595000000000001</v>
      </c>
      <c r="CJ52" s="165"/>
      <c r="CK52" s="165"/>
      <c r="CL52" s="164">
        <v>26.6</v>
      </c>
      <c r="CM52" s="164">
        <v>-10.199999999999999</v>
      </c>
      <c r="CN52" s="164">
        <v>-0.18</v>
      </c>
      <c r="CO52" s="164">
        <v>27.210899999999999</v>
      </c>
      <c r="CP52" s="164">
        <v>27.5091</v>
      </c>
      <c r="CQ52" s="164">
        <v>25.925599999999999</v>
      </c>
      <c r="CR52" s="164">
        <v>74.388300000000001</v>
      </c>
      <c r="CS52" s="164">
        <v>74.738799999999998</v>
      </c>
      <c r="CT52" s="164">
        <v>-29.567900000000002</v>
      </c>
      <c r="CU52" s="164">
        <v>-46.889099999999999</v>
      </c>
      <c r="CV52" s="164">
        <v>-32.150100000000002</v>
      </c>
      <c r="CW52" s="164">
        <v>2.4169999999999998</v>
      </c>
      <c r="CX52" s="164">
        <v>25.79</v>
      </c>
      <c r="CY52" s="164">
        <v>11.75</v>
      </c>
      <c r="CZ52" s="164">
        <v>2.8174000000000001</v>
      </c>
      <c r="DA52" s="164">
        <v>3.1280999999999999</v>
      </c>
      <c r="DB52" s="164">
        <v>-4.2699999999999996</v>
      </c>
      <c r="DC52" s="165"/>
      <c r="DD52" s="164">
        <v>-8.8966999999999992</v>
      </c>
      <c r="DE52" s="164">
        <v>-8.6254000000000008</v>
      </c>
      <c r="DF52" s="164">
        <v>27.282299999999999</v>
      </c>
      <c r="DG52" s="164">
        <v>1.54E-2</v>
      </c>
      <c r="DH52" s="164">
        <v>-1.7862</v>
      </c>
      <c r="DI52" s="164">
        <v>21.5</v>
      </c>
      <c r="DJ52" s="164">
        <v>21.7</v>
      </c>
      <c r="DK52" s="164">
        <v>-5.1978</v>
      </c>
      <c r="DL52" s="164">
        <v>-0.93500000000000005</v>
      </c>
      <c r="DM52" s="164">
        <v>4.5787000000000004</v>
      </c>
      <c r="DN52" s="164">
        <v>6.1288</v>
      </c>
      <c r="DO52" s="164">
        <v>-0.38</v>
      </c>
      <c r="DP52" s="164">
        <v>-1.56</v>
      </c>
      <c r="DQ52" s="164">
        <v>-0.51149999999999995</v>
      </c>
      <c r="DR52" s="164">
        <v>-26.891500000000001</v>
      </c>
      <c r="DS52" s="165"/>
      <c r="DT52" s="164">
        <v>-1.99</v>
      </c>
      <c r="DU52" s="164">
        <v>9.25</v>
      </c>
      <c r="DV52" s="164">
        <v>15.08</v>
      </c>
      <c r="DW52" s="164">
        <v>-24.363600000000002</v>
      </c>
      <c r="DX52" s="164">
        <v>-12.427300000000001</v>
      </c>
      <c r="DY52" s="164">
        <v>-40.199100000000001</v>
      </c>
      <c r="DZ52" s="164">
        <v>-39.845500000000001</v>
      </c>
      <c r="EA52" s="164">
        <v>-9.6143999999999998</v>
      </c>
      <c r="EB52" s="164">
        <v>-20.7302</v>
      </c>
      <c r="EC52" s="164">
        <v>-30.8354</v>
      </c>
      <c r="ED52" s="164">
        <v>-30.677900000000001</v>
      </c>
      <c r="EE52" s="164">
        <v>-22.001999999999999</v>
      </c>
      <c r="EF52" s="164">
        <v>-26.0562</v>
      </c>
      <c r="EG52" s="164">
        <v>-10.62</v>
      </c>
      <c r="EH52" s="164">
        <v>-227.49639999999999</v>
      </c>
      <c r="EI52" s="164">
        <v>43.854900000000001</v>
      </c>
      <c r="EJ52" s="165"/>
      <c r="EK52" s="164">
        <v>-4.0259999999999998</v>
      </c>
      <c r="EL52" s="164">
        <v>-3.3060999999999998</v>
      </c>
      <c r="EM52" s="164">
        <v>22.372199999999999</v>
      </c>
      <c r="EN52" s="164">
        <v>-12.5603</v>
      </c>
      <c r="EO52" s="164">
        <v>-11.749700000000001</v>
      </c>
      <c r="EP52" s="164">
        <v>-11.268000000000001</v>
      </c>
      <c r="EQ52" s="164">
        <v>-26.3291</v>
      </c>
      <c r="ER52" s="164">
        <v>-25.9434</v>
      </c>
      <c r="ES52" s="164">
        <v>17.142800000000001</v>
      </c>
      <c r="ET52" s="165"/>
      <c r="EU52" s="164">
        <v>-7.99</v>
      </c>
      <c r="EV52" s="164">
        <v>0</v>
      </c>
      <c r="EW52" s="164">
        <v>1.5484</v>
      </c>
      <c r="EX52" s="164">
        <v>-13.6412</v>
      </c>
      <c r="EY52" s="164">
        <v>-12.9495</v>
      </c>
      <c r="EZ52" s="164">
        <v>-2.4586999999999999</v>
      </c>
      <c r="FA52" s="164">
        <v>8.5067000000000004</v>
      </c>
      <c r="FB52" s="164">
        <v>17.445</v>
      </c>
      <c r="FC52" s="164">
        <v>-35.853400000000001</v>
      </c>
      <c r="FD52" s="165"/>
      <c r="FE52" s="164">
        <v>2.8879000000000001</v>
      </c>
      <c r="FF52" s="164">
        <v>3.0253000000000001</v>
      </c>
      <c r="FG52" s="164">
        <v>0</v>
      </c>
      <c r="FH52" s="164">
        <v>0</v>
      </c>
      <c r="FI52" s="164">
        <v>0</v>
      </c>
      <c r="FJ52" s="164">
        <v>11.554500000000001</v>
      </c>
      <c r="FK52" s="164">
        <v>11.387</v>
      </c>
      <c r="FL52" s="164">
        <v>-21.601900000000001</v>
      </c>
      <c r="FM52" s="164">
        <v>23.126999999999999</v>
      </c>
      <c r="FN52" s="164">
        <v>22.754999999999999</v>
      </c>
      <c r="FO52" s="164">
        <v>-11.707700000000001</v>
      </c>
      <c r="FP52" s="165"/>
      <c r="FQ52" s="164">
        <v>14.2934</v>
      </c>
      <c r="FR52" s="164">
        <v>-17.010000000000002</v>
      </c>
      <c r="FS52" s="164">
        <v>-2.6143000000000001</v>
      </c>
      <c r="FT52" s="164">
        <v>0.30690000000000001</v>
      </c>
      <c r="FU52" s="164">
        <v>1.74</v>
      </c>
      <c r="FV52" s="164">
        <v>3.45</v>
      </c>
      <c r="FW52" s="164">
        <v>-16.136800000000001</v>
      </c>
      <c r="FX52" s="165"/>
      <c r="FY52" s="164">
        <v>2.8570000000000002</v>
      </c>
      <c r="FZ52" s="164">
        <v>0.63200000000000001</v>
      </c>
      <c r="GA52" s="164">
        <v>0</v>
      </c>
      <c r="GB52" s="164">
        <v>1.1299999999999999</v>
      </c>
      <c r="GC52" s="164">
        <v>-11.331300000000001</v>
      </c>
      <c r="GD52" s="164">
        <v>-6.2652000000000001</v>
      </c>
      <c r="GE52" s="164">
        <v>-4.26</v>
      </c>
      <c r="GF52" s="164">
        <v>36.046300000000002</v>
      </c>
      <c r="GG52" s="165"/>
      <c r="GH52" s="164">
        <v>21.097799999999999</v>
      </c>
      <c r="GI52" s="164">
        <v>-3.4918999999999998</v>
      </c>
      <c r="GJ52" s="164">
        <v>-3.7837000000000001</v>
      </c>
      <c r="GK52" s="164">
        <v>3.0726</v>
      </c>
      <c r="GL52" s="165"/>
      <c r="GM52" s="165"/>
      <c r="GN52" s="165"/>
      <c r="GO52" s="164">
        <v>-0.37830000000000003</v>
      </c>
      <c r="GP52" s="164">
        <v>6.8856000000000002</v>
      </c>
      <c r="GQ52" s="164">
        <v>-18.7182</v>
      </c>
      <c r="GR52" s="164">
        <v>8.8973999999999993</v>
      </c>
      <c r="GS52" s="164">
        <v>7.3665000000000003</v>
      </c>
      <c r="GT52" s="164">
        <v>136.3596</v>
      </c>
      <c r="GU52" s="164">
        <v>-2.2553000000000001</v>
      </c>
      <c r="GV52" s="164">
        <v>-11.1999</v>
      </c>
      <c r="GW52" s="164">
        <v>9.3076000000000008</v>
      </c>
      <c r="GX52" s="164">
        <v>-0.65200000000000002</v>
      </c>
      <c r="GY52" s="164">
        <v>6.8859000000000004</v>
      </c>
      <c r="GZ52" s="164">
        <v>7.0491999999999999</v>
      </c>
      <c r="HA52" s="164">
        <v>-2</v>
      </c>
      <c r="HB52" s="164">
        <v>25.712499999999999</v>
      </c>
      <c r="HC52" s="164">
        <v>27.913</v>
      </c>
      <c r="HD52" s="164">
        <v>7.54</v>
      </c>
      <c r="HE52" s="164">
        <v>-13.4175</v>
      </c>
      <c r="HF52" s="164">
        <v>10.054</v>
      </c>
      <c r="HG52" s="164">
        <v>35.521299999999997</v>
      </c>
      <c r="HH52" s="164">
        <v>57.605200000000004</v>
      </c>
      <c r="HI52" s="164">
        <v>29.153099999999998</v>
      </c>
      <c r="HJ52" s="164">
        <v>29.018699999999999</v>
      </c>
      <c r="HK52" s="164">
        <v>-13.262600000000001</v>
      </c>
      <c r="HL52" s="164">
        <v>-4.9753999999999996</v>
      </c>
      <c r="HM52" s="164">
        <v>0</v>
      </c>
      <c r="HN52" s="164">
        <v>0</v>
      </c>
      <c r="HO52" s="165"/>
      <c r="HP52" s="165"/>
      <c r="HQ52" s="164">
        <v>-10.430300000000001</v>
      </c>
      <c r="HR52" s="164">
        <v>-9.8150999999999993</v>
      </c>
      <c r="HS52" s="164">
        <v>-3.4134000000000002</v>
      </c>
      <c r="HT52" s="164">
        <v>-3.3178999999999998</v>
      </c>
      <c r="HU52" s="164">
        <v>0.38</v>
      </c>
      <c r="HV52" s="164">
        <v>0.36</v>
      </c>
      <c r="HW52" s="164">
        <v>-31.4</v>
      </c>
      <c r="HX52" s="164">
        <v>-31.4</v>
      </c>
      <c r="HY52" s="164">
        <v>0.81030000000000002</v>
      </c>
      <c r="HZ52" s="164">
        <v>-11.2</v>
      </c>
      <c r="IA52" s="164">
        <v>65.966300000000004</v>
      </c>
      <c r="IB52" s="164">
        <v>26.663599999999999</v>
      </c>
      <c r="IC52" s="164">
        <v>26.638500000000001</v>
      </c>
      <c r="ID52" s="164">
        <v>-20.8</v>
      </c>
      <c r="IE52" s="164">
        <v>-42.8</v>
      </c>
      <c r="IF52" s="164">
        <v>-3.4</v>
      </c>
      <c r="IG52" s="164">
        <v>-4.2</v>
      </c>
      <c r="IH52" s="164">
        <v>-17.2422</v>
      </c>
      <c r="II52" s="165"/>
      <c r="IJ52" s="164">
        <v>-100.8193</v>
      </c>
      <c r="IK52" s="164">
        <v>40.052999999999997</v>
      </c>
      <c r="IL52" s="164">
        <v>-248.06319999999999</v>
      </c>
      <c r="IM52" s="164">
        <v>-20.862200000000001</v>
      </c>
      <c r="IN52" s="164">
        <v>-11.9596</v>
      </c>
      <c r="IO52" s="164">
        <v>114.9482</v>
      </c>
      <c r="IP52" s="164">
        <v>50.549199999999999</v>
      </c>
      <c r="IQ52" s="164">
        <v>95.137</v>
      </c>
      <c r="IR52" s="164">
        <v>134.3391</v>
      </c>
      <c r="IS52" s="164">
        <v>49.673099999999998</v>
      </c>
      <c r="IT52" s="164">
        <v>26.6465</v>
      </c>
      <c r="IU52" s="164">
        <v>24.610499999999998</v>
      </c>
      <c r="IV52" s="164">
        <v>13.5123</v>
      </c>
      <c r="IW52" s="164">
        <v>186.59100000000001</v>
      </c>
      <c r="IX52" s="164">
        <v>-232.5883</v>
      </c>
      <c r="IY52" s="164">
        <v>97.969200000000001</v>
      </c>
      <c r="IZ52" s="164">
        <v>-85.108000000000004</v>
      </c>
      <c r="JA52" s="164">
        <v>-0.81910000000000005</v>
      </c>
      <c r="JB52" s="165"/>
      <c r="JC52" s="164">
        <v>-8.64</v>
      </c>
      <c r="JD52" s="164">
        <v>-2.1019999999999999</v>
      </c>
      <c r="JE52" s="164">
        <v>-2.1120000000000001</v>
      </c>
      <c r="JF52" s="164">
        <v>5.68</v>
      </c>
      <c r="JG52" s="164">
        <v>-0.88</v>
      </c>
      <c r="JH52" s="164">
        <v>-5.2449000000000003</v>
      </c>
      <c r="JI52" s="164">
        <v>-5.0369999999999999</v>
      </c>
      <c r="JJ52" s="164">
        <v>5.1864999999999997</v>
      </c>
      <c r="JK52" s="164">
        <v>-14.265700000000001</v>
      </c>
      <c r="JL52" s="164">
        <v>11.1</v>
      </c>
      <c r="JM52" s="164">
        <v>2.629</v>
      </c>
      <c r="JN52" s="164">
        <v>2.403</v>
      </c>
      <c r="JO52" s="165"/>
      <c r="JP52" s="165"/>
      <c r="JQ52" s="164">
        <v>3.6652999999999998</v>
      </c>
      <c r="JR52" s="164">
        <v>4.0778999999999996</v>
      </c>
      <c r="JS52" s="164">
        <v>3.4468999999999999</v>
      </c>
      <c r="JT52" s="165"/>
      <c r="JU52" s="164">
        <v>27.8</v>
      </c>
      <c r="JV52" s="164">
        <v>2.5743999999999998</v>
      </c>
      <c r="JW52" s="164">
        <v>0.26</v>
      </c>
      <c r="JX52" s="165"/>
      <c r="JY52" s="164">
        <v>-16.747</v>
      </c>
      <c r="JZ52" s="164">
        <v>-0.44569999999999999</v>
      </c>
      <c r="KA52" s="164">
        <v>-18.938099999999999</v>
      </c>
      <c r="KB52" s="164">
        <v>-17.243200000000002</v>
      </c>
      <c r="KC52" s="164">
        <v>-7.3449999999999998</v>
      </c>
      <c r="KD52" s="164">
        <v>-16.1858</v>
      </c>
      <c r="KE52" s="164">
        <v>-5.9046000000000003</v>
      </c>
      <c r="KF52" s="164">
        <v>-29.4</v>
      </c>
      <c r="KG52" s="164">
        <v>12.2</v>
      </c>
      <c r="KH52" s="165"/>
      <c r="KI52" s="164">
        <v>-70.335700000000003</v>
      </c>
    </row>
    <row r="53" spans="1:295" ht="18" customHeight="1" x14ac:dyDescent="0.3">
      <c r="A53" s="161" t="s">
        <v>54</v>
      </c>
      <c r="B53" s="161" t="s">
        <v>686</v>
      </c>
      <c r="C53" s="164">
        <v>0</v>
      </c>
      <c r="D53" s="164">
        <v>-0.42880000000000001</v>
      </c>
      <c r="E53" s="164">
        <v>-7.3418000000000001</v>
      </c>
      <c r="F53" s="164">
        <v>4.4313000000000002</v>
      </c>
      <c r="G53" s="164">
        <v>7.6452999999999998</v>
      </c>
      <c r="H53" s="165"/>
      <c r="I53" s="164">
        <v>9.0960000000000001</v>
      </c>
      <c r="J53" s="165"/>
      <c r="K53" s="164">
        <v>6.7874999999999996</v>
      </c>
      <c r="L53" s="164">
        <v>2.1398999999999999</v>
      </c>
      <c r="M53" s="164">
        <v>3.5737000000000001</v>
      </c>
      <c r="N53" s="164">
        <v>-13.32</v>
      </c>
      <c r="O53" s="164">
        <v>-19.8</v>
      </c>
      <c r="P53" s="164">
        <v>-2.2000000000000002</v>
      </c>
      <c r="Q53" s="164">
        <v>0</v>
      </c>
      <c r="R53" s="164">
        <v>-13.2</v>
      </c>
      <c r="S53" s="164">
        <v>2.3809999999999998</v>
      </c>
      <c r="T53" s="164">
        <v>-15.642799999999999</v>
      </c>
      <c r="U53" s="164">
        <v>4.0829000000000004</v>
      </c>
      <c r="V53" s="164">
        <v>3.9127000000000001</v>
      </c>
      <c r="W53" s="164">
        <v>7.1894999999999998</v>
      </c>
      <c r="X53" s="164">
        <v>3.8126000000000002</v>
      </c>
      <c r="Y53" s="164">
        <v>-1.7341</v>
      </c>
      <c r="Z53" s="164">
        <v>2.5146999999999999</v>
      </c>
      <c r="AA53" s="165"/>
      <c r="AB53" s="164">
        <v>-0.85829999999999995</v>
      </c>
      <c r="AC53" s="164">
        <v>-0.93899999999999995</v>
      </c>
      <c r="AD53" s="164">
        <v>0</v>
      </c>
      <c r="AE53" s="164">
        <v>3.3740000000000001</v>
      </c>
      <c r="AF53" s="164">
        <v>-6.66</v>
      </c>
      <c r="AG53" s="164">
        <v>0</v>
      </c>
      <c r="AH53" s="164">
        <v>-1.077</v>
      </c>
      <c r="AI53" s="164">
        <v>0.316</v>
      </c>
      <c r="AJ53" s="164">
        <v>-18.420000000000002</v>
      </c>
      <c r="AK53" s="164">
        <v>-18.670000000000002</v>
      </c>
      <c r="AL53" s="165"/>
      <c r="AM53" s="164">
        <v>-8.58</v>
      </c>
      <c r="AN53" s="164">
        <v>-8.41</v>
      </c>
      <c r="AO53" s="164">
        <v>6.6816000000000004</v>
      </c>
      <c r="AP53" s="164">
        <v>3.8342999999999998</v>
      </c>
      <c r="AQ53" s="164">
        <v>12.6456</v>
      </c>
      <c r="AR53" s="164">
        <v>14.4724</v>
      </c>
      <c r="AS53" s="164">
        <v>-3.6305999999999998</v>
      </c>
      <c r="AT53" s="164">
        <v>-15.1374</v>
      </c>
      <c r="AU53" s="164">
        <v>-14.5852</v>
      </c>
      <c r="AV53" s="164">
        <v>9.0410000000000004</v>
      </c>
      <c r="AW53" s="164">
        <v>7.3956</v>
      </c>
      <c r="AX53" s="164">
        <v>-25.318300000000001</v>
      </c>
      <c r="AY53" s="164">
        <v>-24.380600000000001</v>
      </c>
      <c r="AZ53" s="164">
        <v>3.5632999999999999</v>
      </c>
      <c r="BA53" s="164">
        <v>30.2057</v>
      </c>
      <c r="BB53" s="164">
        <v>38.426499999999997</v>
      </c>
      <c r="BC53" s="164">
        <v>8.8615999999999993</v>
      </c>
      <c r="BD53" s="164">
        <v>-5.7</v>
      </c>
      <c r="BE53" s="164">
        <v>-5.9</v>
      </c>
      <c r="BF53" s="164">
        <v>-20.980799999999999</v>
      </c>
      <c r="BG53" s="164">
        <v>-20.7942</v>
      </c>
      <c r="BH53" s="164">
        <v>-1.5264</v>
      </c>
      <c r="BI53" s="165"/>
      <c r="BJ53" s="164">
        <v>2.1103999999999998</v>
      </c>
      <c r="BK53" s="164">
        <v>-0.70009999999999994</v>
      </c>
      <c r="BL53" s="164">
        <v>0</v>
      </c>
      <c r="BM53" s="164">
        <v>-5.8599999999999999E-2</v>
      </c>
      <c r="BN53" s="164">
        <v>-101.80970000000001</v>
      </c>
      <c r="BO53" s="164">
        <v>6.6836000000000002</v>
      </c>
      <c r="BP53" s="164">
        <v>6.6836000000000002</v>
      </c>
      <c r="BQ53" s="164">
        <v>139.00290000000001</v>
      </c>
      <c r="BR53" s="164">
        <v>-172.92500000000001</v>
      </c>
      <c r="BS53" s="165"/>
      <c r="BT53" s="165"/>
      <c r="BU53" s="165"/>
      <c r="BV53" s="164">
        <v>5.6584000000000003</v>
      </c>
      <c r="BW53" s="164">
        <v>5.63</v>
      </c>
      <c r="BX53" s="164">
        <v>1.92</v>
      </c>
      <c r="BY53" s="164">
        <v>-17.2</v>
      </c>
      <c r="BZ53" s="164">
        <v>-3.24</v>
      </c>
      <c r="CA53" s="164">
        <v>-23.0364</v>
      </c>
      <c r="CB53" s="164">
        <v>-23.0364</v>
      </c>
      <c r="CC53" s="164">
        <v>29.215599999999998</v>
      </c>
      <c r="CD53" s="164">
        <v>28.677600000000002</v>
      </c>
      <c r="CE53" s="164">
        <v>-6.1635999999999997</v>
      </c>
      <c r="CF53" s="165"/>
      <c r="CG53" s="164">
        <v>-15.896100000000001</v>
      </c>
      <c r="CH53" s="164">
        <v>1.9209000000000001</v>
      </c>
      <c r="CI53" s="164">
        <v>7.4023000000000003</v>
      </c>
      <c r="CJ53" s="165"/>
      <c r="CK53" s="165"/>
      <c r="CL53" s="164">
        <v>24.6</v>
      </c>
      <c r="CM53" s="164">
        <v>-10.5</v>
      </c>
      <c r="CN53" s="164">
        <v>-0.24</v>
      </c>
      <c r="CO53" s="164">
        <v>25.601700000000001</v>
      </c>
      <c r="CP53" s="164">
        <v>26.012699999999999</v>
      </c>
      <c r="CQ53" s="164">
        <v>24.354800000000001</v>
      </c>
      <c r="CR53" s="164">
        <v>69.968100000000007</v>
      </c>
      <c r="CS53" s="164">
        <v>70.405699999999996</v>
      </c>
      <c r="CT53" s="164">
        <v>-26.135400000000001</v>
      </c>
      <c r="CU53" s="164">
        <v>-44.399900000000002</v>
      </c>
      <c r="CV53" s="164">
        <v>-28.627800000000001</v>
      </c>
      <c r="CW53" s="164">
        <v>2.3246000000000002</v>
      </c>
      <c r="CX53" s="164">
        <v>25.81</v>
      </c>
      <c r="CY53" s="164">
        <v>11.48</v>
      </c>
      <c r="CZ53" s="164">
        <v>2.1924000000000001</v>
      </c>
      <c r="DA53" s="164">
        <v>2.5421</v>
      </c>
      <c r="DB53" s="164">
        <v>-4.08</v>
      </c>
      <c r="DC53" s="165"/>
      <c r="DD53" s="164">
        <v>-9.1114999999999995</v>
      </c>
      <c r="DE53" s="164">
        <v>-8.8817000000000004</v>
      </c>
      <c r="DF53" s="164">
        <v>26.1737</v>
      </c>
      <c r="DG53" s="164">
        <v>1.5299999999999999E-2</v>
      </c>
      <c r="DH53" s="164">
        <v>-1.7198</v>
      </c>
      <c r="DI53" s="164">
        <v>23.8</v>
      </c>
      <c r="DJ53" s="165"/>
      <c r="DK53" s="164">
        <v>-5.2904999999999998</v>
      </c>
      <c r="DL53" s="164">
        <v>-1.3090999999999999</v>
      </c>
      <c r="DM53" s="164">
        <v>3.9478</v>
      </c>
      <c r="DN53" s="164">
        <v>5.2011000000000003</v>
      </c>
      <c r="DO53" s="164">
        <v>-1.0900000000000001</v>
      </c>
      <c r="DP53" s="164">
        <v>-1.27</v>
      </c>
      <c r="DQ53" s="164">
        <v>-0.31</v>
      </c>
      <c r="DR53" s="164">
        <v>-25.2364</v>
      </c>
      <c r="DS53" s="165"/>
      <c r="DT53" s="164">
        <v>-2.79</v>
      </c>
      <c r="DU53" s="164">
        <v>9.15</v>
      </c>
      <c r="DV53" s="164">
        <v>14.48</v>
      </c>
      <c r="DW53" s="164">
        <v>-23.818200000000001</v>
      </c>
      <c r="DX53" s="164">
        <v>-11.809100000000001</v>
      </c>
      <c r="DY53" s="164">
        <v>-36.969900000000003</v>
      </c>
      <c r="DZ53" s="164">
        <v>-37.118200000000002</v>
      </c>
      <c r="EA53" s="164">
        <v>-9.5859000000000005</v>
      </c>
      <c r="EB53" s="164">
        <v>-20.834199999999999</v>
      </c>
      <c r="EC53" s="164">
        <v>-30.4099</v>
      </c>
      <c r="ED53" s="164">
        <v>-30.6891</v>
      </c>
      <c r="EE53" s="164">
        <v>-22.632100000000001</v>
      </c>
      <c r="EF53" s="164">
        <v>-26.7409</v>
      </c>
      <c r="EG53" s="164">
        <v>-10.423999999999999</v>
      </c>
      <c r="EH53" s="164">
        <v>-221.3117</v>
      </c>
      <c r="EI53" s="164">
        <v>52.141399999999997</v>
      </c>
      <c r="EJ53" s="165"/>
      <c r="EK53" s="164">
        <v>-3.9024000000000001</v>
      </c>
      <c r="EL53" s="164">
        <v>-3.3098000000000001</v>
      </c>
      <c r="EM53" s="164">
        <v>21.556699999999999</v>
      </c>
      <c r="EN53" s="164">
        <v>-11.684100000000001</v>
      </c>
      <c r="EO53" s="164">
        <v>-11.117100000000001</v>
      </c>
      <c r="EP53" s="164">
        <v>-12.292</v>
      </c>
      <c r="EQ53" s="164">
        <v>-26.411999999999999</v>
      </c>
      <c r="ER53" s="164">
        <v>-25.963000000000001</v>
      </c>
      <c r="ES53" s="164">
        <v>17.007400000000001</v>
      </c>
      <c r="ET53" s="165"/>
      <c r="EU53" s="164">
        <v>-7.86</v>
      </c>
      <c r="EV53" s="164">
        <v>0.1</v>
      </c>
      <c r="EW53" s="164">
        <v>1.4985999999999999</v>
      </c>
      <c r="EX53" s="164">
        <v>-12.0486</v>
      </c>
      <c r="EY53" s="164">
        <v>-13.388299999999999</v>
      </c>
      <c r="EZ53" s="164">
        <v>-2.6160999999999999</v>
      </c>
      <c r="FA53" s="164">
        <v>8.7281999999999993</v>
      </c>
      <c r="FB53" s="164">
        <v>17.628799999999998</v>
      </c>
      <c r="FC53" s="164">
        <v>-35.670999999999999</v>
      </c>
      <c r="FD53" s="165"/>
      <c r="FE53" s="164">
        <v>3.3327</v>
      </c>
      <c r="FF53" s="164">
        <v>3.3908999999999998</v>
      </c>
      <c r="FG53" s="164">
        <v>0</v>
      </c>
      <c r="FH53" s="164">
        <v>0</v>
      </c>
      <c r="FI53" s="164">
        <v>0</v>
      </c>
      <c r="FJ53" s="164">
        <v>10.0474</v>
      </c>
      <c r="FK53" s="164">
        <v>10.0474</v>
      </c>
      <c r="FL53" s="164">
        <v>-18.0853</v>
      </c>
      <c r="FM53" s="164">
        <v>21.178000000000001</v>
      </c>
      <c r="FN53" s="164">
        <v>21.1922</v>
      </c>
      <c r="FO53" s="164">
        <v>-9.2716999999999992</v>
      </c>
      <c r="FP53" s="164">
        <v>0</v>
      </c>
      <c r="FQ53" s="164">
        <v>20.392199999999999</v>
      </c>
      <c r="FR53" s="164">
        <v>-15.1</v>
      </c>
      <c r="FS53" s="164">
        <v>-2.5081000000000002</v>
      </c>
      <c r="FT53" s="164">
        <v>0.32340000000000002</v>
      </c>
      <c r="FU53" s="164">
        <v>1.5</v>
      </c>
      <c r="FV53" s="164">
        <v>-0.36</v>
      </c>
      <c r="FW53" s="164">
        <v>-19.4954</v>
      </c>
      <c r="FX53" s="165"/>
      <c r="FY53" s="164">
        <v>2.984</v>
      </c>
      <c r="FZ53" s="164">
        <v>0.48799999999999999</v>
      </c>
      <c r="GA53" s="165"/>
      <c r="GB53" s="164">
        <v>0.87</v>
      </c>
      <c r="GC53" s="164">
        <v>-11.2546</v>
      </c>
      <c r="GD53" s="164">
        <v>-5.0034999999999998</v>
      </c>
      <c r="GE53" s="164">
        <v>-4.4800000000000004</v>
      </c>
      <c r="GF53" s="164">
        <v>34.4572</v>
      </c>
      <c r="GG53" s="165"/>
      <c r="GH53" s="164">
        <v>21.296700000000001</v>
      </c>
      <c r="GI53" s="164">
        <v>-3.1838000000000002</v>
      </c>
      <c r="GJ53" s="164">
        <v>-3.5024999999999999</v>
      </c>
      <c r="GK53" s="164">
        <v>2.8479000000000001</v>
      </c>
      <c r="GL53" s="165"/>
      <c r="GM53" s="165"/>
      <c r="GN53" s="164">
        <v>-13.212300000000001</v>
      </c>
      <c r="GO53" s="164">
        <v>1.4520999999999999</v>
      </c>
      <c r="GP53" s="164">
        <v>7.8667999999999996</v>
      </c>
      <c r="GQ53" s="164">
        <v>-20.849399999999999</v>
      </c>
      <c r="GR53" s="164">
        <v>8.4369999999999994</v>
      </c>
      <c r="GS53" s="164">
        <v>9.5214999999999996</v>
      </c>
      <c r="GT53" s="164">
        <v>111.8995</v>
      </c>
      <c r="GU53" s="164">
        <v>-2.7572999999999999</v>
      </c>
      <c r="GV53" s="164">
        <v>-11.6335</v>
      </c>
      <c r="GW53" s="164">
        <v>10.3546</v>
      </c>
      <c r="GX53" s="164">
        <v>-0.6028</v>
      </c>
      <c r="GY53" s="164">
        <v>6.4097999999999997</v>
      </c>
      <c r="GZ53" s="164">
        <v>6.5033000000000003</v>
      </c>
      <c r="HA53" s="164">
        <v>-1.4469000000000001</v>
      </c>
      <c r="HB53" s="164">
        <v>26.251999999999999</v>
      </c>
      <c r="HC53" s="164">
        <v>26.956399999999999</v>
      </c>
      <c r="HD53" s="164">
        <v>7.96</v>
      </c>
      <c r="HE53" s="164">
        <v>-13.6083</v>
      </c>
      <c r="HF53" s="164">
        <v>8.2687000000000008</v>
      </c>
      <c r="HG53" s="164">
        <v>37.018799999999999</v>
      </c>
      <c r="HH53" s="164">
        <v>60.178199999999997</v>
      </c>
      <c r="HI53" s="164">
        <v>28.523499999999999</v>
      </c>
      <c r="HJ53" s="164">
        <v>28.211500000000001</v>
      </c>
      <c r="HK53" s="164">
        <v>-12.3476</v>
      </c>
      <c r="HL53" s="164">
        <v>0</v>
      </c>
      <c r="HM53" s="164">
        <v>0</v>
      </c>
      <c r="HN53" s="164">
        <v>0</v>
      </c>
      <c r="HO53" s="164">
        <v>51.511800000000001</v>
      </c>
      <c r="HP53" s="165"/>
      <c r="HQ53" s="164">
        <v>-10.4413</v>
      </c>
      <c r="HR53" s="164">
        <v>-9.8095999999999997</v>
      </c>
      <c r="HS53" s="164">
        <v>1.1041000000000001</v>
      </c>
      <c r="HT53" s="164">
        <v>1.1837</v>
      </c>
      <c r="HU53" s="164">
        <v>1.29</v>
      </c>
      <c r="HV53" s="164">
        <v>1.37</v>
      </c>
      <c r="HW53" s="164">
        <v>-33.1</v>
      </c>
      <c r="HX53" s="164">
        <v>-33.1</v>
      </c>
      <c r="HY53" s="164">
        <v>0.9677</v>
      </c>
      <c r="HZ53" s="164">
        <v>-11.2</v>
      </c>
      <c r="IA53" s="164">
        <v>66.001000000000005</v>
      </c>
      <c r="IB53" s="164">
        <v>24.7713</v>
      </c>
      <c r="IC53" s="164">
        <v>24.461200000000002</v>
      </c>
      <c r="ID53" s="164">
        <v>-21.2</v>
      </c>
      <c r="IE53" s="164">
        <v>-41.8</v>
      </c>
      <c r="IF53" s="164">
        <v>-4.5999999999999996</v>
      </c>
      <c r="IG53" s="164">
        <v>-5.0999999999999996</v>
      </c>
      <c r="IH53" s="164">
        <v>-17.4557</v>
      </c>
      <c r="II53" s="165"/>
      <c r="IJ53" s="164">
        <v>-105.77249999999999</v>
      </c>
      <c r="IK53" s="164">
        <v>43.268300000000004</v>
      </c>
      <c r="IL53" s="164">
        <v>-250.7276</v>
      </c>
      <c r="IM53" s="164">
        <v>-23.427</v>
      </c>
      <c r="IN53" s="164">
        <v>-12.5433</v>
      </c>
      <c r="IO53" s="164">
        <v>117.23520000000001</v>
      </c>
      <c r="IP53" s="164">
        <v>44.511200000000002</v>
      </c>
      <c r="IQ53" s="164">
        <v>95.084500000000006</v>
      </c>
      <c r="IR53" s="164">
        <v>138.1472</v>
      </c>
      <c r="IS53" s="164">
        <v>56.405700000000003</v>
      </c>
      <c r="IT53" s="164">
        <v>26.0124</v>
      </c>
      <c r="IU53" s="164">
        <v>25.084399999999999</v>
      </c>
      <c r="IV53" s="164">
        <v>9.7326999999999995</v>
      </c>
      <c r="IW53" s="164">
        <v>191.94280000000001</v>
      </c>
      <c r="IX53" s="164">
        <v>-233.72499999999999</v>
      </c>
      <c r="IY53" s="164">
        <v>101.0647</v>
      </c>
      <c r="IZ53" s="164">
        <v>-88.018199999999993</v>
      </c>
      <c r="JA53" s="164">
        <v>-0.37480000000000002</v>
      </c>
      <c r="JB53" s="165"/>
      <c r="JC53" s="164">
        <v>-8.24</v>
      </c>
      <c r="JD53" s="164">
        <v>-1.831</v>
      </c>
      <c r="JE53" s="164">
        <v>-1.85</v>
      </c>
      <c r="JF53" s="164">
        <v>4.4000000000000004</v>
      </c>
      <c r="JG53" s="164">
        <v>0.56000000000000005</v>
      </c>
      <c r="JH53" s="164">
        <v>-5.2310999999999996</v>
      </c>
      <c r="JI53" s="164">
        <v>-6.5903999999999998</v>
      </c>
      <c r="JJ53" s="164">
        <v>7.0328999999999997</v>
      </c>
      <c r="JK53" s="164">
        <v>-13.7682</v>
      </c>
      <c r="JL53" s="164">
        <v>9.9</v>
      </c>
      <c r="JM53" s="164">
        <v>-0.157</v>
      </c>
      <c r="JN53" s="164">
        <v>-7.5999999999999998E-2</v>
      </c>
      <c r="JO53" s="165"/>
      <c r="JP53" s="165"/>
      <c r="JQ53" s="164">
        <v>3.9386000000000001</v>
      </c>
      <c r="JR53" s="164">
        <v>3.7223999999999999</v>
      </c>
      <c r="JS53" s="164">
        <v>4.1139000000000001</v>
      </c>
      <c r="JT53" s="165"/>
      <c r="JU53" s="164">
        <v>27.7</v>
      </c>
      <c r="JV53" s="164">
        <v>2.5061</v>
      </c>
      <c r="JW53" s="164">
        <v>0.2</v>
      </c>
      <c r="JX53" s="165"/>
      <c r="JY53" s="164">
        <v>-15.6724</v>
      </c>
      <c r="JZ53" s="164">
        <v>-0.10929999999999999</v>
      </c>
      <c r="KA53" s="164">
        <v>-20.420300000000001</v>
      </c>
      <c r="KB53" s="164">
        <v>-16.014500000000002</v>
      </c>
      <c r="KC53" s="164">
        <v>-7.0518999999999998</v>
      </c>
      <c r="KD53" s="164">
        <v>-18.328199999999999</v>
      </c>
      <c r="KE53" s="164">
        <v>-4.7888999999999999</v>
      </c>
      <c r="KF53" s="164">
        <v>-31</v>
      </c>
      <c r="KG53" s="164">
        <v>13.6</v>
      </c>
      <c r="KH53" s="165"/>
      <c r="KI53" s="164">
        <v>-72.173699999999997</v>
      </c>
    </row>
    <row r="54" spans="1:295" ht="18" customHeight="1" x14ac:dyDescent="0.3">
      <c r="A54" s="161" t="s">
        <v>54</v>
      </c>
      <c r="B54" s="161" t="s">
        <v>687</v>
      </c>
      <c r="C54" s="164">
        <v>0</v>
      </c>
      <c r="D54" s="164">
        <v>-0.874</v>
      </c>
      <c r="E54" s="164">
        <v>-6.7937000000000003</v>
      </c>
      <c r="F54" s="164">
        <v>7.0263</v>
      </c>
      <c r="G54" s="164">
        <v>8.7794000000000008</v>
      </c>
      <c r="H54" s="165"/>
      <c r="I54" s="164">
        <v>9.1778999999999993</v>
      </c>
      <c r="J54" s="165"/>
      <c r="K54" s="164">
        <v>5.7504</v>
      </c>
      <c r="L54" s="164">
        <v>1.7119</v>
      </c>
      <c r="M54" s="164">
        <v>3.2138</v>
      </c>
      <c r="N54" s="164">
        <v>-13.32</v>
      </c>
      <c r="O54" s="165">
        <v>-19.8</v>
      </c>
      <c r="P54" s="165"/>
      <c r="Q54" s="165"/>
      <c r="R54" s="165"/>
      <c r="S54" s="164">
        <v>2.9024999999999999</v>
      </c>
      <c r="T54" s="164">
        <v>-15.520799999999999</v>
      </c>
      <c r="U54" s="164">
        <v>3.347</v>
      </c>
      <c r="V54" s="164">
        <v>3.2134</v>
      </c>
      <c r="W54" s="164">
        <v>6.0918999999999999</v>
      </c>
      <c r="X54" s="164">
        <v>3.1088</v>
      </c>
      <c r="Y54" s="164">
        <v>-1.7956000000000001</v>
      </c>
      <c r="Z54" s="164">
        <v>2.4961000000000002</v>
      </c>
      <c r="AA54" s="165"/>
      <c r="AB54" s="164">
        <v>-1.1892</v>
      </c>
      <c r="AC54" s="164">
        <v>-1.292</v>
      </c>
      <c r="AD54" s="165"/>
      <c r="AE54" s="164">
        <v>3.5449999999999999</v>
      </c>
      <c r="AF54" s="164">
        <v>-6.66</v>
      </c>
      <c r="AG54" s="164">
        <v>0</v>
      </c>
      <c r="AH54" s="164">
        <v>-1.389</v>
      </c>
      <c r="AI54" s="164">
        <v>0.318</v>
      </c>
      <c r="AJ54" s="164">
        <v>-19.190000000000001</v>
      </c>
      <c r="AK54" s="164">
        <v>-19.21</v>
      </c>
      <c r="AL54" s="165"/>
      <c r="AM54" s="164">
        <v>-8.86</v>
      </c>
      <c r="AN54" s="164">
        <v>-8.8699999999999992</v>
      </c>
      <c r="AO54" s="164">
        <v>6.6806999999999999</v>
      </c>
      <c r="AP54" s="164">
        <v>3.9068999999999998</v>
      </c>
      <c r="AQ54" s="164">
        <v>14.228400000000001</v>
      </c>
      <c r="AR54" s="164">
        <v>16.011399999999998</v>
      </c>
      <c r="AS54" s="164">
        <v>3.2770999999999999</v>
      </c>
      <c r="AT54" s="164">
        <v>-14.6015</v>
      </c>
      <c r="AU54" s="164">
        <v>-14.419499999999999</v>
      </c>
      <c r="AV54" s="164">
        <v>3.2332000000000001</v>
      </c>
      <c r="AW54" s="164">
        <v>3.1627999999999998</v>
      </c>
      <c r="AX54" s="164">
        <v>-21.9693</v>
      </c>
      <c r="AY54" s="164">
        <v>-20.495699999999999</v>
      </c>
      <c r="AZ54" s="164">
        <v>3.1686999999999999</v>
      </c>
      <c r="BA54" s="164">
        <v>16.389399999999998</v>
      </c>
      <c r="BB54" s="164">
        <v>35.955199999999998</v>
      </c>
      <c r="BC54" s="164">
        <v>10.9473</v>
      </c>
      <c r="BD54" s="164">
        <v>-6</v>
      </c>
      <c r="BE54" s="164">
        <v>-6.2</v>
      </c>
      <c r="BF54" s="164">
        <v>-23.021899999999999</v>
      </c>
      <c r="BG54" s="164">
        <v>-23.168399999999998</v>
      </c>
      <c r="BH54" s="164">
        <v>-1.6919</v>
      </c>
      <c r="BI54" s="165"/>
      <c r="BJ54" s="164">
        <v>0.79610000000000003</v>
      </c>
      <c r="BK54" s="164">
        <v>-0.54810000000000003</v>
      </c>
      <c r="BL54" s="165"/>
      <c r="BM54" s="164">
        <v>-0.57540000000000002</v>
      </c>
      <c r="BN54" s="164">
        <v>-124.1493</v>
      </c>
      <c r="BO54" s="164">
        <v>7.4770000000000003</v>
      </c>
      <c r="BP54" s="164">
        <v>7.4160000000000004</v>
      </c>
      <c r="BQ54" s="164">
        <v>159.58500000000001</v>
      </c>
      <c r="BR54" s="164">
        <v>-186.15690000000001</v>
      </c>
      <c r="BS54" s="165"/>
      <c r="BT54" s="165"/>
      <c r="BU54" s="165"/>
      <c r="BV54" s="164">
        <v>4.6505000000000001</v>
      </c>
      <c r="BW54" s="164">
        <v>5.56</v>
      </c>
      <c r="BX54" s="164">
        <v>1.38</v>
      </c>
      <c r="BY54" s="164">
        <v>-18.12</v>
      </c>
      <c r="BZ54" s="164">
        <v>-3.84</v>
      </c>
      <c r="CA54" s="164">
        <v>-22.098700000000001</v>
      </c>
      <c r="CB54" s="164">
        <v>-22.098700000000001</v>
      </c>
      <c r="CC54" s="164">
        <v>28.552900000000001</v>
      </c>
      <c r="CD54" s="164">
        <v>28.276199999999999</v>
      </c>
      <c r="CE54" s="164">
        <v>-5.6479999999999997</v>
      </c>
      <c r="CF54" s="165"/>
      <c r="CG54" s="164">
        <v>-20.339700000000001</v>
      </c>
      <c r="CH54" s="164">
        <v>0.89270000000000005</v>
      </c>
      <c r="CI54" s="164">
        <v>4.5879000000000003</v>
      </c>
      <c r="CJ54" s="165"/>
      <c r="CK54" s="165"/>
      <c r="CL54" s="164">
        <v>16.899999999999999</v>
      </c>
      <c r="CM54" s="164">
        <v>-4.7</v>
      </c>
      <c r="CN54" s="164">
        <v>-0.17</v>
      </c>
      <c r="CO54" s="164">
        <v>22.7849</v>
      </c>
      <c r="CP54" s="164">
        <v>22.854299999999999</v>
      </c>
      <c r="CQ54" s="164">
        <v>21.5608</v>
      </c>
      <c r="CR54" s="164">
        <v>75.0535</v>
      </c>
      <c r="CS54" s="164">
        <v>75.8416</v>
      </c>
      <c r="CT54" s="164">
        <v>-28.238399999999999</v>
      </c>
      <c r="CU54" s="164">
        <v>-46.526299999999999</v>
      </c>
      <c r="CV54" s="164">
        <v>-31.021599999999999</v>
      </c>
      <c r="CW54" s="164">
        <v>2.3892000000000002</v>
      </c>
      <c r="CX54" s="164">
        <v>24.73</v>
      </c>
      <c r="CY54" s="164">
        <v>11.2</v>
      </c>
      <c r="CZ54" s="164">
        <v>1.7236</v>
      </c>
      <c r="DA54" s="164">
        <v>2.2490999999999999</v>
      </c>
      <c r="DB54" s="164">
        <v>-3.86</v>
      </c>
      <c r="DC54" s="165"/>
      <c r="DD54" s="164">
        <v>-6.7836999999999996</v>
      </c>
      <c r="DE54" s="164">
        <v>-6.3650000000000002</v>
      </c>
      <c r="DF54" s="164">
        <v>22.017499999999998</v>
      </c>
      <c r="DG54" s="164">
        <v>1.5699999999999999E-2</v>
      </c>
      <c r="DH54" s="164">
        <v>-1.5661</v>
      </c>
      <c r="DI54" s="165"/>
      <c r="DJ54" s="164">
        <v>24</v>
      </c>
      <c r="DK54" s="164">
        <v>-5.21</v>
      </c>
      <c r="DL54" s="164">
        <v>-1.8701000000000001</v>
      </c>
      <c r="DM54" s="164">
        <v>3.6324000000000001</v>
      </c>
      <c r="DN54" s="164">
        <v>4.4588999999999999</v>
      </c>
      <c r="DO54" s="164">
        <v>-1.63</v>
      </c>
      <c r="DP54" s="164">
        <v>-1.32</v>
      </c>
      <c r="DQ54" s="164">
        <v>-3.1E-2</v>
      </c>
      <c r="DR54" s="164">
        <v>-22.9313</v>
      </c>
      <c r="DS54" s="165"/>
      <c r="DT54" s="164">
        <v>-3.46</v>
      </c>
      <c r="DU54" s="164">
        <v>9.36</v>
      </c>
      <c r="DV54" s="164">
        <v>13.03</v>
      </c>
      <c r="DW54" s="164">
        <v>-22.563600000000001</v>
      </c>
      <c r="DX54" s="164">
        <v>-11.063599999999999</v>
      </c>
      <c r="DY54" s="164">
        <v>-36.6479</v>
      </c>
      <c r="DZ54" s="164">
        <v>-36.118200000000002</v>
      </c>
      <c r="EA54" s="164">
        <v>-13.330500000000001</v>
      </c>
      <c r="EB54" s="164">
        <v>-23.8765</v>
      </c>
      <c r="EC54" s="164">
        <v>-32.635100000000001</v>
      </c>
      <c r="ED54" s="164">
        <v>-32.628700000000002</v>
      </c>
      <c r="EE54" s="164">
        <v>-23.9621</v>
      </c>
      <c r="EF54" s="164">
        <v>-26.624700000000001</v>
      </c>
      <c r="EG54" s="164">
        <v>-9.2460000000000004</v>
      </c>
      <c r="EH54" s="164">
        <v>-241.9502</v>
      </c>
      <c r="EI54" s="164">
        <v>62.899799999999999</v>
      </c>
      <c r="EJ54" s="165"/>
      <c r="EK54" s="164">
        <v>-3.6533000000000002</v>
      </c>
      <c r="EL54" s="164">
        <v>-2.9874000000000001</v>
      </c>
      <c r="EM54" s="164">
        <v>20.405100000000001</v>
      </c>
      <c r="EN54" s="164">
        <v>-10.0496</v>
      </c>
      <c r="EO54" s="164">
        <v>-9.8125</v>
      </c>
      <c r="EP54" s="164">
        <v>-12.804</v>
      </c>
      <c r="EQ54" s="164">
        <v>-25.0288</v>
      </c>
      <c r="ER54" s="164">
        <v>-24.7423</v>
      </c>
      <c r="ES54" s="164">
        <v>15.7012</v>
      </c>
      <c r="ET54" s="165"/>
      <c r="EU54" s="164">
        <v>-6.26</v>
      </c>
      <c r="EV54" s="164">
        <v>0</v>
      </c>
      <c r="EW54" s="164">
        <v>1.4812000000000001</v>
      </c>
      <c r="EX54" s="164">
        <v>-8.3859999999999992</v>
      </c>
      <c r="EY54" s="164">
        <v>-14.0001</v>
      </c>
      <c r="EZ54" s="164">
        <v>-3.2204000000000002</v>
      </c>
      <c r="FA54" s="164">
        <v>9.4659999999999993</v>
      </c>
      <c r="FB54" s="164">
        <v>17.171099999999999</v>
      </c>
      <c r="FC54" s="164">
        <v>-34.632899999999999</v>
      </c>
      <c r="FD54" s="165"/>
      <c r="FE54" s="164">
        <v>3.4239000000000002</v>
      </c>
      <c r="FF54" s="164">
        <v>3.4438</v>
      </c>
      <c r="FG54" s="164">
        <v>0</v>
      </c>
      <c r="FH54" s="164">
        <v>0</v>
      </c>
      <c r="FI54" s="164">
        <v>0</v>
      </c>
      <c r="FJ54" s="164">
        <v>9.3775999999999993</v>
      </c>
      <c r="FK54" s="164">
        <v>9.2101000000000006</v>
      </c>
      <c r="FL54" s="164">
        <v>-17.582899999999999</v>
      </c>
      <c r="FM54" s="164">
        <v>19.372900000000001</v>
      </c>
      <c r="FN54" s="164">
        <v>19.700500000000002</v>
      </c>
      <c r="FO54" s="164">
        <v>-8.8712</v>
      </c>
      <c r="FP54" s="165"/>
      <c r="FQ54" s="164">
        <v>17.833500000000001</v>
      </c>
      <c r="FR54" s="164">
        <v>-15.15</v>
      </c>
      <c r="FS54" s="164">
        <v>-2.3159000000000001</v>
      </c>
      <c r="FT54" s="164">
        <v>0.32429999999999998</v>
      </c>
      <c r="FU54" s="164">
        <v>1.33</v>
      </c>
      <c r="FV54" s="164">
        <v>1.73</v>
      </c>
      <c r="FW54" s="164">
        <v>-17.024999999999999</v>
      </c>
      <c r="FX54" s="165"/>
      <c r="FY54" s="164">
        <v>2.9</v>
      </c>
      <c r="FZ54" s="164">
        <v>0.44400000000000001</v>
      </c>
      <c r="GA54" s="165"/>
      <c r="GB54" s="164">
        <v>1.2</v>
      </c>
      <c r="GC54" s="164">
        <v>-12.729799999999999</v>
      </c>
      <c r="GD54" s="164">
        <v>-6.9646999999999997</v>
      </c>
      <c r="GE54" s="164">
        <v>-4.54</v>
      </c>
      <c r="GF54" s="164">
        <v>35.083799999999997</v>
      </c>
      <c r="GG54" s="165"/>
      <c r="GH54" s="164">
        <v>20.8263</v>
      </c>
      <c r="GI54" s="164">
        <v>-2.6549</v>
      </c>
      <c r="GJ54" s="164">
        <v>-2.8176999999999999</v>
      </c>
      <c r="GK54" s="164">
        <v>2.5678999999999998</v>
      </c>
      <c r="GL54" s="165"/>
      <c r="GM54" s="165"/>
      <c r="GN54" s="164">
        <v>-12.6221</v>
      </c>
      <c r="GO54" s="164">
        <v>1.3855999999999999</v>
      </c>
      <c r="GP54" s="164">
        <v>8.5564999999999998</v>
      </c>
      <c r="GQ54" s="164">
        <v>-21.439</v>
      </c>
      <c r="GR54" s="164">
        <v>7.5551000000000004</v>
      </c>
      <c r="GS54" s="164">
        <v>7.1626000000000003</v>
      </c>
      <c r="GT54" s="164">
        <v>104.50069999999999</v>
      </c>
      <c r="GU54" s="164">
        <v>-3.7349999999999999</v>
      </c>
      <c r="GV54" s="164">
        <v>-12.0007</v>
      </c>
      <c r="GW54" s="164">
        <v>10.813599999999999</v>
      </c>
      <c r="GX54" s="164">
        <v>-0.3659</v>
      </c>
      <c r="GY54" s="164">
        <v>6.1460999999999997</v>
      </c>
      <c r="GZ54" s="164">
        <v>6.1947999999999999</v>
      </c>
      <c r="HA54" s="164">
        <v>-1.1992</v>
      </c>
      <c r="HB54" s="164">
        <v>27.254100000000001</v>
      </c>
      <c r="HC54" s="164">
        <v>30.014399999999998</v>
      </c>
      <c r="HD54" s="164">
        <v>8.3800000000000008</v>
      </c>
      <c r="HE54" s="164">
        <v>-15.6381</v>
      </c>
      <c r="HF54" s="164">
        <v>6.032</v>
      </c>
      <c r="HG54" s="164">
        <v>40.4831</v>
      </c>
      <c r="HH54" s="164">
        <v>59.282400000000003</v>
      </c>
      <c r="HI54" s="164">
        <v>28.532299999999999</v>
      </c>
      <c r="HJ54" s="164">
        <v>28.614899999999999</v>
      </c>
      <c r="HK54" s="164">
        <v>-12.5205</v>
      </c>
      <c r="HL54" s="164">
        <v>-4.8544999999999998</v>
      </c>
      <c r="HM54" s="164">
        <v>0</v>
      </c>
      <c r="HN54" s="164">
        <v>0</v>
      </c>
      <c r="HO54" s="165"/>
      <c r="HP54" s="165"/>
      <c r="HQ54" s="164">
        <v>-11.2378</v>
      </c>
      <c r="HR54" s="164">
        <v>-10.243499999999999</v>
      </c>
      <c r="HS54" s="164">
        <v>1.9823999999999999</v>
      </c>
      <c r="HT54" s="164">
        <v>2.0232999999999999</v>
      </c>
      <c r="HU54" s="164">
        <v>1.4</v>
      </c>
      <c r="HV54" s="164">
        <v>1.39</v>
      </c>
      <c r="HW54" s="164">
        <v>-35.4</v>
      </c>
      <c r="HX54" s="164">
        <v>-35.200000000000003</v>
      </c>
      <c r="HY54" s="164">
        <v>0.98599999999999999</v>
      </c>
      <c r="HZ54" s="164">
        <v>-12.08</v>
      </c>
      <c r="IA54" s="164">
        <v>71.494299999999996</v>
      </c>
      <c r="IB54" s="164">
        <v>25.089600000000001</v>
      </c>
      <c r="IC54" s="164">
        <v>25.3553</v>
      </c>
      <c r="ID54" s="164">
        <v>-21.2</v>
      </c>
      <c r="IE54" s="164">
        <v>-47.8</v>
      </c>
      <c r="IF54" s="164">
        <v>-3.7</v>
      </c>
      <c r="IG54" s="164">
        <v>-4.2</v>
      </c>
      <c r="IH54" s="165"/>
      <c r="II54" s="165"/>
      <c r="IJ54" s="164">
        <v>-102.71380000000001</v>
      </c>
      <c r="IK54" s="164">
        <v>41.4724</v>
      </c>
      <c r="IL54" s="164">
        <v>-249.86160000000001</v>
      </c>
      <c r="IM54" s="164">
        <v>-21.857900000000001</v>
      </c>
      <c r="IN54" s="164">
        <v>-12.6347</v>
      </c>
      <c r="IO54" s="164">
        <v>122.29170000000001</v>
      </c>
      <c r="IP54" s="164">
        <v>43.383099999999999</v>
      </c>
      <c r="IQ54" s="164">
        <v>97.262200000000007</v>
      </c>
      <c r="IR54" s="164">
        <v>139.3425</v>
      </c>
      <c r="IS54" s="164">
        <v>59.403599999999997</v>
      </c>
      <c r="IT54" s="164">
        <v>24.8628</v>
      </c>
      <c r="IU54" s="164">
        <v>24.897200000000002</v>
      </c>
      <c r="IV54" s="164">
        <v>8.8232999999999997</v>
      </c>
      <c r="IW54" s="164">
        <v>196.59989999999999</v>
      </c>
      <c r="IX54" s="164">
        <v>-236.36439999999999</v>
      </c>
      <c r="IY54" s="164">
        <v>102.3792</v>
      </c>
      <c r="IZ54" s="164">
        <v>-90.609399999999994</v>
      </c>
      <c r="JA54" s="164">
        <v>-0.30399999999999999</v>
      </c>
      <c r="JB54" s="165"/>
      <c r="JC54" s="164">
        <v>-8.8000000000000007</v>
      </c>
      <c r="JD54" s="164">
        <v>-1.9159999999999999</v>
      </c>
      <c r="JE54" s="164">
        <v>-1.909</v>
      </c>
      <c r="JF54" s="164">
        <v>5.68</v>
      </c>
      <c r="JG54" s="164">
        <v>-0.96</v>
      </c>
      <c r="JH54" s="164">
        <v>-5.1984000000000004</v>
      </c>
      <c r="JI54" s="164">
        <v>-4.8019999999999996</v>
      </c>
      <c r="JJ54" s="164">
        <v>10.1396</v>
      </c>
      <c r="JK54" s="164">
        <v>-17.195399999999999</v>
      </c>
      <c r="JL54" s="164">
        <v>8.3000000000000007</v>
      </c>
      <c r="JM54" s="164">
        <v>5.5E-2</v>
      </c>
      <c r="JN54" s="164">
        <v>0.372</v>
      </c>
      <c r="JO54" s="165"/>
      <c r="JP54" s="165"/>
      <c r="JQ54" s="164">
        <v>4.5690999999999997</v>
      </c>
      <c r="JR54" s="164">
        <v>3.9426999999999999</v>
      </c>
      <c r="JS54" s="164">
        <v>3.6257000000000001</v>
      </c>
      <c r="JT54" s="165"/>
      <c r="JU54" s="164">
        <v>34.9</v>
      </c>
      <c r="JV54" s="164">
        <v>1.8484</v>
      </c>
      <c r="JW54" s="164">
        <v>0.15</v>
      </c>
      <c r="JX54" s="165"/>
      <c r="JY54" s="164">
        <v>-16.216100000000001</v>
      </c>
      <c r="JZ54" s="164">
        <v>-0.46689999999999998</v>
      </c>
      <c r="KA54" s="164">
        <v>-19.1449</v>
      </c>
      <c r="KB54" s="164">
        <v>-16.356300000000001</v>
      </c>
      <c r="KC54" s="164">
        <v>-6.8605999999999998</v>
      </c>
      <c r="KD54" s="164">
        <v>-17.864599999999999</v>
      </c>
      <c r="KE54" s="164">
        <v>-5.8681999999999999</v>
      </c>
      <c r="KF54" s="164">
        <v>-36.700000000000003</v>
      </c>
      <c r="KG54" s="164">
        <v>20.399999999999999</v>
      </c>
      <c r="KH54" s="165"/>
      <c r="KI54" s="164">
        <v>-69.989500000000007</v>
      </c>
    </row>
    <row r="55" spans="1:295" ht="18" customHeight="1" x14ac:dyDescent="0.3">
      <c r="A55" s="161" t="s">
        <v>54</v>
      </c>
      <c r="B55" s="161" t="s">
        <v>688</v>
      </c>
      <c r="C55" s="164">
        <v>0</v>
      </c>
      <c r="D55" s="164">
        <v>1.9424999999999999</v>
      </c>
      <c r="E55" s="164">
        <v>-6.8868999999999998</v>
      </c>
      <c r="F55" s="164">
        <v>6.9984999999999999</v>
      </c>
      <c r="G55" s="164">
        <v>8.5418000000000003</v>
      </c>
      <c r="H55" s="165"/>
      <c r="I55" s="164">
        <v>8.8447999999999993</v>
      </c>
      <c r="J55" s="165"/>
      <c r="K55" s="164">
        <v>5.2911999999999999</v>
      </c>
      <c r="L55" s="164">
        <v>1.2949999999999999</v>
      </c>
      <c r="M55" s="164">
        <v>2.8786</v>
      </c>
      <c r="N55" s="164">
        <v>-11.1</v>
      </c>
      <c r="O55" s="165">
        <v>-19.8</v>
      </c>
      <c r="P55" s="165"/>
      <c r="Q55" s="164">
        <v>0.82799999999999996</v>
      </c>
      <c r="R55" s="165"/>
      <c r="S55" s="164">
        <v>2.7776000000000001</v>
      </c>
      <c r="T55" s="164">
        <v>-15.154</v>
      </c>
      <c r="U55" s="164">
        <v>3.0154000000000001</v>
      </c>
      <c r="V55" s="164">
        <v>2.8195000000000001</v>
      </c>
      <c r="W55" s="164">
        <v>5.4852999999999996</v>
      </c>
      <c r="X55" s="164">
        <v>3.1217000000000001</v>
      </c>
      <c r="Y55" s="164">
        <v>-1.7225999999999999</v>
      </c>
      <c r="Z55" s="164">
        <v>2.6442000000000001</v>
      </c>
      <c r="AA55" s="165"/>
      <c r="AB55" s="164">
        <v>-0.74370000000000003</v>
      </c>
      <c r="AC55" s="164">
        <v>-1.3</v>
      </c>
      <c r="AD55" s="165"/>
      <c r="AE55" s="164">
        <v>3.383</v>
      </c>
      <c r="AF55" s="164">
        <v>-8.8800000000000008</v>
      </c>
      <c r="AG55" s="164">
        <v>0</v>
      </c>
      <c r="AH55" s="164">
        <v>-1.2669999999999999</v>
      </c>
      <c r="AI55" s="164">
        <v>0.31</v>
      </c>
      <c r="AJ55" s="164">
        <v>-19.579999999999998</v>
      </c>
      <c r="AK55" s="164">
        <v>-19.600000000000001</v>
      </c>
      <c r="AL55" s="165"/>
      <c r="AM55" s="164">
        <v>-8.6300000000000008</v>
      </c>
      <c r="AN55" s="164">
        <v>-8.5399999999999991</v>
      </c>
      <c r="AO55" s="164">
        <v>5.4303999999999997</v>
      </c>
      <c r="AP55" s="164">
        <v>3.8504999999999998</v>
      </c>
      <c r="AQ55" s="164">
        <v>14.002700000000001</v>
      </c>
      <c r="AR55" s="164">
        <v>15.5867</v>
      </c>
      <c r="AS55" s="164">
        <v>-1.6565000000000001</v>
      </c>
      <c r="AT55" s="164">
        <v>-15.4053</v>
      </c>
      <c r="AU55" s="164">
        <v>-15.3619</v>
      </c>
      <c r="AV55" s="164">
        <v>14.214600000000001</v>
      </c>
      <c r="AW55" s="164">
        <v>14.6713</v>
      </c>
      <c r="AX55" s="164">
        <v>-24.916399999999999</v>
      </c>
      <c r="AY55" s="164">
        <v>-23.308900000000001</v>
      </c>
      <c r="AZ55" s="164">
        <v>5.5359999999999996</v>
      </c>
      <c r="BA55" s="164">
        <v>24.8035</v>
      </c>
      <c r="BB55" s="164">
        <v>25.699300000000001</v>
      </c>
      <c r="BC55" s="164">
        <v>11.2372</v>
      </c>
      <c r="BD55" s="164">
        <v>-6</v>
      </c>
      <c r="BE55" s="164">
        <v>-6.2</v>
      </c>
      <c r="BF55" s="164">
        <v>-22.287099999999999</v>
      </c>
      <c r="BG55" s="164">
        <v>-20.873200000000001</v>
      </c>
      <c r="BH55" s="164">
        <v>-1.7330000000000001</v>
      </c>
      <c r="BI55" s="165"/>
      <c r="BJ55" s="164">
        <v>-0.82220000000000004</v>
      </c>
      <c r="BK55" s="164">
        <v>-0.47020000000000001</v>
      </c>
      <c r="BL55" s="165"/>
      <c r="BM55" s="164">
        <v>-0.63649999999999995</v>
      </c>
      <c r="BN55" s="164">
        <v>-119.602</v>
      </c>
      <c r="BO55" s="164">
        <v>7.2938999999999998</v>
      </c>
      <c r="BP55" s="164">
        <v>7.2023999999999999</v>
      </c>
      <c r="BQ55" s="164">
        <v>156.7996</v>
      </c>
      <c r="BR55" s="164">
        <v>-186.31710000000001</v>
      </c>
      <c r="BS55" s="165"/>
      <c r="BT55" s="165"/>
      <c r="BU55" s="165"/>
      <c r="BV55" s="164">
        <v>3.6326000000000001</v>
      </c>
      <c r="BW55" s="164">
        <v>5.48</v>
      </c>
      <c r="BX55" s="164">
        <v>1.19</v>
      </c>
      <c r="BY55" s="164">
        <v>-18.579999999999998</v>
      </c>
      <c r="BZ55" s="164">
        <v>-3.86</v>
      </c>
      <c r="CA55" s="164">
        <v>-21.8308</v>
      </c>
      <c r="CB55" s="164">
        <v>-21.428899999999999</v>
      </c>
      <c r="CC55" s="164">
        <v>27.781199999999998</v>
      </c>
      <c r="CD55" s="164">
        <v>26.8828</v>
      </c>
      <c r="CE55" s="164">
        <v>-5.2079000000000004</v>
      </c>
      <c r="CF55" s="165"/>
      <c r="CG55" s="164">
        <v>-22.259</v>
      </c>
      <c r="CH55" s="164">
        <v>-0.34889999999999999</v>
      </c>
      <c r="CI55" s="164">
        <v>4.7331000000000003</v>
      </c>
      <c r="CJ55" s="165"/>
      <c r="CK55" s="165"/>
      <c r="CL55" s="164">
        <v>15.2</v>
      </c>
      <c r="CM55" s="164">
        <v>-4.5</v>
      </c>
      <c r="CN55" s="164">
        <v>-0.24</v>
      </c>
      <c r="CO55" s="164">
        <v>21.7575</v>
      </c>
      <c r="CP55" s="164">
        <v>21.181100000000001</v>
      </c>
      <c r="CQ55" s="164">
        <v>20.043800000000001</v>
      </c>
      <c r="CR55" s="164">
        <v>76.122699999999995</v>
      </c>
      <c r="CS55" s="164">
        <v>76.024500000000003</v>
      </c>
      <c r="CT55" s="164">
        <v>-27.209800000000001</v>
      </c>
      <c r="CU55" s="164">
        <v>-47.493400000000001</v>
      </c>
      <c r="CV55" s="164">
        <v>-30.3888</v>
      </c>
      <c r="CW55" s="164">
        <v>2.1568000000000001</v>
      </c>
      <c r="CX55" s="164">
        <v>27.26</v>
      </c>
      <c r="CY55" s="164">
        <v>11.05</v>
      </c>
      <c r="CZ55" s="164">
        <v>1.4111</v>
      </c>
      <c r="DA55" s="164">
        <v>1.7608999999999999</v>
      </c>
      <c r="DB55" s="164">
        <v>-3.32</v>
      </c>
      <c r="DC55" s="165"/>
      <c r="DD55" s="164">
        <v>-6.6611000000000002</v>
      </c>
      <c r="DE55" s="164">
        <v>-6.7533000000000003</v>
      </c>
      <c r="DF55" s="164">
        <v>23.499300000000002</v>
      </c>
      <c r="DG55" s="164">
        <v>1.5699999999999999E-2</v>
      </c>
      <c r="DH55" s="164">
        <v>-1.3351</v>
      </c>
      <c r="DI55" s="165"/>
      <c r="DJ55" s="165"/>
      <c r="DK55" s="164">
        <v>-5.2770999999999999</v>
      </c>
      <c r="DL55" s="164">
        <v>-2.9921000000000002</v>
      </c>
      <c r="DM55" s="164">
        <v>2.3706999999999998</v>
      </c>
      <c r="DN55" s="164">
        <v>3.1600999999999999</v>
      </c>
      <c r="DO55" s="164">
        <v>-2.52</v>
      </c>
      <c r="DP55" s="164">
        <v>-1.06</v>
      </c>
      <c r="DQ55" s="164">
        <v>-0.1085</v>
      </c>
      <c r="DR55" s="164">
        <v>-23.206299999999999</v>
      </c>
      <c r="DS55" s="165"/>
      <c r="DT55" s="164">
        <v>-3.45</v>
      </c>
      <c r="DU55" s="164">
        <v>7.6</v>
      </c>
      <c r="DV55" s="164">
        <v>12.27</v>
      </c>
      <c r="DW55" s="164">
        <v>-22.5273</v>
      </c>
      <c r="DX55" s="164">
        <v>-11.581799999999999</v>
      </c>
      <c r="DY55" s="164">
        <v>-36.0886</v>
      </c>
      <c r="DZ55" s="164">
        <v>-35.854500000000002</v>
      </c>
      <c r="EA55" s="164">
        <v>-17.279800000000002</v>
      </c>
      <c r="EB55" s="164">
        <v>-27.174499999999998</v>
      </c>
      <c r="EC55" s="164">
        <v>-35.481400000000001</v>
      </c>
      <c r="ED55" s="164">
        <v>-35.701000000000001</v>
      </c>
      <c r="EE55" s="164">
        <v>-24.771599999999999</v>
      </c>
      <c r="EF55" s="164">
        <v>-26.438199999999998</v>
      </c>
      <c r="EG55" s="164">
        <v>-8.9019999999999992</v>
      </c>
      <c r="EH55" s="164">
        <v>-243.5847</v>
      </c>
      <c r="EI55" s="164">
        <v>62.915300000000002</v>
      </c>
      <c r="EJ55" s="165"/>
      <c r="EK55" s="164">
        <v>-3.5705</v>
      </c>
      <c r="EL55" s="164">
        <v>-2.8864000000000001</v>
      </c>
      <c r="EM55" s="164">
        <v>20.132999999999999</v>
      </c>
      <c r="EN55" s="164">
        <v>-9.8735999999999997</v>
      </c>
      <c r="EO55" s="164">
        <v>-9.6590000000000007</v>
      </c>
      <c r="EP55" s="164">
        <v>-12.804</v>
      </c>
      <c r="EQ55" s="164">
        <v>-24.641300000000001</v>
      </c>
      <c r="ER55" s="164">
        <v>-24.198399999999999</v>
      </c>
      <c r="ES55" s="164">
        <v>14.6662</v>
      </c>
      <c r="ET55" s="165"/>
      <c r="EU55" s="164">
        <v>-8.33</v>
      </c>
      <c r="EV55" s="164">
        <v>0</v>
      </c>
      <c r="EW55" s="164">
        <v>1.3028</v>
      </c>
      <c r="EX55" s="164">
        <v>-7.2350000000000003</v>
      </c>
      <c r="EY55" s="164">
        <v>-13.0487</v>
      </c>
      <c r="EZ55" s="164">
        <v>-2.2244999999999999</v>
      </c>
      <c r="FA55" s="164">
        <v>9.6148000000000007</v>
      </c>
      <c r="FB55" s="164">
        <v>16.3874</v>
      </c>
      <c r="FC55" s="164">
        <v>-34.4602</v>
      </c>
      <c r="FD55" s="165"/>
      <c r="FE55" s="164">
        <v>2.6031</v>
      </c>
      <c r="FF55" s="164">
        <v>2.7084000000000001</v>
      </c>
      <c r="FG55" s="164">
        <v>0</v>
      </c>
      <c r="FH55" s="164">
        <v>0</v>
      </c>
      <c r="FI55" s="164">
        <v>0</v>
      </c>
      <c r="FJ55" s="164">
        <v>8.0379000000000005</v>
      </c>
      <c r="FK55" s="164">
        <v>7.8704000000000001</v>
      </c>
      <c r="FL55" s="164">
        <v>-17.080500000000001</v>
      </c>
      <c r="FM55" s="164">
        <v>19.347999999999999</v>
      </c>
      <c r="FN55" s="164">
        <v>19.429300000000001</v>
      </c>
      <c r="FO55" s="164">
        <v>-7.8526999999999996</v>
      </c>
      <c r="FP55" s="165"/>
      <c r="FQ55" s="164">
        <v>17.223199999999999</v>
      </c>
      <c r="FR55" s="164">
        <v>-14.73</v>
      </c>
      <c r="FS55" s="164">
        <v>-2.6143000000000001</v>
      </c>
      <c r="FT55" s="164">
        <v>0.31519999999999998</v>
      </c>
      <c r="FU55" s="164">
        <v>1.74</v>
      </c>
      <c r="FV55" s="164">
        <v>1.41</v>
      </c>
      <c r="FW55" s="164">
        <v>-17.282599999999999</v>
      </c>
      <c r="FX55" s="165"/>
      <c r="FY55" s="164">
        <v>2.9249999999999998</v>
      </c>
      <c r="FZ55" s="164">
        <v>0.57299999999999995</v>
      </c>
      <c r="GA55" s="164">
        <v>1.9196</v>
      </c>
      <c r="GB55" s="164">
        <v>1.65</v>
      </c>
      <c r="GC55" s="164">
        <v>-13.709199999999999</v>
      </c>
      <c r="GD55" s="164">
        <v>-7.9568000000000003</v>
      </c>
      <c r="GE55" s="164">
        <v>-4.42</v>
      </c>
      <c r="GF55" s="164">
        <v>34.993299999999998</v>
      </c>
      <c r="GG55" s="165"/>
      <c r="GH55" s="164">
        <v>20.392700000000001</v>
      </c>
      <c r="GI55" s="164">
        <v>-2.4809000000000001</v>
      </c>
      <c r="GJ55" s="164">
        <v>-2.6884999999999999</v>
      </c>
      <c r="GK55" s="164">
        <v>2.4016999999999999</v>
      </c>
      <c r="GL55" s="165"/>
      <c r="GM55" s="165"/>
      <c r="GN55" s="164">
        <v>-12.8062</v>
      </c>
      <c r="GO55" s="164">
        <v>2.4718</v>
      </c>
      <c r="GP55" s="164">
        <v>8.2925000000000004</v>
      </c>
      <c r="GQ55" s="164">
        <v>-22.026499999999999</v>
      </c>
      <c r="GR55" s="164">
        <v>8.7384000000000004</v>
      </c>
      <c r="GS55" s="164">
        <v>9.8208000000000002</v>
      </c>
      <c r="GT55" s="164">
        <v>103.9911</v>
      </c>
      <c r="GU55" s="164">
        <v>-4.1764999999999999</v>
      </c>
      <c r="GV55" s="164">
        <v>-12.2765</v>
      </c>
      <c r="GW55" s="164">
        <v>11.122199999999999</v>
      </c>
      <c r="GX55" s="164">
        <v>-0.32950000000000002</v>
      </c>
      <c r="GY55" s="164">
        <v>5.8018999999999998</v>
      </c>
      <c r="GZ55" s="164">
        <v>5.7835000000000001</v>
      </c>
      <c r="HA55" s="164">
        <v>-1</v>
      </c>
      <c r="HB55" s="164">
        <v>28.566500000000001</v>
      </c>
      <c r="HC55" s="164">
        <v>31.645099999999999</v>
      </c>
      <c r="HD55" s="164">
        <v>9.2200000000000006</v>
      </c>
      <c r="HE55" s="164">
        <v>-15.048500000000001</v>
      </c>
      <c r="HF55" s="164">
        <v>10.613</v>
      </c>
      <c r="HG55" s="164">
        <v>44.5501</v>
      </c>
      <c r="HH55" s="164">
        <v>59.165500000000002</v>
      </c>
      <c r="HI55" s="164">
        <v>29.212</v>
      </c>
      <c r="HJ55" s="164">
        <v>29.018799999999999</v>
      </c>
      <c r="HK55" s="164">
        <v>-13.427899999999999</v>
      </c>
      <c r="HL55" s="164">
        <v>-5.7653999999999996</v>
      </c>
      <c r="HM55" s="164">
        <v>0</v>
      </c>
      <c r="HN55" s="164">
        <v>0</v>
      </c>
      <c r="HO55" s="164">
        <v>60.779600000000002</v>
      </c>
      <c r="HP55" s="164">
        <v>61.420200000000001</v>
      </c>
      <c r="HQ55" s="164">
        <v>-10.8698</v>
      </c>
      <c r="HR55" s="164">
        <v>-10.243499999999999</v>
      </c>
      <c r="HS55" s="164">
        <v>2.6842000000000001</v>
      </c>
      <c r="HT55" s="164">
        <v>2.7955999999999999</v>
      </c>
      <c r="HU55" s="164">
        <v>4.59</v>
      </c>
      <c r="HV55" s="164">
        <v>4.68</v>
      </c>
      <c r="HW55" s="164">
        <v>-33.799999999999997</v>
      </c>
      <c r="HX55" s="164">
        <v>-33.799999999999997</v>
      </c>
      <c r="HY55" s="164">
        <v>0.9677</v>
      </c>
      <c r="HZ55" s="164">
        <v>-11.6</v>
      </c>
      <c r="IA55" s="164">
        <v>71.372500000000002</v>
      </c>
      <c r="IB55" s="164">
        <v>23.8996</v>
      </c>
      <c r="IC55" s="164">
        <v>23.809100000000001</v>
      </c>
      <c r="ID55" s="165"/>
      <c r="IE55" s="164">
        <v>-47.8</v>
      </c>
      <c r="IF55" s="164">
        <v>-4.0999999999999996</v>
      </c>
      <c r="IG55" s="164">
        <v>-4.7</v>
      </c>
      <c r="IH55" s="164">
        <v>-17.234300000000001</v>
      </c>
      <c r="II55" s="165"/>
      <c r="IJ55" s="164">
        <v>-91.586500000000001</v>
      </c>
      <c r="IK55" s="164">
        <v>31.406700000000001</v>
      </c>
      <c r="IL55" s="164">
        <v>-247.24510000000001</v>
      </c>
      <c r="IM55" s="164">
        <v>-22.246200000000002</v>
      </c>
      <c r="IN55" s="164">
        <v>-11.955299999999999</v>
      </c>
      <c r="IO55" s="164">
        <v>121.9983</v>
      </c>
      <c r="IP55" s="164">
        <v>43.814799999999998</v>
      </c>
      <c r="IQ55" s="164">
        <v>93.232900000000001</v>
      </c>
      <c r="IR55" s="164">
        <v>140.5968</v>
      </c>
      <c r="IS55" s="164">
        <v>60.027299999999997</v>
      </c>
      <c r="IT55" s="164">
        <v>26.928000000000001</v>
      </c>
      <c r="IU55" s="164">
        <v>26.4939</v>
      </c>
      <c r="IV55" s="164">
        <v>12.8066</v>
      </c>
      <c r="IW55" s="164">
        <v>197.70320000000001</v>
      </c>
      <c r="IX55" s="164">
        <v>-234.49639999999999</v>
      </c>
      <c r="IY55" s="164">
        <v>106.2732</v>
      </c>
      <c r="IZ55" s="164">
        <v>-91.898799999999994</v>
      </c>
      <c r="JA55" s="164">
        <v>-0.46750000000000003</v>
      </c>
      <c r="JB55" s="165"/>
      <c r="JC55" s="164">
        <v>-8.8800000000000008</v>
      </c>
      <c r="JD55" s="164">
        <v>-1.218</v>
      </c>
      <c r="JE55" s="164">
        <v>-1.2270000000000001</v>
      </c>
      <c r="JF55" s="164">
        <v>5.36</v>
      </c>
      <c r="JG55" s="164">
        <v>-0.64</v>
      </c>
      <c r="JH55" s="164">
        <v>-5.5834000000000001</v>
      </c>
      <c r="JI55" s="164">
        <v>-5.5343999999999998</v>
      </c>
      <c r="JJ55" s="164">
        <v>10.1976</v>
      </c>
      <c r="JK55" s="164">
        <v>-17.167899999999999</v>
      </c>
      <c r="JL55" s="164">
        <v>9.3000000000000007</v>
      </c>
      <c r="JM55" s="164">
        <v>2.7450000000000001</v>
      </c>
      <c r="JN55" s="164">
        <v>2.161</v>
      </c>
      <c r="JO55" s="165"/>
      <c r="JP55" s="165"/>
      <c r="JQ55" s="164">
        <v>3.9506999999999999</v>
      </c>
      <c r="JR55" s="164">
        <v>4.4077000000000002</v>
      </c>
      <c r="JS55" s="164">
        <v>4.0166000000000004</v>
      </c>
      <c r="JT55" s="165"/>
      <c r="JU55" s="164">
        <v>34.9</v>
      </c>
      <c r="JV55" s="164">
        <v>2.1301000000000001</v>
      </c>
      <c r="JW55" s="164">
        <v>0.02</v>
      </c>
      <c r="JX55" s="165"/>
      <c r="JY55" s="164">
        <v>-17.4559</v>
      </c>
      <c r="JZ55" s="164">
        <v>-0.4803</v>
      </c>
      <c r="KA55" s="164">
        <v>-19.2835</v>
      </c>
      <c r="KB55" s="164">
        <v>-17.032900000000001</v>
      </c>
      <c r="KC55" s="164">
        <v>-7.3404999999999996</v>
      </c>
      <c r="KD55" s="164">
        <v>-16.811499999999999</v>
      </c>
      <c r="KE55" s="164">
        <v>-6.2845000000000004</v>
      </c>
      <c r="KF55" s="164">
        <v>-36.9</v>
      </c>
      <c r="KG55" s="164">
        <v>20.5</v>
      </c>
      <c r="KH55" s="165"/>
      <c r="KI55" s="164">
        <v>-69.827299999999994</v>
      </c>
    </row>
    <row r="56" spans="1:295" ht="18" customHeight="1" x14ac:dyDescent="0.3">
      <c r="A56" s="161" t="s">
        <v>689</v>
      </c>
      <c r="B56" s="161" t="s">
        <v>55</v>
      </c>
      <c r="C56" s="166">
        <v>0</v>
      </c>
      <c r="D56" s="166">
        <v>1.7614000000000001</v>
      </c>
      <c r="E56" s="166">
        <v>-6.6</v>
      </c>
      <c r="F56" s="166">
        <v>8.3388000000000009</v>
      </c>
      <c r="G56" s="166">
        <v>9.2096</v>
      </c>
      <c r="H56" s="167"/>
      <c r="I56" s="166">
        <v>8.3074999999999992</v>
      </c>
      <c r="J56" s="167"/>
      <c r="K56" s="166">
        <v>4.7903000000000002</v>
      </c>
      <c r="L56" s="166">
        <v>0.99099999999999999</v>
      </c>
      <c r="M56" s="166">
        <v>2.5131000000000001</v>
      </c>
      <c r="N56" s="166">
        <v>-11.1</v>
      </c>
      <c r="O56" s="167">
        <v>-19.8</v>
      </c>
      <c r="P56" s="166">
        <v>-2.2000000000000002</v>
      </c>
      <c r="Q56" s="166">
        <v>0.82799999999999996</v>
      </c>
      <c r="R56" s="167"/>
      <c r="S56" s="166">
        <v>2.8586</v>
      </c>
      <c r="T56" s="166">
        <v>-15.117100000000001</v>
      </c>
      <c r="U56" s="166">
        <v>2.9830999999999999</v>
      </c>
      <c r="V56" s="166">
        <v>2.8384</v>
      </c>
      <c r="W56" s="166">
        <v>5.2476000000000003</v>
      </c>
      <c r="X56" s="166">
        <v>3.3246000000000002</v>
      </c>
      <c r="Y56" s="166">
        <v>-1.7230000000000001</v>
      </c>
      <c r="Z56" s="166">
        <v>2.5398000000000001</v>
      </c>
      <c r="AA56" s="167"/>
      <c r="AB56" s="166">
        <v>-1.0313000000000001</v>
      </c>
      <c r="AC56" s="166">
        <v>-1.4059999999999999</v>
      </c>
      <c r="AD56" s="167"/>
      <c r="AE56" s="166">
        <v>3.1680000000000001</v>
      </c>
      <c r="AF56" s="166">
        <v>-8.8800000000000008</v>
      </c>
      <c r="AG56" s="166">
        <v>0</v>
      </c>
      <c r="AH56" s="166">
        <v>-1.3280000000000001</v>
      </c>
      <c r="AI56" s="166">
        <v>0.29899999999999999</v>
      </c>
      <c r="AJ56" s="166">
        <v>-19.97</v>
      </c>
      <c r="AK56" s="166">
        <v>-19.920000000000002</v>
      </c>
      <c r="AL56" s="167"/>
      <c r="AM56" s="166">
        <v>-8.48</v>
      </c>
      <c r="AN56" s="166">
        <v>-8.33</v>
      </c>
      <c r="AO56" s="166">
        <v>4.2527999999999997</v>
      </c>
      <c r="AP56" s="166">
        <v>3.6735000000000002</v>
      </c>
      <c r="AQ56" s="166">
        <v>14.699299999999999</v>
      </c>
      <c r="AR56" s="166">
        <v>16.7623</v>
      </c>
      <c r="AS56" s="166">
        <v>-1.91</v>
      </c>
      <c r="AT56" s="166">
        <v>-15.4053</v>
      </c>
      <c r="AU56" s="166">
        <v>-15.029400000000001</v>
      </c>
      <c r="AV56" s="166">
        <v>18.146000000000001</v>
      </c>
      <c r="AW56" s="166">
        <v>14.065899999999999</v>
      </c>
      <c r="AX56" s="166">
        <v>-24.514500000000002</v>
      </c>
      <c r="AY56" s="166">
        <v>-23.174900000000001</v>
      </c>
      <c r="AZ56" s="166">
        <v>5.5359999999999996</v>
      </c>
      <c r="BA56" s="166">
        <v>25.159800000000001</v>
      </c>
      <c r="BB56" s="166">
        <v>26.7836</v>
      </c>
      <c r="BC56" s="166">
        <v>11.8886</v>
      </c>
      <c r="BD56" s="166">
        <v>-6.1</v>
      </c>
      <c r="BE56" s="166">
        <v>-6.2</v>
      </c>
      <c r="BF56" s="166">
        <v>-23.2074</v>
      </c>
      <c r="BG56" s="166">
        <v>-23.365600000000001</v>
      </c>
      <c r="BH56" s="166">
        <v>-2.0581</v>
      </c>
      <c r="BI56" s="167"/>
      <c r="BJ56" s="166">
        <v>-1.4816</v>
      </c>
      <c r="BK56" s="166">
        <v>-1.6982999999999999</v>
      </c>
      <c r="BL56" s="167"/>
      <c r="BM56" s="166">
        <v>-1.1755</v>
      </c>
      <c r="BN56" s="166">
        <v>-124.1187</v>
      </c>
      <c r="BO56" s="166">
        <v>7.5686</v>
      </c>
      <c r="BP56" s="166">
        <v>7.6600999999999999</v>
      </c>
      <c r="BQ56" s="166">
        <v>164.9014</v>
      </c>
      <c r="BR56" s="166">
        <v>-192.46170000000001</v>
      </c>
      <c r="BS56" s="167"/>
      <c r="BT56" s="167"/>
      <c r="BU56" s="167"/>
      <c r="BV56" s="167"/>
      <c r="BW56" s="166">
        <v>5.95</v>
      </c>
      <c r="BX56" s="166">
        <v>1.7</v>
      </c>
      <c r="BY56" s="166">
        <v>-18.809999999999999</v>
      </c>
      <c r="BZ56" s="166">
        <v>-3.91</v>
      </c>
      <c r="CA56" s="166">
        <v>-21.027100000000001</v>
      </c>
      <c r="CB56" s="166">
        <v>-21.027100000000001</v>
      </c>
      <c r="CC56" s="166">
        <v>27.988600000000002</v>
      </c>
      <c r="CD56" s="166">
        <v>27.491900000000001</v>
      </c>
      <c r="CE56" s="166">
        <v>-4.6318000000000001</v>
      </c>
      <c r="CF56" s="167"/>
      <c r="CG56" s="166">
        <v>-24.5929</v>
      </c>
      <c r="CH56" s="166">
        <v>-1.9020999999999999</v>
      </c>
      <c r="CI56" s="166">
        <v>2.2008000000000001</v>
      </c>
      <c r="CJ56" s="167"/>
      <c r="CK56" s="167"/>
      <c r="CL56" s="166">
        <v>7.9</v>
      </c>
      <c r="CM56" s="166">
        <v>1</v>
      </c>
      <c r="CN56" s="166">
        <v>-0.15</v>
      </c>
      <c r="CO56" s="166">
        <v>19.135000000000002</v>
      </c>
      <c r="CP56" s="166">
        <v>18.975100000000001</v>
      </c>
      <c r="CQ56" s="166">
        <v>17.7714</v>
      </c>
      <c r="CR56" s="166">
        <v>78.2714</v>
      </c>
      <c r="CS56" s="166">
        <v>78.995199999999997</v>
      </c>
      <c r="CT56" s="166">
        <v>-27.8049</v>
      </c>
      <c r="CU56" s="166">
        <v>-49.233400000000003</v>
      </c>
      <c r="CV56" s="166">
        <v>-30.9955</v>
      </c>
      <c r="CW56" s="166">
        <v>1.8916999999999999</v>
      </c>
      <c r="CX56" s="166">
        <v>25.77</v>
      </c>
      <c r="CY56" s="166">
        <v>11.2</v>
      </c>
      <c r="CZ56" s="166">
        <v>1.2548999999999999</v>
      </c>
      <c r="DA56" s="166">
        <v>1.6632</v>
      </c>
      <c r="DB56" s="166">
        <v>-3.18</v>
      </c>
      <c r="DC56" s="167"/>
      <c r="DD56" s="166">
        <v>-3.7345000000000002</v>
      </c>
      <c r="DE56" s="166">
        <v>-3.6259000000000001</v>
      </c>
      <c r="DF56" s="166">
        <v>17.996099999999998</v>
      </c>
      <c r="DG56" s="166">
        <v>1.5699999999999999E-2</v>
      </c>
      <c r="DH56" s="166">
        <v>-1.2393000000000001</v>
      </c>
      <c r="DI56" s="166">
        <v>26.1</v>
      </c>
      <c r="DJ56" s="166">
        <v>26.3</v>
      </c>
      <c r="DK56" s="166">
        <v>-5.0903</v>
      </c>
      <c r="DL56" s="166">
        <v>-3.1791</v>
      </c>
      <c r="DM56" s="166">
        <v>1.8975</v>
      </c>
      <c r="DN56" s="166">
        <v>2.9744999999999999</v>
      </c>
      <c r="DO56" s="166">
        <v>-2.72</v>
      </c>
      <c r="DP56" s="166">
        <v>-1.1100000000000001</v>
      </c>
      <c r="DQ56" s="166">
        <v>-1.55E-2</v>
      </c>
      <c r="DR56" s="166">
        <v>-19.083600000000001</v>
      </c>
      <c r="DS56" s="167"/>
      <c r="DT56" s="166">
        <v>-3.91</v>
      </c>
      <c r="DU56" s="166">
        <v>7.25</v>
      </c>
      <c r="DV56" s="166">
        <v>11.52</v>
      </c>
      <c r="DW56" s="166">
        <v>-19.636399999999998</v>
      </c>
      <c r="DX56" s="166">
        <v>-9.8000000000000007</v>
      </c>
      <c r="DY56" s="166">
        <v>-34.755400000000002</v>
      </c>
      <c r="DZ56" s="166">
        <v>-34.545499999999997</v>
      </c>
      <c r="EA56" s="166">
        <v>-18.177399999999999</v>
      </c>
      <c r="EB56" s="166">
        <v>-28.273800000000001</v>
      </c>
      <c r="EC56" s="166">
        <v>-35.840899999999998</v>
      </c>
      <c r="ED56" s="166">
        <v>-36.052399999999999</v>
      </c>
      <c r="EE56" s="166">
        <v>-24.524699999999999</v>
      </c>
      <c r="EF56" s="166">
        <v>-27.0747</v>
      </c>
      <c r="EG56" s="166">
        <v>-9.1120000000000001</v>
      </c>
      <c r="EH56" s="166">
        <v>-253.0188</v>
      </c>
      <c r="EI56" s="166">
        <v>61.791499999999999</v>
      </c>
      <c r="EJ56" s="167"/>
      <c r="EK56" s="166">
        <v>-3.8391999999999999</v>
      </c>
      <c r="EL56" s="166">
        <v>-3.2153999999999998</v>
      </c>
      <c r="EM56" s="166">
        <v>17.8186</v>
      </c>
      <c r="EN56" s="166">
        <v>-8.9030000000000005</v>
      </c>
      <c r="EO56" s="166">
        <v>-8.7657000000000007</v>
      </c>
      <c r="EP56" s="166">
        <v>-12.804</v>
      </c>
      <c r="EQ56" s="166">
        <v>-22.9754</v>
      </c>
      <c r="ER56" s="166">
        <v>-22.524999999999999</v>
      </c>
      <c r="ES56" s="166">
        <v>12.830399999999999</v>
      </c>
      <c r="ET56" s="167"/>
      <c r="EU56" s="166">
        <v>-8.69</v>
      </c>
      <c r="EV56" s="166">
        <v>0</v>
      </c>
      <c r="EW56" s="166">
        <v>0.95130000000000003</v>
      </c>
      <c r="EX56" s="166">
        <v>-4.7150999999999996</v>
      </c>
      <c r="EY56" s="166">
        <v>-12.3567</v>
      </c>
      <c r="EZ56" s="166">
        <v>-1.4571000000000001</v>
      </c>
      <c r="FA56" s="166">
        <v>9.5132999999999992</v>
      </c>
      <c r="FB56" s="166">
        <v>14.9811</v>
      </c>
      <c r="FC56" s="166">
        <v>-33.145800000000001</v>
      </c>
      <c r="FD56" s="167"/>
      <c r="FE56" s="166">
        <v>2.5116000000000001</v>
      </c>
      <c r="FF56" s="166">
        <v>2.5346000000000002</v>
      </c>
      <c r="FG56" s="166">
        <v>0</v>
      </c>
      <c r="FH56" s="166">
        <v>0</v>
      </c>
      <c r="FI56" s="166">
        <v>0</v>
      </c>
      <c r="FJ56" s="166">
        <v>7.8704000000000001</v>
      </c>
      <c r="FK56" s="166">
        <v>8.0379000000000005</v>
      </c>
      <c r="FL56" s="166">
        <v>-17.415500000000002</v>
      </c>
      <c r="FM56" s="166">
        <v>16.903700000000001</v>
      </c>
      <c r="FN56" s="166">
        <v>17.028400000000001</v>
      </c>
      <c r="FO56" s="166">
        <v>-7.8541999999999996</v>
      </c>
      <c r="FP56" s="167"/>
      <c r="FQ56" s="166">
        <v>18.3902</v>
      </c>
      <c r="FR56" s="166">
        <v>-15.1</v>
      </c>
      <c r="FS56" s="166">
        <v>-2.2097000000000002</v>
      </c>
      <c r="FT56" s="166">
        <v>0.27950000000000003</v>
      </c>
      <c r="FU56" s="166">
        <v>1.3</v>
      </c>
      <c r="FV56" s="166">
        <v>1.02</v>
      </c>
      <c r="FW56" s="166">
        <v>-17.55</v>
      </c>
      <c r="FX56" s="167"/>
      <c r="FY56" s="166">
        <v>3.1030000000000002</v>
      </c>
      <c r="FZ56" s="166">
        <v>0.65600000000000003</v>
      </c>
      <c r="GA56" s="166">
        <v>3.8429000000000002</v>
      </c>
      <c r="GB56" s="166">
        <v>0.56000000000000005</v>
      </c>
      <c r="GC56" s="166">
        <v>-14.696300000000001</v>
      </c>
      <c r="GD56" s="166">
        <v>-8.7426999999999992</v>
      </c>
      <c r="GE56" s="166">
        <v>-4.78</v>
      </c>
      <c r="GF56" s="166">
        <v>33.3797</v>
      </c>
      <c r="GG56" s="167"/>
      <c r="GH56" s="166">
        <v>19.8826</v>
      </c>
      <c r="GI56" s="166">
        <v>-2.0316999999999998</v>
      </c>
      <c r="GJ56" s="166">
        <v>-2.2191999999999998</v>
      </c>
      <c r="GK56" s="166">
        <v>2.2766999999999999</v>
      </c>
      <c r="GL56" s="167"/>
      <c r="GM56" s="167"/>
      <c r="GN56" s="167"/>
      <c r="GO56" s="166">
        <v>1.9849000000000001</v>
      </c>
      <c r="GP56" s="166">
        <v>8.3505000000000003</v>
      </c>
      <c r="GQ56" s="166">
        <v>-21.898900000000001</v>
      </c>
      <c r="GR56" s="166">
        <v>8.4251000000000005</v>
      </c>
      <c r="GS56" s="166">
        <v>8.5114999999999998</v>
      </c>
      <c r="GT56" s="166">
        <v>99.6721</v>
      </c>
      <c r="GU56" s="166">
        <v>-4.7721999999999998</v>
      </c>
      <c r="GV56" s="166">
        <v>-12.191599999999999</v>
      </c>
      <c r="GW56" s="166">
        <v>11.423</v>
      </c>
      <c r="GX56" s="166">
        <v>-0.22550000000000001</v>
      </c>
      <c r="GY56" s="166">
        <v>5.5528000000000004</v>
      </c>
      <c r="GZ56" s="166">
        <v>5.5620000000000003</v>
      </c>
      <c r="HA56" s="167"/>
      <c r="HB56" s="166">
        <v>26.848099999999999</v>
      </c>
      <c r="HC56" s="166">
        <v>29.2468</v>
      </c>
      <c r="HD56" s="166">
        <v>6.71</v>
      </c>
      <c r="HE56" s="166">
        <v>-10.1614</v>
      </c>
      <c r="HF56" s="166">
        <v>13.9474</v>
      </c>
      <c r="HG56" s="166">
        <v>39.562899999999999</v>
      </c>
      <c r="HH56" s="166">
        <v>52.301200000000001</v>
      </c>
      <c r="HI56" s="166">
        <v>28.5307</v>
      </c>
      <c r="HJ56" s="166">
        <v>28.668700000000001</v>
      </c>
      <c r="HK56" s="166">
        <v>-12.8146</v>
      </c>
      <c r="HL56" s="166">
        <v>0</v>
      </c>
      <c r="HM56" s="166">
        <v>0</v>
      </c>
      <c r="HN56" s="166">
        <v>-9.7978000000000005</v>
      </c>
      <c r="HO56" s="167"/>
      <c r="HP56" s="167"/>
      <c r="HQ56" s="166">
        <v>-11.6883</v>
      </c>
      <c r="HR56" s="166">
        <v>-11.095000000000001</v>
      </c>
      <c r="HS56" s="166">
        <v>3.5865999999999998</v>
      </c>
      <c r="HT56" s="166">
        <v>3.6267</v>
      </c>
      <c r="HU56" s="166">
        <v>8.33</v>
      </c>
      <c r="HV56" s="166">
        <v>8.1199999999999992</v>
      </c>
      <c r="HW56" s="166">
        <v>-36.200000000000003</v>
      </c>
      <c r="HX56" s="166">
        <v>-36.700000000000003</v>
      </c>
      <c r="HY56" s="166">
        <v>1.0024999999999999</v>
      </c>
      <c r="HZ56" s="166">
        <v>-12.48</v>
      </c>
      <c r="IA56" s="166">
        <v>70.131900000000002</v>
      </c>
      <c r="IB56" s="166">
        <v>24.686499999999999</v>
      </c>
      <c r="IC56" s="166">
        <v>24.398700000000002</v>
      </c>
      <c r="ID56" s="166">
        <v>-21.2</v>
      </c>
      <c r="IE56" s="166">
        <v>-48.6</v>
      </c>
      <c r="IF56" s="166">
        <v>-3.6</v>
      </c>
      <c r="IG56" s="166">
        <v>-4.2</v>
      </c>
      <c r="IH56" s="166">
        <v>-17.472100000000001</v>
      </c>
      <c r="II56" s="167"/>
      <c r="IJ56" s="166">
        <v>-88.854600000000005</v>
      </c>
      <c r="IK56" s="166">
        <v>22.369900000000001</v>
      </c>
      <c r="IL56" s="166">
        <v>-245.79730000000001</v>
      </c>
      <c r="IM56" s="166">
        <v>-18.6524</v>
      </c>
      <c r="IN56" s="166">
        <v>-11.949400000000001</v>
      </c>
      <c r="IO56" s="166">
        <v>116.014</v>
      </c>
      <c r="IP56" s="166">
        <v>44.556399999999996</v>
      </c>
      <c r="IQ56" s="166">
        <v>94.825199999999995</v>
      </c>
      <c r="IR56" s="166">
        <v>137.15899999999999</v>
      </c>
      <c r="IS56" s="166">
        <v>51.789700000000003</v>
      </c>
      <c r="IT56" s="166">
        <v>28.2865</v>
      </c>
      <c r="IU56" s="166">
        <v>28.5364</v>
      </c>
      <c r="IV56" s="166">
        <v>11.149699999999999</v>
      </c>
      <c r="IW56" s="166">
        <v>191.30520000000001</v>
      </c>
      <c r="IX56" s="166">
        <v>-234.53729999999999</v>
      </c>
      <c r="IY56" s="166">
        <v>99.578500000000005</v>
      </c>
      <c r="IZ56" s="166">
        <v>-88.573400000000007</v>
      </c>
      <c r="JA56" s="166">
        <v>-0.37480000000000002</v>
      </c>
      <c r="JB56" s="167"/>
      <c r="JC56" s="166">
        <v>-9.0399999999999991</v>
      </c>
      <c r="JD56" s="166">
        <v>-1.3340000000000001</v>
      </c>
      <c r="JE56" s="166">
        <v>-1.347</v>
      </c>
      <c r="JF56" s="166">
        <v>5.6</v>
      </c>
      <c r="JG56" s="166">
        <v>-0.72</v>
      </c>
      <c r="JH56" s="166">
        <v>-5.3912000000000004</v>
      </c>
      <c r="JI56" s="166">
        <v>-5.0369999999999999</v>
      </c>
      <c r="JJ56" s="166">
        <v>10.402100000000001</v>
      </c>
      <c r="JK56" s="166">
        <v>-16.8444</v>
      </c>
      <c r="JL56" s="166">
        <v>8.4</v>
      </c>
      <c r="JM56" s="166">
        <v>-0.51200000000000001</v>
      </c>
      <c r="JN56" s="166">
        <v>0.82899999999999996</v>
      </c>
      <c r="JO56" s="167"/>
      <c r="JP56" s="167"/>
      <c r="JQ56" s="166">
        <v>4.2018000000000004</v>
      </c>
      <c r="JR56" s="166">
        <v>3.6198000000000001</v>
      </c>
      <c r="JS56" s="166">
        <v>3.5465</v>
      </c>
      <c r="JT56" s="167"/>
      <c r="JU56" s="166">
        <v>35.5</v>
      </c>
      <c r="JV56" s="166">
        <v>1.6705000000000001</v>
      </c>
      <c r="JW56" s="166">
        <v>0.03</v>
      </c>
      <c r="JX56" s="167"/>
      <c r="JY56" s="166">
        <v>-16.904399999999999</v>
      </c>
      <c r="JZ56" s="166">
        <v>-0.78320000000000001</v>
      </c>
      <c r="KA56" s="166">
        <v>-19.2715</v>
      </c>
      <c r="KB56" s="166">
        <v>-16.072299999999998</v>
      </c>
      <c r="KC56" s="166">
        <v>-6.3909000000000002</v>
      </c>
      <c r="KD56" s="166">
        <v>-16.9602</v>
      </c>
      <c r="KE56" s="166">
        <v>-6.3258000000000001</v>
      </c>
      <c r="KF56" s="166">
        <v>-37.700000000000003</v>
      </c>
      <c r="KG56" s="166">
        <v>21.1</v>
      </c>
      <c r="KH56" s="167"/>
      <c r="KI56" s="166">
        <v>-69.683700000000002</v>
      </c>
    </row>
    <row r="57" spans="1:295" x14ac:dyDescent="0.3">
      <c r="A57" s="224" t="s">
        <v>701</v>
      </c>
      <c r="B57" s="224"/>
      <c r="C57" s="168">
        <v>0</v>
      </c>
      <c r="D57" s="168">
        <v>5.1063000000000001</v>
      </c>
      <c r="E57" s="168">
        <v>-6.6</v>
      </c>
      <c r="F57" s="168">
        <v>8.3641000000000005</v>
      </c>
      <c r="G57" s="168">
        <v>9.7015999999999991</v>
      </c>
      <c r="H57" s="168">
        <v>0</v>
      </c>
      <c r="I57" s="168">
        <v>13.118399999999999</v>
      </c>
      <c r="J57" s="168">
        <v>0</v>
      </c>
      <c r="K57" s="168">
        <v>13.748200000000001</v>
      </c>
      <c r="L57" s="168">
        <v>5.7988</v>
      </c>
      <c r="M57" s="168">
        <v>7.1104000000000003</v>
      </c>
      <c r="N57" s="168">
        <v>2.2200000000000002</v>
      </c>
      <c r="O57" s="168">
        <v>-17.600000000000001</v>
      </c>
      <c r="P57" s="168">
        <v>2.2000000000000002</v>
      </c>
      <c r="Q57" s="168">
        <v>4.1399999999999997</v>
      </c>
      <c r="R57" s="168">
        <v>-13.2</v>
      </c>
      <c r="S57" s="168">
        <v>3.7829999999999999</v>
      </c>
      <c r="T57" s="168">
        <v>0</v>
      </c>
      <c r="U57" s="168">
        <v>6.1703999999999999</v>
      </c>
      <c r="V57" s="168">
        <v>6.0674000000000001</v>
      </c>
      <c r="W57" s="168">
        <v>10.642899999999999</v>
      </c>
      <c r="X57" s="168">
        <v>3.8929</v>
      </c>
      <c r="Y57" s="168">
        <v>-1.4016</v>
      </c>
      <c r="Z57" s="168">
        <v>2.7633000000000001</v>
      </c>
      <c r="AA57" s="168">
        <v>0</v>
      </c>
      <c r="AB57" s="168">
        <v>-0.1181</v>
      </c>
      <c r="AC57" s="168">
        <v>-0.78100000000000003</v>
      </c>
      <c r="AD57" s="168">
        <v>0</v>
      </c>
      <c r="AE57" s="168">
        <v>4.5369999999999999</v>
      </c>
      <c r="AF57" s="168">
        <v>-4.4400000000000004</v>
      </c>
      <c r="AG57" s="168">
        <v>0</v>
      </c>
      <c r="AH57" s="168">
        <v>-0.45700000000000002</v>
      </c>
      <c r="AI57" s="168">
        <v>0.35399999999999998</v>
      </c>
      <c r="AJ57" s="168">
        <v>-9.5399999999999991</v>
      </c>
      <c r="AK57" s="168">
        <v>-9.49</v>
      </c>
      <c r="AL57" s="168">
        <v>-10</v>
      </c>
      <c r="AM57" s="168">
        <v>-6.18</v>
      </c>
      <c r="AN57" s="168">
        <v>-6.18</v>
      </c>
      <c r="AO57" s="168">
        <v>9.1219000000000001</v>
      </c>
      <c r="AP57" s="168">
        <v>4.6449999999999996</v>
      </c>
      <c r="AQ57" s="168">
        <v>17.9664</v>
      </c>
      <c r="AR57" s="168">
        <v>19.8047</v>
      </c>
      <c r="AS57" s="168">
        <v>3.2770999999999999</v>
      </c>
      <c r="AT57" s="168">
        <v>0</v>
      </c>
      <c r="AU57" s="168">
        <v>-9.4619</v>
      </c>
      <c r="AV57" s="168">
        <v>23.688700000000001</v>
      </c>
      <c r="AW57" s="168">
        <v>27.3643</v>
      </c>
      <c r="AX57" s="168">
        <v>0</v>
      </c>
      <c r="AY57" s="168">
        <v>0</v>
      </c>
      <c r="AZ57" s="168">
        <v>5.5359999999999996</v>
      </c>
      <c r="BA57" s="168">
        <v>32.770600000000002</v>
      </c>
      <c r="BB57" s="168">
        <v>57.573399999999999</v>
      </c>
      <c r="BC57" s="168">
        <v>15.9594</v>
      </c>
      <c r="BD57" s="168">
        <v>-2.2999999999999998</v>
      </c>
      <c r="BE57" s="168">
        <v>-2.6</v>
      </c>
      <c r="BF57" s="168">
        <v>0</v>
      </c>
      <c r="BG57" s="168">
        <v>-17.064599999999999</v>
      </c>
      <c r="BH57" s="168">
        <v>-0.63080000000000003</v>
      </c>
      <c r="BI57" s="168">
        <v>0</v>
      </c>
      <c r="BJ57" s="168">
        <v>9.2576999999999998</v>
      </c>
      <c r="BK57" s="168">
        <v>0.25779999999999997</v>
      </c>
      <c r="BL57" s="168">
        <v>0.1</v>
      </c>
      <c r="BM57" s="168">
        <v>0.47120000000000001</v>
      </c>
      <c r="BN57" s="168">
        <v>-65.889399999999995</v>
      </c>
      <c r="BO57" s="168">
        <v>14.130100000000001</v>
      </c>
      <c r="BP57" s="168">
        <v>14.099500000000001</v>
      </c>
      <c r="BQ57" s="168">
        <v>164.9014</v>
      </c>
      <c r="BR57" s="168">
        <v>-125.80629999999999</v>
      </c>
      <c r="BS57" s="168">
        <v>0</v>
      </c>
      <c r="BT57" s="168">
        <v>0</v>
      </c>
      <c r="BU57" s="168">
        <v>0</v>
      </c>
      <c r="BV57" s="168">
        <v>9.6003000000000007</v>
      </c>
      <c r="BW57" s="168">
        <v>6.85</v>
      </c>
      <c r="BX57" s="168">
        <v>3.71</v>
      </c>
      <c r="BY57" s="168">
        <v>-14.71</v>
      </c>
      <c r="BZ57" s="168">
        <v>-1.79</v>
      </c>
      <c r="CA57" s="168">
        <v>-21.027100000000001</v>
      </c>
      <c r="CB57" s="168">
        <v>-21.027100000000001</v>
      </c>
      <c r="CC57" s="168">
        <v>32.130200000000002</v>
      </c>
      <c r="CD57" s="168">
        <v>31.662099999999999</v>
      </c>
      <c r="CE57" s="168">
        <v>-3.2658</v>
      </c>
      <c r="CF57" s="168">
        <v>0</v>
      </c>
      <c r="CG57" s="168">
        <v>-9.6081000000000003</v>
      </c>
      <c r="CH57" s="168">
        <v>8.9696999999999996</v>
      </c>
      <c r="CI57" s="168">
        <v>10.424300000000001</v>
      </c>
      <c r="CJ57" s="168">
        <v>0</v>
      </c>
      <c r="CK57" s="168">
        <v>0</v>
      </c>
      <c r="CL57" s="168">
        <v>37.9</v>
      </c>
      <c r="CM57" s="168">
        <v>15.8</v>
      </c>
      <c r="CN57" s="168">
        <v>0.45</v>
      </c>
      <c r="CO57" s="168">
        <v>31.9343</v>
      </c>
      <c r="CP57" s="168">
        <v>32.004100000000001</v>
      </c>
      <c r="CQ57" s="168">
        <v>30.151599999999998</v>
      </c>
      <c r="CR57" s="168">
        <v>80.918700000000001</v>
      </c>
      <c r="CS57" s="168">
        <v>80.340699999999998</v>
      </c>
      <c r="CT57" s="168">
        <v>-20.3827</v>
      </c>
      <c r="CU57" s="168">
        <v>-38.796199999999999</v>
      </c>
      <c r="CV57" s="168">
        <v>-22.0398</v>
      </c>
      <c r="CW57" s="168">
        <v>3.6072000000000002</v>
      </c>
      <c r="CX57" s="168">
        <v>33.93</v>
      </c>
      <c r="CY57" s="168">
        <v>16.510000000000002</v>
      </c>
      <c r="CZ57" s="168">
        <v>4.2236000000000002</v>
      </c>
      <c r="DA57" s="168">
        <v>4.4951999999999996</v>
      </c>
      <c r="DB57" s="168">
        <v>-2.4700000000000002</v>
      </c>
      <c r="DC57" s="168">
        <v>0</v>
      </c>
      <c r="DD57" s="168">
        <v>2.8792</v>
      </c>
      <c r="DE57" s="168">
        <v>3.6476999999999999</v>
      </c>
      <c r="DF57" s="168">
        <v>36.571399999999997</v>
      </c>
      <c r="DG57" s="168">
        <v>1.5900000000000001E-2</v>
      </c>
      <c r="DH57" s="168">
        <v>-0.3226</v>
      </c>
      <c r="DI57" s="168">
        <v>28.7</v>
      </c>
      <c r="DJ57" s="168">
        <v>30.2</v>
      </c>
      <c r="DK57" s="168">
        <v>-3.125</v>
      </c>
      <c r="DL57" s="168">
        <v>2.8109999999999999</v>
      </c>
      <c r="DM57" s="168">
        <v>10.414099999999999</v>
      </c>
      <c r="DN57" s="168">
        <v>10.953099999999999</v>
      </c>
      <c r="DO57" s="168">
        <v>3.29</v>
      </c>
      <c r="DP57" s="168">
        <v>-0.5</v>
      </c>
      <c r="DQ57" s="168">
        <v>2.6040000000000001</v>
      </c>
      <c r="DR57" s="168">
        <v>-16.4559</v>
      </c>
      <c r="DS57" s="168">
        <v>0</v>
      </c>
      <c r="DT57" s="168">
        <v>-1.19</v>
      </c>
      <c r="DU57" s="168">
        <v>12.24</v>
      </c>
      <c r="DV57" s="168">
        <v>17.13</v>
      </c>
      <c r="DW57" s="168">
        <v>-16.9636</v>
      </c>
      <c r="DX57" s="168">
        <v>-8.6181999999999999</v>
      </c>
      <c r="DY57" s="168">
        <v>-34.111600000000003</v>
      </c>
      <c r="DZ57" s="168">
        <v>0</v>
      </c>
      <c r="EA57" s="168">
        <v>-9.5393000000000008</v>
      </c>
      <c r="EB57" s="168">
        <v>-14.574299999999999</v>
      </c>
      <c r="EC57" s="168">
        <v>-22.584199999999999</v>
      </c>
      <c r="ED57" s="168">
        <v>-22.341100000000001</v>
      </c>
      <c r="EE57" s="168">
        <v>0.32200000000000001</v>
      </c>
      <c r="EF57" s="168">
        <v>-22.6297</v>
      </c>
      <c r="EG57" s="168">
        <v>-6.8010000000000002</v>
      </c>
      <c r="EH57" s="168">
        <v>-187.84630000000001</v>
      </c>
      <c r="EI57" s="168">
        <v>62.915300000000002</v>
      </c>
      <c r="EJ57" s="168">
        <v>0</v>
      </c>
      <c r="EK57" s="168">
        <v>-3.258</v>
      </c>
      <c r="EL57" s="168">
        <v>-2.8864000000000001</v>
      </c>
      <c r="EM57" s="168">
        <v>26.0397</v>
      </c>
      <c r="EN57" s="168">
        <v>-8.9030000000000005</v>
      </c>
      <c r="EO57" s="168">
        <v>-8.7657000000000007</v>
      </c>
      <c r="EP57" s="168">
        <v>10.256</v>
      </c>
      <c r="EQ57" s="168">
        <v>-22.9754</v>
      </c>
      <c r="ER57" s="168">
        <v>-22.524999999999999</v>
      </c>
      <c r="ES57" s="168">
        <v>17.142800000000001</v>
      </c>
      <c r="ET57" s="168">
        <v>0</v>
      </c>
      <c r="EU57" s="168">
        <v>-3.66</v>
      </c>
      <c r="EV57" s="168">
        <v>0.3</v>
      </c>
      <c r="EW57" s="168">
        <v>2.1890000000000001</v>
      </c>
      <c r="EX57" s="168">
        <v>-4.7150999999999996</v>
      </c>
      <c r="EY57" s="168">
        <v>-10.510300000000001</v>
      </c>
      <c r="EZ57" s="168">
        <v>0.46639999999999998</v>
      </c>
      <c r="FA57" s="168">
        <v>9.6148000000000007</v>
      </c>
      <c r="FB57" s="168">
        <v>20.3141</v>
      </c>
      <c r="FC57" s="168">
        <v>-28.878900000000002</v>
      </c>
      <c r="FD57" s="168">
        <v>0</v>
      </c>
      <c r="FE57" s="168">
        <v>4.2077999999999998</v>
      </c>
      <c r="FF57" s="168">
        <v>3.8616000000000001</v>
      </c>
      <c r="FG57" s="168">
        <v>5.2614999999999998</v>
      </c>
      <c r="FH57" s="168">
        <v>5.2992999999999997</v>
      </c>
      <c r="FI57" s="168">
        <v>4.0311000000000003</v>
      </c>
      <c r="FJ57" s="168">
        <v>18.922599999999999</v>
      </c>
      <c r="FK57" s="168">
        <v>18.922599999999999</v>
      </c>
      <c r="FL57" s="168">
        <v>-13.0616</v>
      </c>
      <c r="FM57" s="168">
        <v>29.896599999999999</v>
      </c>
      <c r="FN57" s="168">
        <v>26.279900000000001</v>
      </c>
      <c r="FO57" s="168">
        <v>-5.3788</v>
      </c>
      <c r="FP57" s="168">
        <v>0</v>
      </c>
      <c r="FQ57" s="168">
        <v>21.090399999999999</v>
      </c>
      <c r="FR57" s="168">
        <v>-14.73</v>
      </c>
      <c r="FS57" s="168">
        <v>-1.2025999999999999</v>
      </c>
      <c r="FT57" s="168">
        <v>0.40310000000000001</v>
      </c>
      <c r="FU57" s="168">
        <v>2.4700000000000002</v>
      </c>
      <c r="FV57" s="168">
        <v>5.41</v>
      </c>
      <c r="FW57" s="168">
        <v>-13.067299999999999</v>
      </c>
      <c r="FX57" s="168">
        <v>2.0015000000000001</v>
      </c>
      <c r="FY57" s="168">
        <v>3.1030000000000002</v>
      </c>
      <c r="FZ57" s="168">
        <v>1.21</v>
      </c>
      <c r="GA57" s="168">
        <v>3.8429000000000002</v>
      </c>
      <c r="GB57" s="168">
        <v>2.93</v>
      </c>
      <c r="GC57" s="168">
        <v>-5.3220000000000001</v>
      </c>
      <c r="GD57" s="168">
        <v>0.27110000000000001</v>
      </c>
      <c r="GE57" s="168">
        <v>-3.59</v>
      </c>
      <c r="GF57" s="168">
        <v>40.363500000000002</v>
      </c>
      <c r="GG57" s="168">
        <v>-0.1</v>
      </c>
      <c r="GH57" s="168">
        <v>22.419899999999998</v>
      </c>
      <c r="GI57" s="168">
        <v>-0.3846</v>
      </c>
      <c r="GJ57" s="168">
        <v>0</v>
      </c>
      <c r="GK57" s="168">
        <v>3.5030000000000001</v>
      </c>
      <c r="GL57" s="168">
        <v>6.7500000000000004E-2</v>
      </c>
      <c r="GM57" s="168">
        <v>0</v>
      </c>
      <c r="GN57" s="168">
        <v>-11.6762</v>
      </c>
      <c r="GO57" s="168">
        <v>2.4718</v>
      </c>
      <c r="GP57" s="168">
        <v>12.116400000000001</v>
      </c>
      <c r="GQ57" s="168">
        <v>-15.8879</v>
      </c>
      <c r="GR57" s="168">
        <v>9.8501999999999992</v>
      </c>
      <c r="GS57" s="168">
        <v>9.9345999999999997</v>
      </c>
      <c r="GT57" s="168">
        <v>145.03899999999999</v>
      </c>
      <c r="GU57" s="168">
        <v>0.106</v>
      </c>
      <c r="GV57" s="168">
        <v>-11.1473</v>
      </c>
      <c r="GW57" s="168">
        <v>14.164999999999999</v>
      </c>
      <c r="GX57" s="168">
        <v>3.4843999999999999</v>
      </c>
      <c r="GY57" s="168">
        <v>8.0147999999999993</v>
      </c>
      <c r="GZ57" s="168">
        <v>8.2446000000000002</v>
      </c>
      <c r="HA57" s="168">
        <v>3</v>
      </c>
      <c r="HB57" s="168">
        <v>29.107700000000001</v>
      </c>
      <c r="HC57" s="168">
        <v>31.645099999999999</v>
      </c>
      <c r="HD57" s="168">
        <v>9.2200000000000006</v>
      </c>
      <c r="HE57" s="168">
        <v>0</v>
      </c>
      <c r="HF57" s="168">
        <v>26.061699999999998</v>
      </c>
      <c r="HG57" s="168">
        <v>44.5501</v>
      </c>
      <c r="HH57" s="168">
        <v>60.995199999999997</v>
      </c>
      <c r="HI57" s="168">
        <v>31.703700000000001</v>
      </c>
      <c r="HJ57" s="168">
        <v>31.8797</v>
      </c>
      <c r="HK57" s="168">
        <v>-6.9673999999999996</v>
      </c>
      <c r="HL57" s="168">
        <v>0</v>
      </c>
      <c r="HM57" s="168">
        <v>0</v>
      </c>
      <c r="HN57" s="168">
        <v>0</v>
      </c>
      <c r="HO57" s="168">
        <v>60.779600000000002</v>
      </c>
      <c r="HP57" s="168">
        <v>61.420200000000001</v>
      </c>
      <c r="HQ57" s="168">
        <v>-7.7331000000000003</v>
      </c>
      <c r="HR57" s="168">
        <v>-6.8487</v>
      </c>
      <c r="HS57" s="168">
        <v>8.6423000000000005</v>
      </c>
      <c r="HT57" s="168">
        <v>8.5995000000000008</v>
      </c>
      <c r="HU57" s="168">
        <v>16.78</v>
      </c>
      <c r="HV57" s="168">
        <v>16.670000000000002</v>
      </c>
      <c r="HW57" s="168">
        <v>-26.9</v>
      </c>
      <c r="HX57" s="168">
        <v>-26.7</v>
      </c>
      <c r="HY57" s="168">
        <v>1.3192999999999999</v>
      </c>
      <c r="HZ57" s="168">
        <v>6.8</v>
      </c>
      <c r="IA57" s="168">
        <v>87.867599999999996</v>
      </c>
      <c r="IB57" s="168">
        <v>28.7392</v>
      </c>
      <c r="IC57" s="168">
        <v>28.353300000000001</v>
      </c>
      <c r="ID57" s="168">
        <v>-16.100000000000001</v>
      </c>
      <c r="IE57" s="168">
        <v>-34.1</v>
      </c>
      <c r="IF57" s="168">
        <v>0.5</v>
      </c>
      <c r="IG57" s="168">
        <v>-0.2</v>
      </c>
      <c r="IH57" s="168">
        <v>-17.129200000000001</v>
      </c>
      <c r="II57" s="168">
        <v>-17.252800000000001</v>
      </c>
      <c r="IJ57" s="168">
        <v>-81.117400000000004</v>
      </c>
      <c r="IK57" s="168">
        <v>61.0989</v>
      </c>
      <c r="IL57" s="168">
        <v>-234.9417</v>
      </c>
      <c r="IM57" s="168">
        <v>-8.0763999999999996</v>
      </c>
      <c r="IN57" s="168">
        <v>-4.1973000000000003</v>
      </c>
      <c r="IO57" s="168">
        <v>122.29170000000001</v>
      </c>
      <c r="IP57" s="168">
        <v>103.1348</v>
      </c>
      <c r="IQ57" s="168">
        <v>122.3432</v>
      </c>
      <c r="IR57" s="168">
        <v>142.57499999999999</v>
      </c>
      <c r="IS57" s="168">
        <v>60.027299999999997</v>
      </c>
      <c r="IT57" s="168">
        <v>31.215699999999998</v>
      </c>
      <c r="IU57" s="168">
        <v>31.154499999999999</v>
      </c>
      <c r="IV57" s="168">
        <v>22.572900000000001</v>
      </c>
      <c r="IW57" s="168">
        <v>197.70320000000001</v>
      </c>
      <c r="IX57" s="168">
        <v>-219.0874</v>
      </c>
      <c r="IY57" s="168">
        <v>107.7657</v>
      </c>
      <c r="IZ57" s="168">
        <v>-40.103000000000002</v>
      </c>
      <c r="JA57" s="168">
        <v>2.0179</v>
      </c>
      <c r="JB57" s="168">
        <v>0</v>
      </c>
      <c r="JC57" s="168">
        <v>-6</v>
      </c>
      <c r="JD57" s="168">
        <v>-0.74</v>
      </c>
      <c r="JE57" s="168">
        <v>-0.75600000000000001</v>
      </c>
      <c r="JF57" s="168">
        <v>6.8</v>
      </c>
      <c r="JG57" s="168">
        <v>2.56</v>
      </c>
      <c r="JH57" s="168">
        <v>-4.6924000000000001</v>
      </c>
      <c r="JI57" s="168">
        <v>-4.1886000000000001</v>
      </c>
      <c r="JJ57" s="168">
        <v>11.164999999999999</v>
      </c>
      <c r="JK57" s="168">
        <v>-8.7296999999999993</v>
      </c>
      <c r="JL57" s="168">
        <v>12.2</v>
      </c>
      <c r="JM57" s="168">
        <v>2.7450000000000001</v>
      </c>
      <c r="JN57" s="168">
        <v>2.5550000000000002</v>
      </c>
      <c r="JO57" s="168">
        <v>2.7797999999999998</v>
      </c>
      <c r="JP57" s="168">
        <v>3.2101999999999999</v>
      </c>
      <c r="JQ57" s="168">
        <v>5.2510000000000003</v>
      </c>
      <c r="JR57" s="168">
        <v>4.7762000000000002</v>
      </c>
      <c r="JS57" s="168">
        <v>4.4964000000000004</v>
      </c>
      <c r="JT57" s="168">
        <v>0</v>
      </c>
      <c r="JU57" s="168">
        <v>35.5</v>
      </c>
      <c r="JV57" s="168">
        <v>3.4514999999999998</v>
      </c>
      <c r="JW57" s="168">
        <v>1.1100000000000001</v>
      </c>
      <c r="JX57" s="168">
        <v>0</v>
      </c>
      <c r="JY57" s="168">
        <v>-6.9654999999999996</v>
      </c>
      <c r="JZ57" s="168">
        <v>0.82130000000000003</v>
      </c>
      <c r="KA57" s="168">
        <v>-18.6586</v>
      </c>
      <c r="KB57" s="168">
        <v>-7.0190999999999999</v>
      </c>
      <c r="KC57" s="168">
        <v>-3.2389999999999999</v>
      </c>
      <c r="KD57" s="168">
        <v>-16.1858</v>
      </c>
      <c r="KE57" s="168">
        <v>0</v>
      </c>
      <c r="KF57" s="168">
        <v>-21.5</v>
      </c>
      <c r="KG57" s="168">
        <v>21.1</v>
      </c>
      <c r="KH57" s="168">
        <v>0</v>
      </c>
      <c r="KI57" s="168">
        <v>-63.146299999999997</v>
      </c>
    </row>
    <row r="58" spans="1:295" x14ac:dyDescent="0.3">
      <c r="A58" s="224" t="s">
        <v>702</v>
      </c>
      <c r="B58" s="224"/>
      <c r="C58" s="168">
        <v>0</v>
      </c>
      <c r="D58" s="168">
        <v>-0.874</v>
      </c>
      <c r="E58" s="168">
        <v>-10.2371</v>
      </c>
      <c r="F58" s="168">
        <v>-0.24579999999999999</v>
      </c>
      <c r="G58" s="168">
        <v>5.3411999999999997</v>
      </c>
      <c r="H58" s="168">
        <v>0</v>
      </c>
      <c r="I58" s="168">
        <v>5.9438000000000004</v>
      </c>
      <c r="J58" s="168">
        <v>0</v>
      </c>
      <c r="K58" s="168">
        <v>2.9664000000000001</v>
      </c>
      <c r="L58" s="168">
        <v>0.15</v>
      </c>
      <c r="M58" s="168">
        <v>1.6291</v>
      </c>
      <c r="N58" s="168">
        <v>-15.54</v>
      </c>
      <c r="O58" s="168">
        <v>-26.4</v>
      </c>
      <c r="P58" s="168">
        <v>-4.4000000000000004</v>
      </c>
      <c r="Q58" s="168">
        <v>0</v>
      </c>
      <c r="R58" s="168">
        <v>-17.600000000000001</v>
      </c>
      <c r="S58" s="168">
        <v>1.1891</v>
      </c>
      <c r="T58" s="168">
        <v>-16.556100000000001</v>
      </c>
      <c r="U58" s="168">
        <v>2.0101</v>
      </c>
      <c r="V58" s="168">
        <v>1.9094</v>
      </c>
      <c r="W58" s="168">
        <v>3.6888999999999998</v>
      </c>
      <c r="X58" s="168">
        <v>0.76119999999999999</v>
      </c>
      <c r="Y58" s="168">
        <v>-1.7956000000000001</v>
      </c>
      <c r="Z58" s="168">
        <v>1.8027</v>
      </c>
      <c r="AA58" s="168">
        <v>0</v>
      </c>
      <c r="AB58" s="168">
        <v>-1.1892</v>
      </c>
      <c r="AC58" s="168">
        <v>-1.8620000000000001</v>
      </c>
      <c r="AD58" s="168">
        <v>-1.853</v>
      </c>
      <c r="AE58" s="168">
        <v>2.8559999999999999</v>
      </c>
      <c r="AF58" s="168">
        <v>-24.42</v>
      </c>
      <c r="AG58" s="168">
        <v>0</v>
      </c>
      <c r="AH58" s="168">
        <v>-2.504</v>
      </c>
      <c r="AI58" s="168">
        <v>0.28499999999999998</v>
      </c>
      <c r="AJ58" s="168">
        <v>-20.54</v>
      </c>
      <c r="AK58" s="168">
        <v>-20.52</v>
      </c>
      <c r="AL58" s="168">
        <v>-10</v>
      </c>
      <c r="AM58" s="168">
        <v>-15.28</v>
      </c>
      <c r="AN58" s="168">
        <v>-15.27</v>
      </c>
      <c r="AO58" s="168">
        <v>2.2081</v>
      </c>
      <c r="AP58" s="168">
        <v>3.2871999999999999</v>
      </c>
      <c r="AQ58" s="168">
        <v>8.4389000000000003</v>
      </c>
      <c r="AR58" s="168">
        <v>8.9657</v>
      </c>
      <c r="AS58" s="168">
        <v>-15.728300000000001</v>
      </c>
      <c r="AT58" s="168">
        <v>-15.4053</v>
      </c>
      <c r="AU58" s="168">
        <v>-16.095800000000001</v>
      </c>
      <c r="AV58" s="168">
        <v>0.97770000000000001</v>
      </c>
      <c r="AW58" s="168">
        <v>1.2552000000000001</v>
      </c>
      <c r="AX58" s="168">
        <v>-31.480399999999999</v>
      </c>
      <c r="AY58" s="168">
        <v>-28.667300000000001</v>
      </c>
      <c r="AZ58" s="168">
        <v>1.5905</v>
      </c>
      <c r="BA58" s="168">
        <v>9.2332000000000001</v>
      </c>
      <c r="BB58" s="168">
        <v>10.2845</v>
      </c>
      <c r="BC58" s="168">
        <v>-0.35520000000000002</v>
      </c>
      <c r="BD58" s="168">
        <v>-6.1</v>
      </c>
      <c r="BE58" s="168">
        <v>-6.5</v>
      </c>
      <c r="BF58" s="168">
        <v>-24.815799999999999</v>
      </c>
      <c r="BG58" s="168">
        <v>-27.791899999999998</v>
      </c>
      <c r="BH58" s="168">
        <v>-2.4198</v>
      </c>
      <c r="BI58" s="168">
        <v>0</v>
      </c>
      <c r="BJ58" s="168">
        <v>-8.0684000000000005</v>
      </c>
      <c r="BK58" s="168">
        <v>-2.1829999999999998</v>
      </c>
      <c r="BL58" s="168">
        <v>-0.27910000000000001</v>
      </c>
      <c r="BM58" s="168">
        <v>-1.1755</v>
      </c>
      <c r="BN58" s="168">
        <v>-136.5703</v>
      </c>
      <c r="BO58" s="168">
        <v>-4.2725999999999997</v>
      </c>
      <c r="BP58" s="168">
        <v>-4.5167000000000002</v>
      </c>
      <c r="BQ58" s="168">
        <v>109.21299999999999</v>
      </c>
      <c r="BR58" s="168">
        <v>-192.46170000000001</v>
      </c>
      <c r="BS58" s="168">
        <v>0</v>
      </c>
      <c r="BT58" s="168">
        <v>0</v>
      </c>
      <c r="BU58" s="168">
        <v>0</v>
      </c>
      <c r="BV58" s="168">
        <v>-3.4129999999999998</v>
      </c>
      <c r="BW58" s="168">
        <v>4.9400000000000004</v>
      </c>
      <c r="BX58" s="168">
        <v>0.15</v>
      </c>
      <c r="BY58" s="168">
        <v>-21.54</v>
      </c>
      <c r="BZ58" s="168">
        <v>-7.47</v>
      </c>
      <c r="CA58" s="168">
        <v>-30.270099999999999</v>
      </c>
      <c r="CB58" s="168">
        <v>-30.270099999999999</v>
      </c>
      <c r="CC58" s="168">
        <v>22.5992</v>
      </c>
      <c r="CD58" s="168">
        <v>22.263300000000001</v>
      </c>
      <c r="CE58" s="168">
        <v>-9.7798999999999996</v>
      </c>
      <c r="CF58" s="168">
        <v>0</v>
      </c>
      <c r="CG58" s="168">
        <v>-24.5929</v>
      </c>
      <c r="CH58" s="168">
        <v>-7.4878</v>
      </c>
      <c r="CI58" s="168">
        <v>-5.6154000000000002</v>
      </c>
      <c r="CJ58" s="168">
        <v>0</v>
      </c>
      <c r="CK58" s="168">
        <v>0</v>
      </c>
      <c r="CL58" s="168">
        <v>3.2</v>
      </c>
      <c r="CM58" s="168">
        <v>-17.899999999999999</v>
      </c>
      <c r="CN58" s="168">
        <v>-0.44</v>
      </c>
      <c r="CO58" s="168">
        <v>18.353300000000001</v>
      </c>
      <c r="CP58" s="168">
        <v>18.457899999999999</v>
      </c>
      <c r="CQ58" s="168">
        <v>17.157599999999999</v>
      </c>
      <c r="CR58" s="168">
        <v>61.153599999999997</v>
      </c>
      <c r="CS58" s="168">
        <v>61.036799999999999</v>
      </c>
      <c r="CT58" s="168">
        <v>-31.400099999999998</v>
      </c>
      <c r="CU58" s="168">
        <v>-55.4422</v>
      </c>
      <c r="CV58" s="168">
        <v>-33.298900000000003</v>
      </c>
      <c r="CW58" s="168">
        <v>1.6902999999999999</v>
      </c>
      <c r="CX58" s="168">
        <v>23.22</v>
      </c>
      <c r="CY58" s="168">
        <v>7.98</v>
      </c>
      <c r="CZ58" s="168">
        <v>0.47360000000000002</v>
      </c>
      <c r="DA58" s="168">
        <v>0.88200000000000001</v>
      </c>
      <c r="DB58" s="168">
        <v>-5.32</v>
      </c>
      <c r="DC58" s="168">
        <v>0</v>
      </c>
      <c r="DD58" s="168">
        <v>-12.7508</v>
      </c>
      <c r="DE58" s="168">
        <v>-12.751799999999999</v>
      </c>
      <c r="DF58" s="168">
        <v>14.564399999999999</v>
      </c>
      <c r="DG58" s="168">
        <v>1.5100000000000001E-2</v>
      </c>
      <c r="DH58" s="168">
        <v>-2.3803000000000001</v>
      </c>
      <c r="DI58" s="168">
        <v>16.8</v>
      </c>
      <c r="DJ58" s="168">
        <v>17.100000000000001</v>
      </c>
      <c r="DK58" s="168">
        <v>-5.4858000000000002</v>
      </c>
      <c r="DL58" s="168">
        <v>-3.1791</v>
      </c>
      <c r="DM58" s="168">
        <v>0</v>
      </c>
      <c r="DN58" s="168">
        <v>2.6034999999999999</v>
      </c>
      <c r="DO58" s="168">
        <v>-2.79</v>
      </c>
      <c r="DP58" s="168">
        <v>-2.92</v>
      </c>
      <c r="DQ58" s="168">
        <v>-1.2555000000000001</v>
      </c>
      <c r="DR58" s="168">
        <v>-73.374200000000002</v>
      </c>
      <c r="DS58" s="168">
        <v>0</v>
      </c>
      <c r="DT58" s="168">
        <v>-3.91</v>
      </c>
      <c r="DU58" s="168">
        <v>3.02</v>
      </c>
      <c r="DV58" s="168">
        <v>8.67</v>
      </c>
      <c r="DW58" s="168">
        <v>-32.145499999999998</v>
      </c>
      <c r="DX58" s="168">
        <v>-32.436399999999999</v>
      </c>
      <c r="DY58" s="168">
        <v>-45.297499999999999</v>
      </c>
      <c r="DZ58" s="168">
        <v>-42.490900000000003</v>
      </c>
      <c r="EA58" s="168">
        <v>-22.018799999999999</v>
      </c>
      <c r="EB58" s="168">
        <v>-30.5017</v>
      </c>
      <c r="EC58" s="168">
        <v>-38.594200000000001</v>
      </c>
      <c r="ED58" s="168">
        <v>-38.823</v>
      </c>
      <c r="EE58" s="168">
        <v>-24.771599999999999</v>
      </c>
      <c r="EF58" s="168">
        <v>-29.184200000000001</v>
      </c>
      <c r="EG58" s="168">
        <v>-10.938000000000001</v>
      </c>
      <c r="EH58" s="168">
        <v>-253.0188</v>
      </c>
      <c r="EI58" s="168">
        <v>-40.167900000000003</v>
      </c>
      <c r="EJ58" s="168">
        <v>0</v>
      </c>
      <c r="EK58" s="168">
        <v>-7.1829999999999998</v>
      </c>
      <c r="EL58" s="168">
        <v>-6.7260999999999997</v>
      </c>
      <c r="EM58" s="168">
        <v>15.7202</v>
      </c>
      <c r="EN58" s="168">
        <v>-15.861499999999999</v>
      </c>
      <c r="EO58" s="168">
        <v>-14.6782</v>
      </c>
      <c r="EP58" s="168">
        <v>-12.804</v>
      </c>
      <c r="EQ58" s="168">
        <v>-28.617100000000001</v>
      </c>
      <c r="ER58" s="168">
        <v>-28.467600000000001</v>
      </c>
      <c r="ES58" s="168">
        <v>12.830399999999999</v>
      </c>
      <c r="ET58" s="168">
        <v>0</v>
      </c>
      <c r="EU58" s="168">
        <v>-8.69</v>
      </c>
      <c r="EV58" s="168">
        <v>-0.2</v>
      </c>
      <c r="EW58" s="168">
        <v>-1.2132000000000001</v>
      </c>
      <c r="EX58" s="168">
        <v>-22.259399999999999</v>
      </c>
      <c r="EY58" s="168">
        <v>-14.0001</v>
      </c>
      <c r="EZ58" s="168">
        <v>-3.2204000000000002</v>
      </c>
      <c r="FA58" s="168">
        <v>3.6234000000000002</v>
      </c>
      <c r="FB58" s="168">
        <v>14.1614</v>
      </c>
      <c r="FC58" s="168">
        <v>-38.454000000000001</v>
      </c>
      <c r="FD58" s="168">
        <v>0</v>
      </c>
      <c r="FE58" s="168">
        <v>1.9400999999999999</v>
      </c>
      <c r="FF58" s="168">
        <v>1.9982</v>
      </c>
      <c r="FG58" s="168">
        <v>0</v>
      </c>
      <c r="FH58" s="168">
        <v>0</v>
      </c>
      <c r="FI58" s="168">
        <v>0</v>
      </c>
      <c r="FJ58" s="168">
        <v>7.8704000000000001</v>
      </c>
      <c r="FK58" s="168">
        <v>7.8704000000000001</v>
      </c>
      <c r="FL58" s="168">
        <v>-28.635000000000002</v>
      </c>
      <c r="FM58" s="168">
        <v>16.903700000000001</v>
      </c>
      <c r="FN58" s="168">
        <v>0</v>
      </c>
      <c r="FO58" s="168">
        <v>-15.6328</v>
      </c>
      <c r="FP58" s="168">
        <v>0</v>
      </c>
      <c r="FQ58" s="168">
        <v>14.2934</v>
      </c>
      <c r="FR58" s="168">
        <v>-18.57</v>
      </c>
      <c r="FS58" s="168">
        <v>-3.2387000000000001</v>
      </c>
      <c r="FT58" s="168">
        <v>0.2364</v>
      </c>
      <c r="FU58" s="168">
        <v>0.89</v>
      </c>
      <c r="FV58" s="168">
        <v>-0.36</v>
      </c>
      <c r="FW58" s="168">
        <v>-20.9605</v>
      </c>
      <c r="FX58" s="168">
        <v>0</v>
      </c>
      <c r="FY58" s="168">
        <v>1.175</v>
      </c>
      <c r="FZ58" s="168">
        <v>-9.0999999999999998E-2</v>
      </c>
      <c r="GA58" s="168">
        <v>0</v>
      </c>
      <c r="GB58" s="168">
        <v>-4.74</v>
      </c>
      <c r="GC58" s="168">
        <v>-17.7911</v>
      </c>
      <c r="GD58" s="168">
        <v>-11.4848</v>
      </c>
      <c r="GE58" s="168">
        <v>-5.2</v>
      </c>
      <c r="GF58" s="168">
        <v>29.273</v>
      </c>
      <c r="GG58" s="168">
        <v>-0.1</v>
      </c>
      <c r="GH58" s="168">
        <v>16.156099999999999</v>
      </c>
      <c r="GI58" s="168">
        <v>-4.1657000000000002</v>
      </c>
      <c r="GJ58" s="168">
        <v>-4.4626000000000001</v>
      </c>
      <c r="GK58" s="168">
        <v>1.8224</v>
      </c>
      <c r="GL58" s="168">
        <v>6.6799999999999998E-2</v>
      </c>
      <c r="GM58" s="168">
        <v>0</v>
      </c>
      <c r="GN58" s="168">
        <v>-14.976000000000001</v>
      </c>
      <c r="GO58" s="168">
        <v>-4.6276000000000002</v>
      </c>
      <c r="GP58" s="168">
        <v>4.5861000000000001</v>
      </c>
      <c r="GQ58" s="168">
        <v>-22.026499999999999</v>
      </c>
      <c r="GR58" s="168">
        <v>5.6071999999999997</v>
      </c>
      <c r="GS58" s="168">
        <v>5.2847</v>
      </c>
      <c r="GT58" s="168">
        <v>84.062799999999996</v>
      </c>
      <c r="GU58" s="168">
        <v>-6.2793000000000001</v>
      </c>
      <c r="GV58" s="168">
        <v>-13.110099999999999</v>
      </c>
      <c r="GW58" s="168">
        <v>7.7110000000000003</v>
      </c>
      <c r="GX58" s="168">
        <v>-0.65200000000000002</v>
      </c>
      <c r="GY58" s="168">
        <v>4.7838000000000003</v>
      </c>
      <c r="GZ58" s="168">
        <v>4.7868000000000004</v>
      </c>
      <c r="HA58" s="168">
        <v>-2</v>
      </c>
      <c r="HB58" s="168">
        <v>12.321999999999999</v>
      </c>
      <c r="HC58" s="168">
        <v>13.183999999999999</v>
      </c>
      <c r="HD58" s="168">
        <v>-5.03</v>
      </c>
      <c r="HE58" s="168">
        <v>-15.6381</v>
      </c>
      <c r="HF58" s="168">
        <v>6.032</v>
      </c>
      <c r="HG58" s="168">
        <v>-6.1811999999999996</v>
      </c>
      <c r="HH58" s="168">
        <v>43.618400000000001</v>
      </c>
      <c r="HI58" s="168">
        <v>6.7675999999999998</v>
      </c>
      <c r="HJ58" s="168">
        <v>6.6364999999999998</v>
      </c>
      <c r="HK58" s="168">
        <v>-13.571099999999999</v>
      </c>
      <c r="HL58" s="168">
        <v>-5.7653999999999996</v>
      </c>
      <c r="HM58" s="168">
        <v>-10.8347</v>
      </c>
      <c r="HN58" s="168">
        <v>-11.440899999999999</v>
      </c>
      <c r="HO58" s="168">
        <v>16.9877</v>
      </c>
      <c r="HP58" s="168">
        <v>20.718299999999999</v>
      </c>
      <c r="HQ58" s="168">
        <v>-15.5555</v>
      </c>
      <c r="HR58" s="168">
        <v>-15.2973</v>
      </c>
      <c r="HS58" s="168">
        <v>-8.0364000000000004</v>
      </c>
      <c r="HT58" s="168">
        <v>-7.9706999999999999</v>
      </c>
      <c r="HU58" s="168">
        <v>-0.9</v>
      </c>
      <c r="HV58" s="168">
        <v>-0.83</v>
      </c>
      <c r="HW58" s="168">
        <v>-36.5</v>
      </c>
      <c r="HX58" s="168">
        <v>-36.700000000000003</v>
      </c>
      <c r="HY58" s="168">
        <v>0.75719999999999998</v>
      </c>
      <c r="HZ58" s="168">
        <v>-14.64</v>
      </c>
      <c r="IA58" s="168">
        <v>46.838000000000001</v>
      </c>
      <c r="IB58" s="168">
        <v>8.0251000000000001</v>
      </c>
      <c r="IC58" s="168">
        <v>7.6432000000000002</v>
      </c>
      <c r="ID58" s="168">
        <v>-21.7</v>
      </c>
      <c r="IE58" s="168">
        <v>-48.6</v>
      </c>
      <c r="IF58" s="168">
        <v>-7.2</v>
      </c>
      <c r="IG58" s="168">
        <v>-8.1</v>
      </c>
      <c r="IH58" s="168">
        <v>-17.822900000000001</v>
      </c>
      <c r="II58" s="168">
        <v>-17.847999999999999</v>
      </c>
      <c r="IJ58" s="168">
        <v>-136.02330000000001</v>
      </c>
      <c r="IK58" s="168">
        <v>10.9697</v>
      </c>
      <c r="IL58" s="168">
        <v>-250.7276</v>
      </c>
      <c r="IM58" s="168">
        <v>-23.639800000000001</v>
      </c>
      <c r="IN58" s="168">
        <v>-19.328700000000001</v>
      </c>
      <c r="IO58" s="168">
        <v>66.407600000000002</v>
      </c>
      <c r="IP58" s="168">
        <v>43.383099999999999</v>
      </c>
      <c r="IQ58" s="168">
        <v>82.932900000000004</v>
      </c>
      <c r="IR58" s="168">
        <v>106.2106</v>
      </c>
      <c r="IS58" s="168">
        <v>-11.038500000000001</v>
      </c>
      <c r="IT58" s="168">
        <v>13.842700000000001</v>
      </c>
      <c r="IU58" s="168">
        <v>13.629799999999999</v>
      </c>
      <c r="IV58" s="168">
        <v>-11.360200000000001</v>
      </c>
      <c r="IW58" s="168">
        <v>119.2526</v>
      </c>
      <c r="IX58" s="168">
        <v>-241.39709999999999</v>
      </c>
      <c r="IY58" s="168">
        <v>44.559800000000003</v>
      </c>
      <c r="IZ58" s="168">
        <v>-94.281899999999993</v>
      </c>
      <c r="JA58" s="168">
        <v>-2.4598</v>
      </c>
      <c r="JB58" s="168">
        <v>0</v>
      </c>
      <c r="JC58" s="168">
        <v>-9.76</v>
      </c>
      <c r="JD58" s="168">
        <v>-2.1019999999999999</v>
      </c>
      <c r="JE58" s="168">
        <v>-2.1120000000000001</v>
      </c>
      <c r="JF58" s="168">
        <v>1.84</v>
      </c>
      <c r="JG58" s="168">
        <v>-1.04</v>
      </c>
      <c r="JH58" s="168">
        <v>-6.95</v>
      </c>
      <c r="JI58" s="168">
        <v>-8.7601999999999993</v>
      </c>
      <c r="JJ58" s="168">
        <v>1.7594000000000001</v>
      </c>
      <c r="JK58" s="168">
        <v>-17.518899999999999</v>
      </c>
      <c r="JL58" s="168">
        <v>7.9</v>
      </c>
      <c r="JM58" s="168">
        <v>-2.5720000000000001</v>
      </c>
      <c r="JN58" s="168">
        <v>-2.8340000000000001</v>
      </c>
      <c r="JO58" s="168">
        <v>2.3031000000000001</v>
      </c>
      <c r="JP58" s="168">
        <v>2.6314000000000002</v>
      </c>
      <c r="JQ58" s="168">
        <v>2.8048000000000002</v>
      </c>
      <c r="JR58" s="168">
        <v>2.9403999999999999</v>
      </c>
      <c r="JS58" s="168">
        <v>2.6110000000000002</v>
      </c>
      <c r="JT58" s="168">
        <v>0</v>
      </c>
      <c r="JU58" s="168">
        <v>19.7</v>
      </c>
      <c r="JV58" s="168">
        <v>0.2455</v>
      </c>
      <c r="JW58" s="168">
        <v>-0.1</v>
      </c>
      <c r="JX58" s="168">
        <v>0</v>
      </c>
      <c r="JY58" s="168">
        <v>-18.660399999999999</v>
      </c>
      <c r="JZ58" s="168">
        <v>-4.0415000000000001</v>
      </c>
      <c r="KA58" s="168">
        <v>-26.059799999999999</v>
      </c>
      <c r="KB58" s="168">
        <v>-19.0166</v>
      </c>
      <c r="KC58" s="168">
        <v>-8.5631000000000004</v>
      </c>
      <c r="KD58" s="168">
        <v>-25.738099999999999</v>
      </c>
      <c r="KE58" s="168">
        <v>-6.5895000000000001</v>
      </c>
      <c r="KF58" s="168">
        <v>-37.700000000000003</v>
      </c>
      <c r="KG58" s="168">
        <v>4.8</v>
      </c>
      <c r="KH58" s="168">
        <v>0</v>
      </c>
      <c r="KI58" s="168">
        <v>-73.229799999999997</v>
      </c>
    </row>
    <row r="59" spans="1:295" x14ac:dyDescent="0.3">
      <c r="A59" s="224" t="s">
        <v>703</v>
      </c>
      <c r="B59" s="224"/>
      <c r="C59" s="168">
        <v>0</v>
      </c>
      <c r="D59" s="168">
        <v>3.4852854166666667</v>
      </c>
      <c r="E59" s="168">
        <v>-8.6378104166666674</v>
      </c>
      <c r="F59" s="168">
        <v>3.0460104166666668</v>
      </c>
      <c r="G59" s="168">
        <v>7.6548437500000004</v>
      </c>
      <c r="H59" s="168">
        <v>0</v>
      </c>
      <c r="I59" s="168">
        <v>9.8679604166666675</v>
      </c>
      <c r="J59" s="168">
        <v>0</v>
      </c>
      <c r="K59" s="168">
        <v>7.9923229166666667</v>
      </c>
      <c r="L59" s="168">
        <v>2.7731958333333333</v>
      </c>
      <c r="M59" s="168">
        <v>4.2157666666666671</v>
      </c>
      <c r="N59" s="168">
        <v>-6.4749999999999996</v>
      </c>
      <c r="O59" s="168">
        <v>-22.320833333333333</v>
      </c>
      <c r="P59" s="168">
        <v>-9.5652173913043495E-2</v>
      </c>
      <c r="Q59" s="168">
        <v>1.5664864864864865</v>
      </c>
      <c r="R59" s="168">
        <v>-15.747368421052631</v>
      </c>
      <c r="S59" s="168">
        <v>2.9585395833333332</v>
      </c>
      <c r="T59" s="168">
        <v>-12.5846675</v>
      </c>
      <c r="U59" s="168">
        <v>3.8047291666666667</v>
      </c>
      <c r="V59" s="168">
        <v>3.7148354166666668</v>
      </c>
      <c r="W59" s="168">
        <v>6.8236083333333335</v>
      </c>
      <c r="X59" s="168">
        <v>2.2079374999999999</v>
      </c>
      <c r="Y59" s="168">
        <v>-1.6061395833333334</v>
      </c>
      <c r="Z59" s="168">
        <v>2.4853937500000001</v>
      </c>
      <c r="AA59" s="168">
        <v>0</v>
      </c>
      <c r="AB59" s="168">
        <v>-0.75434999999999997</v>
      </c>
      <c r="AC59" s="168">
        <v>-1.1543023255813953</v>
      </c>
      <c r="AD59" s="168">
        <v>-1.0603636363636364</v>
      </c>
      <c r="AE59" s="168">
        <v>3.6264583333333333</v>
      </c>
      <c r="AF59" s="168">
        <v>-13.5975</v>
      </c>
      <c r="AG59" s="168">
        <v>0</v>
      </c>
      <c r="AH59" s="168">
        <v>-1.6241041666666669</v>
      </c>
      <c r="AI59" s="168">
        <v>0.3110208333333333</v>
      </c>
      <c r="AJ59" s="168">
        <v>-18.171041666666664</v>
      </c>
      <c r="AK59" s="168">
        <v>-18.191041666666667</v>
      </c>
      <c r="AL59" s="168">
        <v>-10</v>
      </c>
      <c r="AM59" s="168">
        <v>-8.7179069767441852</v>
      </c>
      <c r="AN59" s="168">
        <v>-8.7444186046511625</v>
      </c>
      <c r="AO59" s="168">
        <v>6.0761979166666666</v>
      </c>
      <c r="AP59" s="168">
        <v>3.8701500000000002</v>
      </c>
      <c r="AQ59" s="168">
        <v>12.761102083333334</v>
      </c>
      <c r="AR59" s="168">
        <v>14.125564583333334</v>
      </c>
      <c r="AS59" s="168">
        <v>-7.7690895833333338</v>
      </c>
      <c r="AT59" s="168">
        <v>-9.2152645833333331</v>
      </c>
      <c r="AU59" s="168">
        <v>-13.1319625</v>
      </c>
      <c r="AV59" s="168">
        <v>9.418566666666667</v>
      </c>
      <c r="AW59" s="168">
        <v>10.13988125</v>
      </c>
      <c r="AX59" s="168">
        <v>-25.842717021276595</v>
      </c>
      <c r="AY59" s="168">
        <v>-23.405069230769229</v>
      </c>
      <c r="AZ59" s="168">
        <v>3.4810625000000002</v>
      </c>
      <c r="BA59" s="168">
        <v>19.313735416666667</v>
      </c>
      <c r="BB59" s="168">
        <v>35.948391666666666</v>
      </c>
      <c r="BC59" s="168">
        <v>10.054552083333332</v>
      </c>
      <c r="BD59" s="168">
        <v>-4.864583333333333</v>
      </c>
      <c r="BE59" s="168">
        <v>-5.291666666666667</v>
      </c>
      <c r="BF59" s="168">
        <v>-20.997994285714285</v>
      </c>
      <c r="BG59" s="168">
        <v>-21.55197708333333</v>
      </c>
      <c r="BH59" s="168">
        <v>-1.5437208333333334</v>
      </c>
      <c r="BI59" s="168">
        <v>0</v>
      </c>
      <c r="BJ59" s="168">
        <v>-0.51797499999999996</v>
      </c>
      <c r="BK59" s="168">
        <v>-0.85196041666666678</v>
      </c>
      <c r="BL59" s="168">
        <v>-6.9224999999999995E-2</v>
      </c>
      <c r="BM59" s="168">
        <v>-0.11915000000000001</v>
      </c>
      <c r="BN59" s="168">
        <v>-100.27615416666667</v>
      </c>
      <c r="BO59" s="168">
        <v>3.2381416666666669</v>
      </c>
      <c r="BP59" s="168">
        <v>3.1872750000000001</v>
      </c>
      <c r="BQ59" s="168">
        <v>134.65115208333333</v>
      </c>
      <c r="BR59" s="168">
        <v>-163.11586041666666</v>
      </c>
      <c r="BS59" s="168">
        <v>0</v>
      </c>
      <c r="BT59" s="168">
        <v>0</v>
      </c>
      <c r="BU59" s="168">
        <v>0</v>
      </c>
      <c r="BV59" s="168">
        <v>3.9053300000000002</v>
      </c>
      <c r="BW59" s="168">
        <v>6.0197916666666664</v>
      </c>
      <c r="BX59" s="168">
        <v>1.8152083333333335</v>
      </c>
      <c r="BY59" s="168">
        <v>-17.602499999999999</v>
      </c>
      <c r="BZ59" s="168">
        <v>-4.0518749999999999</v>
      </c>
      <c r="CA59" s="168">
        <v>-27.110956250000001</v>
      </c>
      <c r="CB59" s="168">
        <v>-27.20025</v>
      </c>
      <c r="CC59" s="168">
        <v>26.508387500000001</v>
      </c>
      <c r="CD59" s="168">
        <v>25.988241666666667</v>
      </c>
      <c r="CE59" s="168">
        <v>-6.0845312500000004</v>
      </c>
      <c r="CF59" s="168">
        <v>0</v>
      </c>
      <c r="CG59" s="168">
        <v>-15.991170833333333</v>
      </c>
      <c r="CH59" s="168">
        <v>-0.40263125</v>
      </c>
      <c r="CI59" s="168">
        <v>4.3816583333333332</v>
      </c>
      <c r="CJ59" s="168">
        <v>0</v>
      </c>
      <c r="CK59" s="168">
        <v>0</v>
      </c>
      <c r="CL59" s="168">
        <v>17.481249999999999</v>
      </c>
      <c r="CM59" s="168">
        <v>-4.0041666666666664</v>
      </c>
      <c r="CN59" s="168">
        <v>-3.6458333333333336E-2</v>
      </c>
      <c r="CO59" s="168">
        <v>23.616518750000001</v>
      </c>
      <c r="CP59" s="168">
        <v>23.680456249999999</v>
      </c>
      <c r="CQ59" s="168">
        <v>22.359381249999998</v>
      </c>
      <c r="CR59" s="168">
        <v>71.645137500000004</v>
      </c>
      <c r="CS59" s="168">
        <v>71.85885833333333</v>
      </c>
      <c r="CT59" s="168">
        <v>-25.012220833333334</v>
      </c>
      <c r="CU59" s="168">
        <v>-46.059345833333332</v>
      </c>
      <c r="CV59" s="168">
        <v>-27.472300000000001</v>
      </c>
      <c r="CW59" s="168">
        <v>2.5421687500000001</v>
      </c>
      <c r="CX59" s="168">
        <v>27.416666666666668</v>
      </c>
      <c r="CY59" s="168">
        <v>11.769583333333333</v>
      </c>
      <c r="CZ59" s="168">
        <v>2.4007145833333334</v>
      </c>
      <c r="DA59" s="168">
        <v>2.7760875</v>
      </c>
      <c r="DB59" s="168">
        <v>-3.9304166666666669</v>
      </c>
      <c r="DC59" s="168">
        <v>0</v>
      </c>
      <c r="DD59" s="168">
        <v>-6.6248354166666665</v>
      </c>
      <c r="DE59" s="168">
        <v>-6.3312625000000002</v>
      </c>
      <c r="DF59" s="168">
        <v>24.667910416666665</v>
      </c>
      <c r="DG59" s="168">
        <v>1.5495833333333334E-2</v>
      </c>
      <c r="DH59" s="168">
        <v>-1.6156999999999999</v>
      </c>
      <c r="DI59" s="168">
        <v>21.693750000000001</v>
      </c>
      <c r="DJ59" s="168">
        <v>22.92</v>
      </c>
      <c r="DK59" s="168">
        <v>-4.3114249999999998</v>
      </c>
      <c r="DL59" s="168">
        <v>-0.40225416666666663</v>
      </c>
      <c r="DM59" s="168">
        <v>4.8676979166666676</v>
      </c>
      <c r="DN59" s="168">
        <v>6.6236312499999999</v>
      </c>
      <c r="DO59" s="168">
        <v>2.0833333333333333E-3</v>
      </c>
      <c r="DP59" s="168">
        <v>-1.6341666666666668</v>
      </c>
      <c r="DQ59" s="168">
        <v>0.70202083333333343</v>
      </c>
      <c r="DR59" s="168">
        <v>-33.530858333333335</v>
      </c>
      <c r="DS59" s="168">
        <v>0</v>
      </c>
      <c r="DT59" s="168">
        <v>-1.8404166666666666</v>
      </c>
      <c r="DU59" s="168">
        <v>7.218958333333334</v>
      </c>
      <c r="DV59" s="168">
        <v>13.147500000000001</v>
      </c>
      <c r="DW59" s="168">
        <v>-23.925750000000001</v>
      </c>
      <c r="DX59" s="168">
        <v>-15.88125</v>
      </c>
      <c r="DY59" s="168">
        <v>-39.975481250000001</v>
      </c>
      <c r="DZ59" s="168">
        <v>-36.39710909090909</v>
      </c>
      <c r="EA59" s="168">
        <v>-15.228737499999999</v>
      </c>
      <c r="EB59" s="168">
        <v>-22.06795</v>
      </c>
      <c r="EC59" s="168">
        <v>-30.446008333333332</v>
      </c>
      <c r="ED59" s="168">
        <v>-30.613989583333332</v>
      </c>
      <c r="EE59" s="168">
        <v>-8.3612479166666667</v>
      </c>
      <c r="EF59" s="168">
        <v>-25.935879166666666</v>
      </c>
      <c r="EG59" s="168">
        <v>-9.1520416666666673</v>
      </c>
      <c r="EH59" s="168">
        <v>-217.32760833333333</v>
      </c>
      <c r="EI59" s="168">
        <v>18.719465116279071</v>
      </c>
      <c r="EJ59" s="168">
        <v>0</v>
      </c>
      <c r="EK59" s="168">
        <v>-5.0064979166666674</v>
      </c>
      <c r="EL59" s="168">
        <v>-4.4725645833333338</v>
      </c>
      <c r="EM59" s="168">
        <v>19.713183333333333</v>
      </c>
      <c r="EN59" s="168">
        <v>-12.97763125</v>
      </c>
      <c r="EO59" s="168">
        <v>-12.367329166666668</v>
      </c>
      <c r="EP59" s="168">
        <v>5.3472499999999998</v>
      </c>
      <c r="EQ59" s="168">
        <v>-26.078985416666669</v>
      </c>
      <c r="ER59" s="168">
        <v>-25.836697916666669</v>
      </c>
      <c r="ES59" s="168">
        <v>15.513350000000001</v>
      </c>
      <c r="ET59" s="168">
        <v>0</v>
      </c>
      <c r="EU59" s="168">
        <v>-7.1410416666666672</v>
      </c>
      <c r="EV59" s="168">
        <v>1.6666666666666666E-2</v>
      </c>
      <c r="EW59" s="168">
        <v>0.17298125</v>
      </c>
      <c r="EX59" s="168">
        <v>-14.029745833333333</v>
      </c>
      <c r="EY59" s="168">
        <v>-12.072014583333333</v>
      </c>
      <c r="EZ59" s="168">
        <v>-1.3030875</v>
      </c>
      <c r="FA59" s="168">
        <v>7.4827062499999997</v>
      </c>
      <c r="FB59" s="168">
        <v>16.649741666666667</v>
      </c>
      <c r="FC59" s="168">
        <v>-32.645458333333337</v>
      </c>
      <c r="FD59" s="168">
        <v>0</v>
      </c>
      <c r="FE59" s="168">
        <v>2.8782791666666667</v>
      </c>
      <c r="FF59" s="168">
        <v>2.9205583333333336</v>
      </c>
      <c r="FG59" s="168">
        <v>0.90573958333333338</v>
      </c>
      <c r="FH59" s="168">
        <v>0.99993125000000005</v>
      </c>
      <c r="FI59" s="168">
        <v>0.86463030303030297</v>
      </c>
      <c r="FJ59" s="168">
        <v>14.575675</v>
      </c>
      <c r="FK59" s="168">
        <v>14.6803375</v>
      </c>
      <c r="FL59" s="168">
        <v>-20.195924999999999</v>
      </c>
      <c r="FM59" s="168">
        <v>23.86425625</v>
      </c>
      <c r="FN59" s="168">
        <v>21.347681818181819</v>
      </c>
      <c r="FO59" s="168">
        <v>-9.6122104166666666</v>
      </c>
      <c r="FP59" s="168">
        <v>0</v>
      </c>
      <c r="FQ59" s="168">
        <v>17.524177083333335</v>
      </c>
      <c r="FR59" s="168">
        <v>-16.328333333333333</v>
      </c>
      <c r="FS59" s="168">
        <v>-2.4124208333333335</v>
      </c>
      <c r="FT59" s="168">
        <v>0.29940416666666669</v>
      </c>
      <c r="FU59" s="168">
        <v>1.6118749999999999</v>
      </c>
      <c r="FV59" s="168">
        <v>2.1512500000000001</v>
      </c>
      <c r="FW59" s="168">
        <v>-17.149220833333334</v>
      </c>
      <c r="FX59" s="168">
        <v>0.66716666666666669</v>
      </c>
      <c r="FY59" s="168">
        <v>2.3872708333333335</v>
      </c>
      <c r="FZ59" s="168">
        <v>0.32570833333333332</v>
      </c>
      <c r="GA59" s="168">
        <v>1.5702</v>
      </c>
      <c r="GB59" s="168">
        <v>-0.33416666666666667</v>
      </c>
      <c r="GC59" s="168">
        <v>-10.643220833333332</v>
      </c>
      <c r="GD59" s="168">
        <v>-5.7917312499999998</v>
      </c>
      <c r="GE59" s="168">
        <v>-4.4909090909090912</v>
      </c>
      <c r="GF59" s="168">
        <v>35.524183333333333</v>
      </c>
      <c r="GG59" s="168">
        <v>-0.1</v>
      </c>
      <c r="GH59" s="168">
        <v>19.347799999999999</v>
      </c>
      <c r="GI59" s="168">
        <v>-2.2294895833333332</v>
      </c>
      <c r="GJ59" s="168">
        <v>-2.3702659090909091</v>
      </c>
      <c r="GK59" s="168">
        <v>2.5016500000000002</v>
      </c>
      <c r="GL59" s="168">
        <v>6.7150000000000001E-2</v>
      </c>
      <c r="GM59" s="168">
        <v>0</v>
      </c>
      <c r="GN59" s="168">
        <v>-12.876463888888889</v>
      </c>
      <c r="GO59" s="168">
        <v>-0.71446874999999999</v>
      </c>
      <c r="GP59" s="168">
        <v>8.7182375000000008</v>
      </c>
      <c r="GQ59" s="168">
        <v>-19.322402083333333</v>
      </c>
      <c r="GR59" s="168">
        <v>7.6650854166666669</v>
      </c>
      <c r="GS59" s="168">
        <v>7.6933749999999996</v>
      </c>
      <c r="GT59" s="168">
        <v>108.46985625000001</v>
      </c>
      <c r="GU59" s="168">
        <v>-3.3914041666666672</v>
      </c>
      <c r="GV59" s="168">
        <v>-11.887700000000001</v>
      </c>
      <c r="GW59" s="168">
        <v>11.454902083333332</v>
      </c>
      <c r="GX59" s="168">
        <v>1.3199086956521739</v>
      </c>
      <c r="GY59" s="168">
        <v>6.0482687500000001</v>
      </c>
      <c r="GZ59" s="168">
        <v>6.1164041666666673</v>
      </c>
      <c r="HA59" s="168">
        <v>0.61886190476190484</v>
      </c>
      <c r="HB59" s="168">
        <v>20.78836458333333</v>
      </c>
      <c r="HC59" s="168">
        <v>22.489758333333334</v>
      </c>
      <c r="HD59" s="168">
        <v>3.0731250000000001</v>
      </c>
      <c r="HE59" s="168">
        <v>-8.6201020833333324</v>
      </c>
      <c r="HF59" s="168">
        <v>15.807366666666665</v>
      </c>
      <c r="HG59" s="168">
        <v>20.955241666666666</v>
      </c>
      <c r="HH59" s="168">
        <v>52.130125</v>
      </c>
      <c r="HI59" s="168">
        <v>21.06094375</v>
      </c>
      <c r="HJ59" s="168">
        <v>21.419845833333333</v>
      </c>
      <c r="HK59" s="168">
        <v>-10.433016666666667</v>
      </c>
      <c r="HL59" s="168">
        <v>-1.02643</v>
      </c>
      <c r="HM59" s="168">
        <v>-1.9095458333333335</v>
      </c>
      <c r="HN59" s="168">
        <v>-2.8479375</v>
      </c>
      <c r="HO59" s="168">
        <v>40.315307142857144</v>
      </c>
      <c r="HP59" s="168">
        <v>40.928192857142854</v>
      </c>
      <c r="HQ59" s="168">
        <v>-12.536389583333333</v>
      </c>
      <c r="HR59" s="168">
        <v>-11.955022916666666</v>
      </c>
      <c r="HS59" s="168">
        <v>9.8147916666666668E-2</v>
      </c>
      <c r="HT59" s="168">
        <v>0.15891666666666668</v>
      </c>
      <c r="HU59" s="168">
        <v>8.3093749999999993</v>
      </c>
      <c r="HV59" s="168">
        <v>8.3093749999999993</v>
      </c>
      <c r="HW59" s="168">
        <v>-31.331250000000001</v>
      </c>
      <c r="HX59" s="168">
        <v>-31.412500000000001</v>
      </c>
      <c r="HY59" s="168">
        <v>1.0084916666666668</v>
      </c>
      <c r="HZ59" s="168">
        <v>-7.3633333333333333</v>
      </c>
      <c r="IA59" s="168">
        <v>65.451039534883719</v>
      </c>
      <c r="IB59" s="168">
        <v>20.445118749999999</v>
      </c>
      <c r="IC59" s="168">
        <v>20.180522916666664</v>
      </c>
      <c r="ID59" s="168">
        <v>-19.107142857142858</v>
      </c>
      <c r="IE59" s="168">
        <v>-40.5695652173913</v>
      </c>
      <c r="IF59" s="168">
        <v>-3.0750000000000002</v>
      </c>
      <c r="IG59" s="168">
        <v>-3.6770833333333335</v>
      </c>
      <c r="IH59" s="168">
        <v>-17.513920833333334</v>
      </c>
      <c r="II59" s="168">
        <v>-17.543841666666665</v>
      </c>
      <c r="IJ59" s="168">
        <v>-109.14101875</v>
      </c>
      <c r="IK59" s="168">
        <v>34.598839534883723</v>
      </c>
      <c r="IL59" s="168">
        <v>-243.46531666666664</v>
      </c>
      <c r="IM59" s="168">
        <v>-17.307597916666666</v>
      </c>
      <c r="IN59" s="168">
        <v>-11.137469767441859</v>
      </c>
      <c r="IO59" s="168">
        <v>98.502593023255812</v>
      </c>
      <c r="IP59" s="168">
        <v>67.603916279069765</v>
      </c>
      <c r="IQ59" s="168">
        <v>105.49122790697675</v>
      </c>
      <c r="IR59" s="168">
        <v>127.31073333333333</v>
      </c>
      <c r="IS59" s="168">
        <v>33.100875000000002</v>
      </c>
      <c r="IT59" s="168">
        <v>24.522439583333334</v>
      </c>
      <c r="IU59" s="168">
        <v>23.804672916666668</v>
      </c>
      <c r="IV59" s="168">
        <v>3.0059083333333332</v>
      </c>
      <c r="IW59" s="168">
        <v>168.07502083333333</v>
      </c>
      <c r="IX59" s="168">
        <v>-230.10044222222223</v>
      </c>
      <c r="IY59" s="168">
        <v>81.37472291666667</v>
      </c>
      <c r="IZ59" s="168">
        <v>-71.326860416666662</v>
      </c>
      <c r="JA59" s="168">
        <v>-3.1993750000000001E-2</v>
      </c>
      <c r="JB59" s="168">
        <v>0</v>
      </c>
      <c r="JC59" s="168">
        <v>-7.9433333333333334</v>
      </c>
      <c r="JD59" s="168">
        <v>-1.3216458333333334</v>
      </c>
      <c r="JE59" s="168">
        <v>-1.3319791666666667</v>
      </c>
      <c r="JF59" s="168">
        <v>4.5883333333333338</v>
      </c>
      <c r="JG59" s="168">
        <v>0.38333333333333336</v>
      </c>
      <c r="JH59" s="168">
        <v>-5.5710708333333328</v>
      </c>
      <c r="JI59" s="168">
        <v>-6.2322249999999997</v>
      </c>
      <c r="JJ59" s="168">
        <v>7.1557833333333338</v>
      </c>
      <c r="JK59" s="168">
        <v>-14.215560416666667</v>
      </c>
      <c r="JL59" s="168">
        <v>9.9333333333333336</v>
      </c>
      <c r="JM59" s="168">
        <v>0.43295833333333333</v>
      </c>
      <c r="JN59" s="168">
        <v>0.38493749999999999</v>
      </c>
      <c r="JO59" s="168">
        <v>2.5129333333333332</v>
      </c>
      <c r="JP59" s="168">
        <v>2.9115000000000002</v>
      </c>
      <c r="JQ59" s="168">
        <v>3.9917500000000001</v>
      </c>
      <c r="JR59" s="168">
        <v>3.7838041666666666</v>
      </c>
      <c r="JS59" s="168">
        <v>3.6298187500000001</v>
      </c>
      <c r="JT59" s="168">
        <v>0</v>
      </c>
      <c r="JU59" s="168">
        <v>27.21875</v>
      </c>
      <c r="JV59" s="168">
        <v>1.8126416666666667</v>
      </c>
      <c r="JW59" s="168">
        <v>0.47833333333333333</v>
      </c>
      <c r="JX59" s="168">
        <v>0</v>
      </c>
      <c r="JY59" s="168">
        <v>-13.101649999999999</v>
      </c>
      <c r="JZ59" s="168">
        <v>-1.7298583333333333</v>
      </c>
      <c r="KA59" s="168">
        <v>-21.987593749999998</v>
      </c>
      <c r="KB59" s="168">
        <v>-12.788920833333332</v>
      </c>
      <c r="KC59" s="168">
        <v>-5.8267749999999996</v>
      </c>
      <c r="KD59" s="168">
        <v>-20.504975000000002</v>
      </c>
      <c r="KE59" s="168">
        <v>-4.3573979166666668</v>
      </c>
      <c r="KF59" s="168">
        <v>-29.181249999999999</v>
      </c>
      <c r="KG59" s="168">
        <v>12.670833333333333</v>
      </c>
      <c r="KH59" s="168">
        <v>0</v>
      </c>
      <c r="KI59" s="168">
        <v>-68.730987499999998</v>
      </c>
    </row>
    <row r="60" spans="1:295" x14ac:dyDescent="0.3">
      <c r="A60" s="224" t="s">
        <v>2157</v>
      </c>
      <c r="B60" s="224"/>
      <c r="C60" s="159" t="s">
        <v>152</v>
      </c>
      <c r="D60" s="159" t="s">
        <v>152</v>
      </c>
      <c r="E60" s="159" t="s">
        <v>152</v>
      </c>
      <c r="F60" s="159" t="s">
        <v>152</v>
      </c>
      <c r="G60" s="159" t="s">
        <v>152</v>
      </c>
      <c r="H60" s="159" t="s">
        <v>2158</v>
      </c>
      <c r="I60" s="159" t="s">
        <v>152</v>
      </c>
      <c r="J60" s="159" t="s">
        <v>152</v>
      </c>
      <c r="K60" s="159" t="s">
        <v>2158</v>
      </c>
      <c r="L60" s="159" t="s">
        <v>152</v>
      </c>
      <c r="M60" s="159" t="s">
        <v>152</v>
      </c>
      <c r="N60" s="159" t="s">
        <v>152</v>
      </c>
      <c r="O60" s="159" t="s">
        <v>152</v>
      </c>
      <c r="P60" s="159" t="s">
        <v>152</v>
      </c>
      <c r="Q60" s="159" t="s">
        <v>152</v>
      </c>
      <c r="R60" s="159" t="s">
        <v>152</v>
      </c>
      <c r="S60" s="159" t="s">
        <v>152</v>
      </c>
      <c r="T60" s="159" t="s">
        <v>152</v>
      </c>
      <c r="U60" s="159" t="s">
        <v>152</v>
      </c>
      <c r="V60" s="159" t="s">
        <v>152</v>
      </c>
      <c r="W60" s="159" t="s">
        <v>152</v>
      </c>
      <c r="X60" s="159" t="s">
        <v>2158</v>
      </c>
      <c r="Y60" s="159" t="s">
        <v>2158</v>
      </c>
      <c r="Z60" s="159" t="s">
        <v>2158</v>
      </c>
      <c r="AA60" s="159" t="s">
        <v>152</v>
      </c>
      <c r="AB60" s="159" t="s">
        <v>2158</v>
      </c>
      <c r="AC60" s="159" t="s">
        <v>152</v>
      </c>
      <c r="AD60" s="159" t="s">
        <v>152</v>
      </c>
      <c r="AE60" s="159" t="s">
        <v>2158</v>
      </c>
      <c r="AF60" s="159" t="s">
        <v>152</v>
      </c>
      <c r="AG60" s="159" t="s">
        <v>152</v>
      </c>
      <c r="AH60" s="159" t="s">
        <v>152</v>
      </c>
      <c r="AI60" s="159" t="s">
        <v>152</v>
      </c>
      <c r="AJ60" s="159" t="s">
        <v>152</v>
      </c>
      <c r="AK60" s="159" t="s">
        <v>152</v>
      </c>
      <c r="AL60" s="159" t="s">
        <v>2158</v>
      </c>
      <c r="AM60" s="159" t="s">
        <v>152</v>
      </c>
      <c r="AN60" s="159" t="s">
        <v>152</v>
      </c>
      <c r="AO60" s="159" t="s">
        <v>152</v>
      </c>
      <c r="AP60" s="159" t="s">
        <v>2158</v>
      </c>
      <c r="AQ60" s="159" t="s">
        <v>152</v>
      </c>
      <c r="AR60" s="159" t="s">
        <v>152</v>
      </c>
      <c r="AS60" s="159" t="s">
        <v>152</v>
      </c>
      <c r="AT60" s="159" t="s">
        <v>152</v>
      </c>
      <c r="AU60" s="159" t="s">
        <v>152</v>
      </c>
      <c r="AV60" s="159" t="s">
        <v>2158</v>
      </c>
      <c r="AW60" s="159" t="s">
        <v>2158</v>
      </c>
      <c r="AX60" s="159" t="s">
        <v>152</v>
      </c>
      <c r="AY60" s="159" t="s">
        <v>152</v>
      </c>
      <c r="AZ60" s="159" t="s">
        <v>152</v>
      </c>
      <c r="BA60" s="159" t="s">
        <v>152</v>
      </c>
      <c r="BB60" s="159" t="s">
        <v>152</v>
      </c>
      <c r="BC60" s="159" t="s">
        <v>2158</v>
      </c>
      <c r="BD60" s="159" t="s">
        <v>2158</v>
      </c>
      <c r="BE60" s="159" t="s">
        <v>2158</v>
      </c>
      <c r="BF60" s="159" t="s">
        <v>152</v>
      </c>
      <c r="BG60" s="159" t="s">
        <v>152</v>
      </c>
      <c r="BH60" s="159" t="s">
        <v>2158</v>
      </c>
      <c r="BI60" s="159" t="s">
        <v>2158</v>
      </c>
      <c r="BJ60" s="159" t="s">
        <v>2158</v>
      </c>
      <c r="BK60" s="159" t="s">
        <v>2158</v>
      </c>
      <c r="BL60" s="159" t="s">
        <v>2158</v>
      </c>
      <c r="BM60" s="159" t="s">
        <v>2158</v>
      </c>
      <c r="BN60" s="159" t="s">
        <v>152</v>
      </c>
      <c r="BO60" s="159" t="s">
        <v>152</v>
      </c>
      <c r="BP60" s="159" t="s">
        <v>152</v>
      </c>
      <c r="BQ60" s="159" t="s">
        <v>2158</v>
      </c>
      <c r="BR60" s="159" t="s">
        <v>2158</v>
      </c>
      <c r="BS60" s="159" t="s">
        <v>2158</v>
      </c>
      <c r="BT60" s="159" t="s">
        <v>2158</v>
      </c>
      <c r="BU60" s="159" t="s">
        <v>2158</v>
      </c>
      <c r="BV60" s="159" t="s">
        <v>2158</v>
      </c>
      <c r="BW60" s="159" t="s">
        <v>2158</v>
      </c>
      <c r="BX60" s="159" t="s">
        <v>2159</v>
      </c>
      <c r="BY60" s="159" t="s">
        <v>2158</v>
      </c>
      <c r="BZ60" s="159" t="s">
        <v>2158</v>
      </c>
      <c r="CA60" s="159" t="s">
        <v>2158</v>
      </c>
      <c r="CB60" s="159" t="s">
        <v>2158</v>
      </c>
      <c r="CC60" s="159" t="s">
        <v>2158</v>
      </c>
      <c r="CD60" s="159" t="s">
        <v>2158</v>
      </c>
      <c r="CE60" s="159" t="s">
        <v>2158</v>
      </c>
      <c r="CF60" s="159" t="s">
        <v>2158</v>
      </c>
      <c r="CG60" s="159" t="s">
        <v>2158</v>
      </c>
      <c r="CH60" s="159" t="s">
        <v>2158</v>
      </c>
      <c r="CI60" s="159" t="s">
        <v>2158</v>
      </c>
      <c r="CJ60" s="159" t="s">
        <v>2158</v>
      </c>
      <c r="CK60" s="159" t="s">
        <v>2158</v>
      </c>
      <c r="CL60" s="159" t="s">
        <v>2158</v>
      </c>
      <c r="CM60" s="159" t="s">
        <v>2158</v>
      </c>
      <c r="CN60" s="159" t="s">
        <v>2158</v>
      </c>
      <c r="CO60" s="159" t="s">
        <v>2158</v>
      </c>
      <c r="CP60" s="159" t="s">
        <v>2158</v>
      </c>
      <c r="CQ60" s="159" t="s">
        <v>2158</v>
      </c>
      <c r="CR60" s="159" t="s">
        <v>2158</v>
      </c>
      <c r="CS60" s="159" t="s">
        <v>2158</v>
      </c>
      <c r="CT60" s="159" t="s">
        <v>2158</v>
      </c>
      <c r="CU60" s="159" t="s">
        <v>2158</v>
      </c>
      <c r="CV60" s="159" t="s">
        <v>2158</v>
      </c>
      <c r="CW60" s="159" t="s">
        <v>2158</v>
      </c>
      <c r="CX60" s="159" t="s">
        <v>2158</v>
      </c>
      <c r="CY60" s="159" t="s">
        <v>2158</v>
      </c>
      <c r="CZ60" s="159" t="s">
        <v>2158</v>
      </c>
      <c r="DA60" s="159" t="s">
        <v>2158</v>
      </c>
      <c r="DB60" s="159" t="s">
        <v>2158</v>
      </c>
      <c r="DC60" s="159" t="s">
        <v>2158</v>
      </c>
      <c r="DD60" s="159" t="s">
        <v>2158</v>
      </c>
      <c r="DE60" s="159" t="s">
        <v>2158</v>
      </c>
      <c r="DF60" s="159" t="s">
        <v>2158</v>
      </c>
      <c r="DG60" s="159" t="s">
        <v>2158</v>
      </c>
      <c r="DH60" s="159" t="s">
        <v>2158</v>
      </c>
      <c r="DI60" s="159" t="s">
        <v>2158</v>
      </c>
      <c r="DJ60" s="159" t="s">
        <v>2158</v>
      </c>
      <c r="DK60" s="159" t="s">
        <v>2158</v>
      </c>
      <c r="DL60" s="159" t="s">
        <v>2158</v>
      </c>
      <c r="DM60" s="159" t="s">
        <v>2158</v>
      </c>
      <c r="DN60" s="159" t="s">
        <v>2158</v>
      </c>
      <c r="DO60" s="159" t="s">
        <v>2158</v>
      </c>
      <c r="DP60" s="159" t="s">
        <v>2158</v>
      </c>
      <c r="DQ60" s="159" t="s">
        <v>2158</v>
      </c>
      <c r="DR60" s="159" t="s">
        <v>2158</v>
      </c>
      <c r="DS60" s="159" t="s">
        <v>2158</v>
      </c>
      <c r="DT60" s="159" t="s">
        <v>2158</v>
      </c>
      <c r="DU60" s="159" t="s">
        <v>2158</v>
      </c>
      <c r="DV60" s="159" t="s">
        <v>2158</v>
      </c>
      <c r="DW60" s="159" t="s">
        <v>2158</v>
      </c>
      <c r="DX60" s="159" t="s">
        <v>2158</v>
      </c>
      <c r="DY60" s="159" t="s">
        <v>2158</v>
      </c>
      <c r="DZ60" s="159" t="s">
        <v>2158</v>
      </c>
      <c r="EA60" s="159" t="s">
        <v>2158</v>
      </c>
      <c r="EB60" s="159" t="s">
        <v>2158</v>
      </c>
      <c r="EC60" s="159" t="s">
        <v>2158</v>
      </c>
      <c r="ED60" s="159" t="s">
        <v>2158</v>
      </c>
      <c r="EE60" s="159" t="s">
        <v>2158</v>
      </c>
      <c r="EF60" s="159" t="s">
        <v>2158</v>
      </c>
      <c r="EG60" s="159" t="s">
        <v>2158</v>
      </c>
      <c r="EH60" s="159" t="s">
        <v>2158</v>
      </c>
      <c r="EI60" s="159" t="s">
        <v>2158</v>
      </c>
      <c r="EJ60" s="159" t="s">
        <v>2158</v>
      </c>
      <c r="EK60" s="159" t="s">
        <v>2158</v>
      </c>
      <c r="EL60" s="159" t="s">
        <v>2158</v>
      </c>
      <c r="EM60" s="159" t="s">
        <v>2158</v>
      </c>
      <c r="EN60" s="159" t="s">
        <v>2158</v>
      </c>
      <c r="EO60" s="159" t="s">
        <v>2158</v>
      </c>
      <c r="EP60" s="159" t="s">
        <v>2158</v>
      </c>
      <c r="EQ60" s="159" t="s">
        <v>2158</v>
      </c>
      <c r="ER60" s="159" t="s">
        <v>2158</v>
      </c>
      <c r="ES60" s="159" t="s">
        <v>2158</v>
      </c>
      <c r="ET60" s="159" t="s">
        <v>2158</v>
      </c>
      <c r="EU60" s="159" t="s">
        <v>2158</v>
      </c>
      <c r="EV60" s="159" t="s">
        <v>2158</v>
      </c>
      <c r="EW60" s="159" t="s">
        <v>2158</v>
      </c>
      <c r="EX60" s="159" t="s">
        <v>2158</v>
      </c>
      <c r="EY60" s="159" t="s">
        <v>2158</v>
      </c>
      <c r="EZ60" s="159" t="s">
        <v>2158</v>
      </c>
      <c r="FA60" s="159" t="s">
        <v>2158</v>
      </c>
      <c r="FB60" s="159" t="s">
        <v>2158</v>
      </c>
      <c r="FC60" s="159" t="s">
        <v>2158</v>
      </c>
      <c r="FD60" s="159" t="s">
        <v>2158</v>
      </c>
      <c r="FE60" s="159" t="s">
        <v>2158</v>
      </c>
      <c r="FF60" s="159" t="s">
        <v>2158</v>
      </c>
      <c r="FG60" s="159" t="s">
        <v>2158</v>
      </c>
      <c r="FH60" s="159" t="s">
        <v>2158</v>
      </c>
      <c r="FI60" s="159" t="s">
        <v>2158</v>
      </c>
      <c r="FJ60" s="159" t="s">
        <v>2158</v>
      </c>
      <c r="FK60" s="159" t="s">
        <v>2158</v>
      </c>
      <c r="FL60" s="159" t="s">
        <v>2158</v>
      </c>
      <c r="FM60" s="159" t="s">
        <v>2158</v>
      </c>
      <c r="FN60" s="159" t="s">
        <v>2158</v>
      </c>
      <c r="FO60" s="159" t="s">
        <v>2158</v>
      </c>
      <c r="FP60" s="159" t="s">
        <v>2158</v>
      </c>
      <c r="FQ60" s="159" t="s">
        <v>2158</v>
      </c>
      <c r="FR60" s="159" t="s">
        <v>2158</v>
      </c>
      <c r="FS60" s="159" t="s">
        <v>2158</v>
      </c>
      <c r="FT60" s="159" t="s">
        <v>2158</v>
      </c>
      <c r="FU60" s="159" t="s">
        <v>2158</v>
      </c>
      <c r="FV60" s="159" t="s">
        <v>2158</v>
      </c>
      <c r="FW60" s="159" t="s">
        <v>2158</v>
      </c>
      <c r="FX60" s="159" t="s">
        <v>2158</v>
      </c>
      <c r="FY60" s="159" t="s">
        <v>2158</v>
      </c>
      <c r="FZ60" s="159" t="s">
        <v>2158</v>
      </c>
      <c r="GA60" s="159" t="s">
        <v>2158</v>
      </c>
      <c r="GB60" s="159" t="s">
        <v>2158</v>
      </c>
      <c r="GC60" s="159" t="s">
        <v>2158</v>
      </c>
      <c r="GD60" s="159" t="s">
        <v>2158</v>
      </c>
      <c r="GE60" s="159" t="s">
        <v>2158</v>
      </c>
      <c r="GF60" s="159" t="s">
        <v>2158</v>
      </c>
      <c r="GG60" s="159" t="s">
        <v>2158</v>
      </c>
      <c r="GH60" s="159" t="s">
        <v>2158</v>
      </c>
      <c r="GI60" s="159" t="s">
        <v>2158</v>
      </c>
      <c r="GJ60" s="159" t="s">
        <v>2158</v>
      </c>
      <c r="GK60" s="159" t="s">
        <v>2158</v>
      </c>
      <c r="GL60" s="159" t="s">
        <v>2158</v>
      </c>
      <c r="GM60" s="159" t="s">
        <v>2158</v>
      </c>
      <c r="GN60" s="159" t="s">
        <v>2158</v>
      </c>
      <c r="GO60" s="159" t="s">
        <v>2158</v>
      </c>
      <c r="GP60" s="159" t="s">
        <v>2158</v>
      </c>
      <c r="GQ60" s="159" t="s">
        <v>2158</v>
      </c>
      <c r="GR60" s="159" t="s">
        <v>2158</v>
      </c>
      <c r="GS60" s="159" t="s">
        <v>2158</v>
      </c>
      <c r="GT60" s="159" t="s">
        <v>2158</v>
      </c>
      <c r="GU60" s="159" t="s">
        <v>2158</v>
      </c>
      <c r="GV60" s="159" t="s">
        <v>2158</v>
      </c>
      <c r="GW60" s="159" t="s">
        <v>2158</v>
      </c>
      <c r="GX60" s="159" t="s">
        <v>2158</v>
      </c>
      <c r="GY60" s="159" t="s">
        <v>2158</v>
      </c>
      <c r="GZ60" s="159" t="s">
        <v>2158</v>
      </c>
      <c r="HA60" s="159" t="s">
        <v>2158</v>
      </c>
      <c r="HB60" s="159" t="s">
        <v>2158</v>
      </c>
      <c r="HC60" s="159" t="s">
        <v>2158</v>
      </c>
      <c r="HD60" s="159" t="s">
        <v>2158</v>
      </c>
      <c r="HE60" s="159" t="s">
        <v>2159</v>
      </c>
      <c r="HF60" s="159" t="s">
        <v>2159</v>
      </c>
      <c r="HG60" s="159" t="s">
        <v>2159</v>
      </c>
      <c r="HH60" s="159" t="s">
        <v>2159</v>
      </c>
      <c r="HI60" s="159" t="s">
        <v>2159</v>
      </c>
      <c r="HJ60" s="159" t="s">
        <v>2159</v>
      </c>
      <c r="HK60" s="159" t="s">
        <v>2159</v>
      </c>
      <c r="HL60" s="159" t="s">
        <v>2159</v>
      </c>
      <c r="HM60" s="159" t="s">
        <v>2159</v>
      </c>
      <c r="HN60" s="159" t="s">
        <v>2159</v>
      </c>
      <c r="HO60" s="159" t="s">
        <v>2159</v>
      </c>
      <c r="HP60" s="159" t="s">
        <v>2159</v>
      </c>
      <c r="HQ60" s="159" t="s">
        <v>2159</v>
      </c>
      <c r="HR60" s="159" t="s">
        <v>2159</v>
      </c>
      <c r="HS60" s="159" t="s">
        <v>2159</v>
      </c>
      <c r="HT60" s="159" t="s">
        <v>2159</v>
      </c>
      <c r="HU60" s="159" t="s">
        <v>2159</v>
      </c>
      <c r="HV60" s="159" t="s">
        <v>2159</v>
      </c>
      <c r="HW60" s="159" t="s">
        <v>2159</v>
      </c>
      <c r="HX60" s="159" t="s">
        <v>2159</v>
      </c>
      <c r="HY60" s="159" t="s">
        <v>2159</v>
      </c>
      <c r="HZ60" s="159" t="s">
        <v>2159</v>
      </c>
      <c r="IA60" s="159" t="s">
        <v>2159</v>
      </c>
      <c r="IB60" s="159" t="s">
        <v>2159</v>
      </c>
      <c r="IC60" s="159" t="s">
        <v>2159</v>
      </c>
      <c r="ID60" s="159" t="s">
        <v>2159</v>
      </c>
      <c r="IE60" s="159" t="s">
        <v>2159</v>
      </c>
      <c r="IF60" s="159" t="s">
        <v>2159</v>
      </c>
      <c r="IG60" s="159" t="s">
        <v>2159</v>
      </c>
      <c r="IH60" s="159" t="s">
        <v>2159</v>
      </c>
      <c r="II60" s="159" t="s">
        <v>2159</v>
      </c>
      <c r="IJ60" s="159" t="s">
        <v>2159</v>
      </c>
      <c r="IK60" s="159" t="s">
        <v>2159</v>
      </c>
      <c r="IL60" s="159" t="s">
        <v>2159</v>
      </c>
      <c r="IM60" s="159" t="s">
        <v>2159</v>
      </c>
      <c r="IN60" s="159" t="s">
        <v>2159</v>
      </c>
      <c r="IO60" s="159" t="s">
        <v>2159</v>
      </c>
      <c r="IP60" s="159" t="s">
        <v>2159</v>
      </c>
      <c r="IQ60" s="159" t="s">
        <v>2159</v>
      </c>
      <c r="IR60" s="159" t="s">
        <v>152</v>
      </c>
      <c r="IS60" s="159" t="s">
        <v>2158</v>
      </c>
      <c r="IT60" s="159" t="s">
        <v>2159</v>
      </c>
      <c r="IU60" s="159" t="s">
        <v>2159</v>
      </c>
      <c r="IV60" s="159" t="s">
        <v>2159</v>
      </c>
      <c r="IW60" s="159" t="s">
        <v>152</v>
      </c>
      <c r="IX60" s="159" t="s">
        <v>152</v>
      </c>
      <c r="IY60" s="159" t="s">
        <v>152</v>
      </c>
      <c r="IZ60" s="159" t="s">
        <v>152</v>
      </c>
      <c r="JA60" s="159" t="s">
        <v>2158</v>
      </c>
      <c r="JB60" s="159" t="s">
        <v>2159</v>
      </c>
      <c r="JC60" s="159" t="s">
        <v>2158</v>
      </c>
      <c r="JD60" s="159" t="s">
        <v>2159</v>
      </c>
      <c r="JE60" s="159" t="s">
        <v>2159</v>
      </c>
      <c r="JF60" s="159" t="s">
        <v>2159</v>
      </c>
      <c r="JG60" s="159" t="s">
        <v>2159</v>
      </c>
      <c r="JH60" s="159" t="s">
        <v>2158</v>
      </c>
      <c r="JI60" s="159" t="s">
        <v>2158</v>
      </c>
      <c r="JJ60" s="159" t="s">
        <v>2158</v>
      </c>
      <c r="JK60" s="159" t="s">
        <v>2158</v>
      </c>
      <c r="JL60" s="159" t="s">
        <v>2159</v>
      </c>
      <c r="JM60" s="159" t="s">
        <v>2158</v>
      </c>
      <c r="JN60" s="159" t="s">
        <v>2158</v>
      </c>
      <c r="JO60" s="159" t="s">
        <v>2159</v>
      </c>
      <c r="JP60" s="159" t="s">
        <v>2159</v>
      </c>
      <c r="JQ60" s="159" t="s">
        <v>2159</v>
      </c>
      <c r="JR60" s="159" t="s">
        <v>2159</v>
      </c>
      <c r="JS60" s="159" t="s">
        <v>2158</v>
      </c>
      <c r="JT60" s="159" t="s">
        <v>2158</v>
      </c>
      <c r="JU60" s="159" t="s">
        <v>2159</v>
      </c>
      <c r="JV60" s="159" t="s">
        <v>2159</v>
      </c>
      <c r="JW60" s="159" t="s">
        <v>2159</v>
      </c>
      <c r="JX60" s="159" t="s">
        <v>2159</v>
      </c>
      <c r="JY60" s="159" t="s">
        <v>2159</v>
      </c>
      <c r="JZ60" s="159" t="s">
        <v>2159</v>
      </c>
      <c r="KA60" s="159" t="s">
        <v>2159</v>
      </c>
      <c r="KB60" s="159" t="s">
        <v>2159</v>
      </c>
      <c r="KC60" s="159" t="s">
        <v>2159</v>
      </c>
      <c r="KD60" s="159" t="s">
        <v>2159</v>
      </c>
      <c r="KE60" s="159" t="s">
        <v>2159</v>
      </c>
      <c r="KF60" s="159" t="s">
        <v>2159</v>
      </c>
      <c r="KG60" s="159" t="s">
        <v>2159</v>
      </c>
      <c r="KH60" s="159" t="s">
        <v>2158</v>
      </c>
      <c r="KI60" s="159" t="s">
        <v>2158</v>
      </c>
    </row>
    <row r="61" spans="1:295" ht="27" customHeight="1" x14ac:dyDescent="0.3">
      <c r="A61" s="224" t="s">
        <v>3</v>
      </c>
      <c r="B61" s="224"/>
      <c r="C61" s="225" t="s">
        <v>22</v>
      </c>
      <c r="D61" s="225"/>
      <c r="E61" s="225"/>
      <c r="F61" s="225"/>
      <c r="G61" s="225"/>
      <c r="H61" s="225"/>
      <c r="I61" s="225"/>
      <c r="J61" s="225"/>
      <c r="K61" s="225"/>
      <c r="L61" s="225"/>
      <c r="M61" s="225"/>
      <c r="N61" s="225" t="s">
        <v>2160</v>
      </c>
      <c r="O61" s="225"/>
      <c r="P61" s="225"/>
      <c r="Q61" s="225"/>
      <c r="R61" s="225"/>
      <c r="S61" s="225" t="s">
        <v>362</v>
      </c>
      <c r="T61" s="225" t="s">
        <v>22</v>
      </c>
      <c r="U61" s="225"/>
      <c r="V61" s="225"/>
      <c r="W61" s="225"/>
      <c r="X61" s="225" t="s">
        <v>714</v>
      </c>
      <c r="Y61" s="225"/>
      <c r="Z61" s="225"/>
      <c r="AA61" s="225" t="s">
        <v>203</v>
      </c>
      <c r="AB61" s="225" t="s">
        <v>22</v>
      </c>
      <c r="AC61" s="225" t="s">
        <v>178</v>
      </c>
      <c r="AD61" s="225"/>
      <c r="AE61" s="225" t="s">
        <v>22</v>
      </c>
      <c r="AF61" s="225" t="s">
        <v>2160</v>
      </c>
      <c r="AG61" s="225"/>
      <c r="AH61" s="225" t="s">
        <v>261</v>
      </c>
      <c r="AI61" s="225"/>
      <c r="AJ61" s="225" t="s">
        <v>178</v>
      </c>
      <c r="AK61" s="225"/>
      <c r="AL61" s="225"/>
      <c r="AM61" s="225"/>
      <c r="AN61" s="225"/>
      <c r="AO61" s="225" t="s">
        <v>2161</v>
      </c>
      <c r="AP61" s="225" t="s">
        <v>2162</v>
      </c>
      <c r="AQ61" s="225" t="s">
        <v>22</v>
      </c>
      <c r="AR61" s="225"/>
      <c r="AS61" s="225"/>
      <c r="AT61" s="225"/>
      <c r="AU61" s="225"/>
      <c r="AV61" s="225"/>
      <c r="AW61" s="225"/>
      <c r="AX61" s="225"/>
      <c r="AY61" s="225"/>
      <c r="AZ61" s="225"/>
      <c r="BA61" s="225" t="s">
        <v>265</v>
      </c>
      <c r="BB61" s="225" t="s">
        <v>362</v>
      </c>
      <c r="BC61" s="225" t="s">
        <v>755</v>
      </c>
      <c r="BD61" s="225" t="s">
        <v>116</v>
      </c>
      <c r="BE61" s="225"/>
      <c r="BF61" s="225" t="s">
        <v>22</v>
      </c>
      <c r="BG61" s="225"/>
      <c r="BH61" s="225"/>
      <c r="BI61" s="225"/>
      <c r="BJ61" s="225"/>
      <c r="BK61" s="225"/>
      <c r="BL61" s="225"/>
      <c r="BM61" s="225"/>
      <c r="BN61" s="225" t="s">
        <v>362</v>
      </c>
      <c r="BO61" s="225"/>
      <c r="BP61" s="225"/>
      <c r="BQ61" s="225"/>
      <c r="BR61" s="225"/>
      <c r="BS61" s="225"/>
      <c r="BT61" s="225" t="s">
        <v>203</v>
      </c>
      <c r="BU61" s="225"/>
      <c r="BV61" s="225" t="s">
        <v>362</v>
      </c>
      <c r="BW61" s="225" t="s">
        <v>2163</v>
      </c>
      <c r="BX61" s="225"/>
      <c r="BY61" s="225"/>
      <c r="BZ61" s="225"/>
      <c r="CA61" s="225" t="s">
        <v>22</v>
      </c>
      <c r="CB61" s="225"/>
      <c r="CC61" s="225" t="s">
        <v>2164</v>
      </c>
      <c r="CD61" s="225"/>
      <c r="CE61" s="225" t="s">
        <v>101</v>
      </c>
      <c r="CF61" s="225" t="s">
        <v>22</v>
      </c>
      <c r="CG61" s="225"/>
      <c r="CH61" s="225"/>
      <c r="CI61" s="225"/>
      <c r="CJ61" s="225" t="s">
        <v>755</v>
      </c>
      <c r="CK61" s="225"/>
      <c r="CL61" s="225" t="s">
        <v>2163</v>
      </c>
      <c r="CM61" s="225"/>
      <c r="CN61" s="225"/>
      <c r="CO61" s="225" t="s">
        <v>22</v>
      </c>
      <c r="CP61" s="225"/>
      <c r="CQ61" s="225"/>
      <c r="CR61" s="225"/>
      <c r="CS61" s="225"/>
      <c r="CT61" s="225"/>
      <c r="CU61" s="225"/>
      <c r="CV61" s="225"/>
      <c r="CW61" s="225" t="s">
        <v>2164</v>
      </c>
      <c r="CX61" s="225" t="s">
        <v>2163</v>
      </c>
      <c r="CY61" s="225"/>
      <c r="CZ61" s="225" t="s">
        <v>2165</v>
      </c>
      <c r="DA61" s="225"/>
      <c r="DB61" s="225"/>
      <c r="DC61" s="225"/>
      <c r="DD61" s="225" t="s">
        <v>22</v>
      </c>
      <c r="DE61" s="225"/>
      <c r="DF61" s="225"/>
      <c r="DG61" s="225" t="s">
        <v>2165</v>
      </c>
      <c r="DH61" s="225"/>
      <c r="DI61" s="225" t="s">
        <v>738</v>
      </c>
      <c r="DJ61" s="225"/>
      <c r="DK61" s="225" t="s">
        <v>429</v>
      </c>
      <c r="DL61" s="225" t="s">
        <v>2165</v>
      </c>
      <c r="DM61" s="225"/>
      <c r="DN61" s="225"/>
      <c r="DO61" s="225"/>
      <c r="DP61" s="225" t="s">
        <v>429</v>
      </c>
      <c r="DQ61" s="225" t="s">
        <v>2165</v>
      </c>
      <c r="DR61" s="225" t="s">
        <v>429</v>
      </c>
      <c r="DS61" s="225" t="s">
        <v>2165</v>
      </c>
      <c r="DT61" s="225"/>
      <c r="DU61" s="225"/>
      <c r="DV61" s="225"/>
      <c r="DW61" s="225" t="s">
        <v>22</v>
      </c>
      <c r="DX61" s="225" t="s">
        <v>429</v>
      </c>
      <c r="DY61" s="225" t="s">
        <v>22</v>
      </c>
      <c r="DZ61" s="225"/>
      <c r="EA61" s="225"/>
      <c r="EB61" s="225"/>
      <c r="EC61" s="225"/>
      <c r="ED61" s="225"/>
      <c r="EE61" s="225" t="s">
        <v>362</v>
      </c>
      <c r="EF61" s="225"/>
      <c r="EG61" s="225" t="s">
        <v>2165</v>
      </c>
      <c r="EH61" s="225" t="s">
        <v>362</v>
      </c>
      <c r="EI61" s="225" t="s">
        <v>2166</v>
      </c>
      <c r="EJ61" s="225" t="s">
        <v>429</v>
      </c>
      <c r="EK61" s="225" t="s">
        <v>22</v>
      </c>
      <c r="EL61" s="225"/>
      <c r="EM61" s="225"/>
      <c r="EN61" s="225"/>
      <c r="EO61" s="225"/>
      <c r="EP61" s="225"/>
      <c r="EQ61" s="225"/>
      <c r="ER61" s="225"/>
      <c r="ES61" s="225"/>
      <c r="ET61" s="225" t="s">
        <v>733</v>
      </c>
      <c r="EU61" s="225"/>
      <c r="EV61" s="225"/>
      <c r="EW61" s="225" t="s">
        <v>22</v>
      </c>
      <c r="EX61" s="225"/>
      <c r="EY61" s="225"/>
      <c r="EZ61" s="225"/>
      <c r="FA61" s="225"/>
      <c r="FB61" s="225"/>
      <c r="FC61" s="225"/>
      <c r="FD61" s="225"/>
      <c r="FE61" s="225"/>
      <c r="FF61" s="225"/>
      <c r="FG61" s="225" t="s">
        <v>745</v>
      </c>
      <c r="FH61" s="225"/>
      <c r="FI61" s="225"/>
      <c r="FJ61" s="225" t="s">
        <v>22</v>
      </c>
      <c r="FK61" s="225"/>
      <c r="FL61" s="225"/>
      <c r="FM61" s="225"/>
      <c r="FN61" s="225"/>
      <c r="FO61" s="225"/>
      <c r="FP61" s="225" t="s">
        <v>265</v>
      </c>
      <c r="FQ61" s="225" t="s">
        <v>116</v>
      </c>
      <c r="FR61" s="225"/>
      <c r="FS61" s="225"/>
      <c r="FT61" s="225"/>
      <c r="FU61" s="225"/>
      <c r="FV61" s="225"/>
      <c r="FW61" s="225" t="s">
        <v>2164</v>
      </c>
      <c r="FX61" s="225" t="s">
        <v>472</v>
      </c>
      <c r="FY61" s="225"/>
      <c r="FZ61" s="225"/>
      <c r="GA61" s="225" t="s">
        <v>429</v>
      </c>
      <c r="GB61" s="225" t="s">
        <v>178</v>
      </c>
      <c r="GC61" s="225" t="s">
        <v>265</v>
      </c>
      <c r="GD61" s="225" t="s">
        <v>22</v>
      </c>
      <c r="GE61" s="225" t="s">
        <v>116</v>
      </c>
      <c r="GF61" s="225" t="s">
        <v>265</v>
      </c>
      <c r="GG61" s="225" t="s">
        <v>178</v>
      </c>
      <c r="GH61" s="225" t="s">
        <v>22</v>
      </c>
      <c r="GI61" s="225" t="s">
        <v>265</v>
      </c>
      <c r="GJ61" s="225" t="s">
        <v>22</v>
      </c>
      <c r="GK61" s="225"/>
      <c r="GL61" s="225" t="s">
        <v>2167</v>
      </c>
      <c r="GM61" s="225" t="s">
        <v>22</v>
      </c>
      <c r="GN61" s="225" t="s">
        <v>116</v>
      </c>
      <c r="GO61" s="225" t="s">
        <v>22</v>
      </c>
      <c r="GP61" s="225"/>
      <c r="GQ61" s="225"/>
      <c r="GR61" s="225" t="s">
        <v>269</v>
      </c>
      <c r="GS61" s="225"/>
      <c r="GT61" s="225" t="s">
        <v>265</v>
      </c>
      <c r="GU61" s="225"/>
      <c r="GV61" s="225" t="s">
        <v>22</v>
      </c>
      <c r="GW61" s="225" t="s">
        <v>265</v>
      </c>
      <c r="GX61" s="225" t="s">
        <v>433</v>
      </c>
      <c r="GY61" s="225" t="s">
        <v>22</v>
      </c>
      <c r="GZ61" s="225"/>
      <c r="HA61" s="225" t="s">
        <v>433</v>
      </c>
      <c r="HB61" s="225" t="s">
        <v>362</v>
      </c>
      <c r="HC61" s="225"/>
      <c r="HD61" s="225"/>
      <c r="HE61" s="225"/>
      <c r="HF61" s="225"/>
      <c r="HG61" s="225"/>
      <c r="HH61" s="225"/>
      <c r="HI61" s="225"/>
      <c r="HJ61" s="225"/>
      <c r="HK61" s="225"/>
      <c r="HL61" s="225"/>
      <c r="HM61" s="225" t="s">
        <v>2168</v>
      </c>
      <c r="HN61" s="225"/>
      <c r="HO61" s="225" t="s">
        <v>362</v>
      </c>
      <c r="HP61" s="225"/>
      <c r="HQ61" s="225" t="s">
        <v>2169</v>
      </c>
      <c r="HR61" s="225"/>
      <c r="HS61" s="225" t="s">
        <v>362</v>
      </c>
      <c r="HT61" s="225"/>
      <c r="HU61" s="225" t="s">
        <v>278</v>
      </c>
      <c r="HV61" s="225"/>
      <c r="HW61" s="225" t="s">
        <v>2170</v>
      </c>
      <c r="HX61" s="225"/>
      <c r="HY61" s="225" t="s">
        <v>278</v>
      </c>
      <c r="HZ61" s="225" t="s">
        <v>22</v>
      </c>
      <c r="IA61" s="225" t="s">
        <v>38</v>
      </c>
      <c r="IB61" s="225" t="s">
        <v>68</v>
      </c>
      <c r="IC61" s="225"/>
      <c r="ID61" s="225" t="s">
        <v>2169</v>
      </c>
      <c r="IE61" s="225"/>
      <c r="IF61" s="225"/>
      <c r="IG61" s="225"/>
      <c r="IH61" s="225" t="s">
        <v>68</v>
      </c>
      <c r="II61" s="225"/>
      <c r="IJ61" s="225" t="s">
        <v>362</v>
      </c>
      <c r="IK61" s="225" t="s">
        <v>38</v>
      </c>
      <c r="IL61" s="225" t="s">
        <v>362</v>
      </c>
      <c r="IM61" s="225" t="s">
        <v>38</v>
      </c>
      <c r="IN61" s="225"/>
      <c r="IO61" s="225"/>
      <c r="IP61" s="225"/>
      <c r="IQ61" s="225"/>
      <c r="IR61" s="225" t="s">
        <v>362</v>
      </c>
      <c r="IS61" s="225" t="s">
        <v>2166</v>
      </c>
      <c r="IT61" s="225" t="s">
        <v>278</v>
      </c>
      <c r="IU61" s="225"/>
      <c r="IV61" s="225" t="s">
        <v>38</v>
      </c>
      <c r="IW61" s="225" t="s">
        <v>362</v>
      </c>
      <c r="IX61" s="225"/>
      <c r="IY61" s="225"/>
      <c r="IZ61" s="225"/>
      <c r="JA61" s="225" t="s">
        <v>22</v>
      </c>
      <c r="JB61" s="225" t="s">
        <v>778</v>
      </c>
      <c r="JC61" s="225" t="s">
        <v>22</v>
      </c>
      <c r="JD61" s="225" t="s">
        <v>57</v>
      </c>
      <c r="JE61" s="225"/>
      <c r="JF61" s="225" t="s">
        <v>22</v>
      </c>
      <c r="JG61" s="225"/>
      <c r="JH61" s="225"/>
      <c r="JI61" s="225"/>
      <c r="JJ61" s="225"/>
      <c r="JK61" s="225"/>
      <c r="JL61" s="225" t="s">
        <v>2170</v>
      </c>
      <c r="JM61" s="225" t="s">
        <v>116</v>
      </c>
      <c r="JN61" s="225"/>
      <c r="JO61" s="225" t="s">
        <v>772</v>
      </c>
      <c r="JP61" s="225"/>
      <c r="JQ61" s="225" t="s">
        <v>774</v>
      </c>
      <c r="JR61" s="225"/>
      <c r="JS61" s="225"/>
      <c r="JT61" s="225" t="s">
        <v>22</v>
      </c>
      <c r="JU61" s="225" t="s">
        <v>2169</v>
      </c>
      <c r="JV61" s="225" t="s">
        <v>29</v>
      </c>
      <c r="JW61" s="225" t="s">
        <v>2171</v>
      </c>
      <c r="JX61" s="225"/>
      <c r="JY61" s="225" t="s">
        <v>362</v>
      </c>
      <c r="JZ61" s="225"/>
      <c r="KA61" s="225"/>
      <c r="KB61" s="225"/>
      <c r="KC61" s="225"/>
      <c r="KD61" s="225"/>
      <c r="KE61" s="225"/>
      <c r="KF61" s="225" t="s">
        <v>2169</v>
      </c>
      <c r="KG61" s="225"/>
      <c r="KH61" s="225" t="s">
        <v>362</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2172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2173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2174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2175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E12" sqref="E12"/>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2465</v>
      </c>
      <c r="B4" s="227"/>
      <c r="C4" s="227"/>
      <c r="D4" s="227"/>
      <c r="E4" s="227"/>
      <c r="F4" s="227"/>
      <c r="G4" s="227"/>
      <c r="H4" s="227"/>
      <c r="I4" s="227"/>
      <c r="J4" s="227"/>
      <c r="K4" s="227"/>
      <c r="L4" s="227"/>
      <c r="M4" s="227"/>
    </row>
    <row r="5" spans="1:13" ht="19.95" hidden="1" customHeight="1" x14ac:dyDescent="0.3">
      <c r="A5" s="224" t="s">
        <v>1520</v>
      </c>
      <c r="B5" s="224"/>
      <c r="C5" s="159">
        <v>43763</v>
      </c>
      <c r="D5" s="159">
        <v>43764</v>
      </c>
      <c r="E5" s="159">
        <v>42746</v>
      </c>
      <c r="F5" s="159">
        <v>42741</v>
      </c>
      <c r="G5" s="159">
        <v>43825</v>
      </c>
      <c r="H5" s="159"/>
      <c r="I5" s="159">
        <v>43822</v>
      </c>
      <c r="J5" s="159">
        <v>43823</v>
      </c>
      <c r="K5" s="159">
        <v>43839</v>
      </c>
      <c r="L5" s="159">
        <v>43749</v>
      </c>
      <c r="M5" s="159"/>
    </row>
    <row r="6" spans="1:13" ht="27" customHeight="1" x14ac:dyDescent="0.3">
      <c r="A6" s="224" t="s">
        <v>267</v>
      </c>
      <c r="B6" s="224"/>
      <c r="C6" s="225" t="s">
        <v>2466</v>
      </c>
      <c r="D6" s="225"/>
      <c r="E6" s="225"/>
      <c r="F6" s="225"/>
      <c r="G6" s="225"/>
      <c r="H6" s="225"/>
      <c r="I6" s="225" t="s">
        <v>2467</v>
      </c>
      <c r="J6" s="225"/>
      <c r="K6" s="225"/>
      <c r="L6" s="225"/>
      <c r="M6" s="225"/>
    </row>
    <row r="7" spans="1:13" ht="27" customHeight="1" x14ac:dyDescent="0.3">
      <c r="A7" s="158" t="s">
        <v>50</v>
      </c>
      <c r="B7" s="158" t="s">
        <v>412</v>
      </c>
      <c r="C7" s="159" t="s">
        <v>2468</v>
      </c>
      <c r="D7" s="159" t="s">
        <v>2469</v>
      </c>
      <c r="E7" s="159" t="s">
        <v>2470</v>
      </c>
      <c r="F7" s="159" t="s">
        <v>2471</v>
      </c>
      <c r="G7" s="159" t="s">
        <v>2472</v>
      </c>
      <c r="H7" s="159" t="s">
        <v>793</v>
      </c>
      <c r="I7" s="159" t="s">
        <v>2473</v>
      </c>
      <c r="J7" s="159" t="s">
        <v>2474</v>
      </c>
      <c r="K7" s="159" t="s">
        <v>2475</v>
      </c>
      <c r="L7" s="159" t="s">
        <v>2476</v>
      </c>
      <c r="M7" s="159" t="s">
        <v>793</v>
      </c>
    </row>
    <row r="8" spans="1:13" ht="18" customHeight="1" x14ac:dyDescent="0.3">
      <c r="A8" s="161" t="s">
        <v>54</v>
      </c>
      <c r="B8" s="161" t="s">
        <v>642</v>
      </c>
      <c r="C8" s="162">
        <v>31.88</v>
      </c>
      <c r="D8" s="162">
        <v>31.76</v>
      </c>
      <c r="E8" s="162">
        <v>37.374600000000001</v>
      </c>
      <c r="F8" s="162">
        <v>37.138100000000001</v>
      </c>
      <c r="G8" s="162">
        <v>459.31389999999999</v>
      </c>
      <c r="H8" s="162">
        <v>597.46659999999997</v>
      </c>
      <c r="I8" s="162">
        <v>258.79640000000001</v>
      </c>
      <c r="J8" s="162">
        <v>257.4289</v>
      </c>
      <c r="K8" s="162">
        <v>485.6397</v>
      </c>
      <c r="L8" s="162">
        <v>396.17</v>
      </c>
      <c r="M8" s="162">
        <v>1398.0350000000001</v>
      </c>
    </row>
    <row r="9" spans="1:13" ht="18" customHeight="1" x14ac:dyDescent="0.3">
      <c r="A9" s="161" t="s">
        <v>54</v>
      </c>
      <c r="B9" s="161" t="s">
        <v>643</v>
      </c>
      <c r="C9" s="164">
        <v>31.88</v>
      </c>
      <c r="D9" s="164">
        <v>31.76</v>
      </c>
      <c r="E9" s="164">
        <v>34.561500000000002</v>
      </c>
      <c r="F9" s="164">
        <v>34.238399999999999</v>
      </c>
      <c r="G9" s="164">
        <v>457.58179999999999</v>
      </c>
      <c r="H9" s="164">
        <v>590.02170000000001</v>
      </c>
      <c r="I9" s="164">
        <v>254.8869</v>
      </c>
      <c r="J9" s="164">
        <v>253.63239999999999</v>
      </c>
      <c r="K9" s="164">
        <v>484.75299999999999</v>
      </c>
      <c r="L9" s="164">
        <v>396.17</v>
      </c>
      <c r="M9" s="164">
        <v>1389.4422999999999</v>
      </c>
    </row>
    <row r="10" spans="1:13" ht="18" customHeight="1" x14ac:dyDescent="0.3">
      <c r="A10" s="161" t="s">
        <v>54</v>
      </c>
      <c r="B10" s="161" t="s">
        <v>644</v>
      </c>
      <c r="C10" s="164">
        <v>31.88</v>
      </c>
      <c r="D10" s="164">
        <v>31.76</v>
      </c>
      <c r="E10" s="164">
        <v>37.776499999999999</v>
      </c>
      <c r="F10" s="164">
        <v>37.828299999999999</v>
      </c>
      <c r="G10" s="164">
        <v>470.24380000000002</v>
      </c>
      <c r="H10" s="164">
        <v>609.48860000000002</v>
      </c>
      <c r="I10" s="164">
        <v>253.92349999999999</v>
      </c>
      <c r="J10" s="164">
        <v>252.68690000000001</v>
      </c>
      <c r="K10" s="164">
        <v>473.9658</v>
      </c>
      <c r="L10" s="164">
        <v>396.17</v>
      </c>
      <c r="M10" s="164">
        <v>1376.7462</v>
      </c>
    </row>
    <row r="11" spans="1:13" ht="18" customHeight="1" x14ac:dyDescent="0.3">
      <c r="A11" s="161" t="s">
        <v>54</v>
      </c>
      <c r="B11" s="161" t="s">
        <v>645</v>
      </c>
      <c r="C11" s="164">
        <v>31.88</v>
      </c>
      <c r="D11" s="164">
        <v>31.76</v>
      </c>
      <c r="E11" s="164">
        <v>0</v>
      </c>
      <c r="F11" s="164">
        <v>43.115600000000001</v>
      </c>
      <c r="G11" s="164">
        <v>444.23360000000002</v>
      </c>
      <c r="H11" s="164">
        <v>550.98919999999998</v>
      </c>
      <c r="I11" s="164">
        <v>259.74369999999999</v>
      </c>
      <c r="J11" s="164">
        <v>258.34449999999998</v>
      </c>
      <c r="K11" s="164">
        <v>480.57679999999999</v>
      </c>
      <c r="L11" s="164">
        <v>396.17</v>
      </c>
      <c r="M11" s="164">
        <v>1394.835</v>
      </c>
    </row>
    <row r="12" spans="1:13" ht="18" customHeight="1" x14ac:dyDescent="0.3">
      <c r="A12" s="161" t="s">
        <v>54</v>
      </c>
      <c r="B12" s="161" t="s">
        <v>646</v>
      </c>
      <c r="C12" s="164">
        <v>31.88</v>
      </c>
      <c r="D12" s="164">
        <v>31.76</v>
      </c>
      <c r="E12" s="164">
        <v>0</v>
      </c>
      <c r="F12" s="164">
        <v>49.907299999999999</v>
      </c>
      <c r="G12" s="164">
        <v>461.2054</v>
      </c>
      <c r="H12" s="164">
        <v>574.7527</v>
      </c>
      <c r="I12" s="164">
        <v>254.50899999999999</v>
      </c>
      <c r="J12" s="164">
        <v>254.82300000000001</v>
      </c>
      <c r="K12" s="164">
        <v>467.68540000000002</v>
      </c>
      <c r="L12" s="164">
        <v>396.17</v>
      </c>
      <c r="M12" s="164">
        <v>1373.1874</v>
      </c>
    </row>
    <row r="13" spans="1:13" ht="18" customHeight="1" x14ac:dyDescent="0.3">
      <c r="A13" s="161" t="s">
        <v>54</v>
      </c>
      <c r="B13" s="161" t="s">
        <v>647</v>
      </c>
      <c r="C13" s="164">
        <v>31.88</v>
      </c>
      <c r="D13" s="164">
        <v>31.76</v>
      </c>
      <c r="E13" s="164">
        <v>0</v>
      </c>
      <c r="F13" s="164">
        <v>50.021000000000001</v>
      </c>
      <c r="G13" s="164">
        <v>469.24250000000001</v>
      </c>
      <c r="H13" s="164">
        <v>582.90350000000001</v>
      </c>
      <c r="I13" s="164">
        <v>261.43329999999997</v>
      </c>
      <c r="J13" s="164">
        <v>258.58609999999999</v>
      </c>
      <c r="K13" s="164">
        <v>481.81909999999999</v>
      </c>
      <c r="L13" s="164">
        <v>396.17</v>
      </c>
      <c r="M13" s="164">
        <v>1398.0084999999999</v>
      </c>
    </row>
    <row r="14" spans="1:13" ht="18" customHeight="1" x14ac:dyDescent="0.3">
      <c r="A14" s="161" t="s">
        <v>54</v>
      </c>
      <c r="B14" s="161" t="s">
        <v>648</v>
      </c>
      <c r="C14" s="164">
        <v>25.17</v>
      </c>
      <c r="D14" s="164">
        <v>25.17</v>
      </c>
      <c r="E14" s="164">
        <v>0</v>
      </c>
      <c r="F14" s="164">
        <v>42.9741</v>
      </c>
      <c r="G14" s="164">
        <v>437.53</v>
      </c>
      <c r="H14" s="164">
        <v>530.84410000000003</v>
      </c>
      <c r="I14" s="164">
        <v>253.74440000000001</v>
      </c>
      <c r="J14" s="164">
        <v>254.26769999999999</v>
      </c>
      <c r="K14" s="164">
        <v>476.1311</v>
      </c>
      <c r="L14" s="164">
        <v>397.2328</v>
      </c>
      <c r="M14" s="164">
        <v>1381.376</v>
      </c>
    </row>
    <row r="15" spans="1:13" ht="18" customHeight="1" x14ac:dyDescent="0.3">
      <c r="A15" s="161" t="s">
        <v>54</v>
      </c>
      <c r="B15" s="161" t="s">
        <v>649</v>
      </c>
      <c r="C15" s="166">
        <v>30.09</v>
      </c>
      <c r="D15" s="166">
        <v>30.33</v>
      </c>
      <c r="E15" s="166">
        <v>0</v>
      </c>
      <c r="F15" s="166">
        <v>46.401400000000002</v>
      </c>
      <c r="G15" s="166">
        <v>458.80340000000001</v>
      </c>
      <c r="H15" s="166">
        <v>565.62480000000005</v>
      </c>
      <c r="I15" s="166">
        <v>258.46940000000001</v>
      </c>
      <c r="J15" s="166">
        <v>258.56169999999997</v>
      </c>
      <c r="K15" s="166">
        <v>480.88819999999998</v>
      </c>
      <c r="L15" s="166">
        <v>397.6361</v>
      </c>
      <c r="M15" s="166">
        <v>1395.5554</v>
      </c>
    </row>
    <row r="16" spans="1:13" ht="18" customHeight="1" x14ac:dyDescent="0.3">
      <c r="A16" s="161" t="s">
        <v>54</v>
      </c>
      <c r="B16" s="161" t="s">
        <v>650</v>
      </c>
      <c r="C16" s="162">
        <v>30.51</v>
      </c>
      <c r="D16" s="162">
        <v>29.79</v>
      </c>
      <c r="E16" s="162">
        <v>0</v>
      </c>
      <c r="F16" s="162">
        <v>46.384799999999998</v>
      </c>
      <c r="G16" s="162">
        <v>442.69459999999998</v>
      </c>
      <c r="H16" s="162">
        <v>549.37940000000003</v>
      </c>
      <c r="I16" s="162">
        <v>257.21539999999999</v>
      </c>
      <c r="J16" s="162">
        <v>255.6344</v>
      </c>
      <c r="K16" s="162">
        <v>473.92219999999998</v>
      </c>
      <c r="L16" s="162">
        <v>395.01130000000001</v>
      </c>
      <c r="M16" s="162">
        <v>1381.7833000000001</v>
      </c>
    </row>
    <row r="17" spans="1:13" ht="18" customHeight="1" x14ac:dyDescent="0.3">
      <c r="A17" s="161" t="s">
        <v>54</v>
      </c>
      <c r="B17" s="161" t="s">
        <v>651</v>
      </c>
      <c r="C17" s="164">
        <v>31.82</v>
      </c>
      <c r="D17" s="164">
        <v>31.85</v>
      </c>
      <c r="E17" s="164">
        <v>0</v>
      </c>
      <c r="F17" s="164">
        <v>47.978900000000003</v>
      </c>
      <c r="G17" s="164">
        <v>460.16840000000002</v>
      </c>
      <c r="H17" s="164">
        <v>571.81730000000005</v>
      </c>
      <c r="I17" s="164">
        <v>259.98540000000003</v>
      </c>
      <c r="J17" s="164">
        <v>261.29289999999997</v>
      </c>
      <c r="K17" s="164">
        <v>487.87439999999998</v>
      </c>
      <c r="L17" s="164">
        <v>404.04430000000002</v>
      </c>
      <c r="M17" s="164">
        <v>1413.1969999999999</v>
      </c>
    </row>
    <row r="18" spans="1:13" ht="18" customHeight="1" x14ac:dyDescent="0.3">
      <c r="A18" s="161" t="s">
        <v>54</v>
      </c>
      <c r="B18" s="161" t="s">
        <v>652</v>
      </c>
      <c r="C18" s="164">
        <v>28.81</v>
      </c>
      <c r="D18" s="164">
        <v>29.21</v>
      </c>
      <c r="E18" s="164">
        <v>0</v>
      </c>
      <c r="F18" s="164">
        <v>43.148000000000003</v>
      </c>
      <c r="G18" s="164">
        <v>445.24079999999998</v>
      </c>
      <c r="H18" s="164">
        <v>546.40880000000004</v>
      </c>
      <c r="I18" s="164">
        <v>264.45679999999999</v>
      </c>
      <c r="J18" s="164">
        <v>265.46190000000001</v>
      </c>
      <c r="K18" s="164">
        <v>496.10759999999999</v>
      </c>
      <c r="L18" s="164">
        <v>413.25889999999998</v>
      </c>
      <c r="M18" s="164">
        <v>1439.2852</v>
      </c>
    </row>
    <row r="19" spans="1:13" ht="18" customHeight="1" x14ac:dyDescent="0.3">
      <c r="A19" s="161" t="s">
        <v>54</v>
      </c>
      <c r="B19" s="161" t="s">
        <v>653</v>
      </c>
      <c r="C19" s="164">
        <v>34.76</v>
      </c>
      <c r="D19" s="164">
        <v>34.67</v>
      </c>
      <c r="E19" s="164">
        <v>0</v>
      </c>
      <c r="F19" s="164">
        <v>54.525700000000001</v>
      </c>
      <c r="G19" s="164">
        <v>467.95699999999999</v>
      </c>
      <c r="H19" s="164">
        <v>591.91269999999997</v>
      </c>
      <c r="I19" s="164">
        <v>265.19080000000002</v>
      </c>
      <c r="J19" s="164">
        <v>263.38150000000002</v>
      </c>
      <c r="K19" s="164">
        <v>490.53379999999999</v>
      </c>
      <c r="L19" s="164">
        <v>403.10500000000002</v>
      </c>
      <c r="M19" s="164">
        <v>1422.2111</v>
      </c>
    </row>
    <row r="20" spans="1:13" ht="18" customHeight="1" x14ac:dyDescent="0.3">
      <c r="A20" s="161" t="s">
        <v>54</v>
      </c>
      <c r="B20" s="161" t="s">
        <v>654</v>
      </c>
      <c r="C20" s="164">
        <v>34.29</v>
      </c>
      <c r="D20" s="164">
        <v>34.619999999999997</v>
      </c>
      <c r="E20" s="164">
        <v>0</v>
      </c>
      <c r="F20" s="164">
        <v>50.530999999999999</v>
      </c>
      <c r="G20" s="164">
        <v>473.13499999999999</v>
      </c>
      <c r="H20" s="164">
        <v>592.57600000000002</v>
      </c>
      <c r="I20" s="164">
        <v>259.8492</v>
      </c>
      <c r="J20" s="164">
        <v>257.97559999999999</v>
      </c>
      <c r="K20" s="164">
        <v>479.59660000000002</v>
      </c>
      <c r="L20" s="164">
        <v>400.71339999999998</v>
      </c>
      <c r="M20" s="164">
        <v>1398.1348</v>
      </c>
    </row>
    <row r="21" spans="1:13" ht="18" customHeight="1" x14ac:dyDescent="0.3">
      <c r="A21" s="161" t="s">
        <v>54</v>
      </c>
      <c r="B21" s="161" t="s">
        <v>655</v>
      </c>
      <c r="C21" s="164">
        <v>27.06</v>
      </c>
      <c r="D21" s="164">
        <v>27</v>
      </c>
      <c r="E21" s="164">
        <v>0</v>
      </c>
      <c r="F21" s="164">
        <v>43.942599999999999</v>
      </c>
      <c r="G21" s="164">
        <v>439.88990000000001</v>
      </c>
      <c r="H21" s="164">
        <v>537.89250000000004</v>
      </c>
      <c r="I21" s="164">
        <v>244.09970000000001</v>
      </c>
      <c r="J21" s="164">
        <v>243.69059999999999</v>
      </c>
      <c r="K21" s="164">
        <v>451.67250000000001</v>
      </c>
      <c r="L21" s="164">
        <v>369.1454</v>
      </c>
      <c r="M21" s="164">
        <v>1308.6081999999999</v>
      </c>
    </row>
    <row r="22" spans="1:13" ht="18" customHeight="1" x14ac:dyDescent="0.3">
      <c r="A22" s="161" t="s">
        <v>54</v>
      </c>
      <c r="B22" s="161" t="s">
        <v>656</v>
      </c>
      <c r="C22" s="164">
        <v>32.86</v>
      </c>
      <c r="D22" s="164">
        <v>32.81</v>
      </c>
      <c r="E22" s="164">
        <v>0</v>
      </c>
      <c r="F22" s="164">
        <v>52.112099999999998</v>
      </c>
      <c r="G22" s="164">
        <v>483.71230000000003</v>
      </c>
      <c r="H22" s="164">
        <v>601.49440000000004</v>
      </c>
      <c r="I22" s="164">
        <v>233.84889999999999</v>
      </c>
      <c r="J22" s="164">
        <v>234.13399999999999</v>
      </c>
      <c r="K22" s="164">
        <v>405.20260000000002</v>
      </c>
      <c r="L22" s="164">
        <v>338.82069999999999</v>
      </c>
      <c r="M22" s="164">
        <v>1212.0062</v>
      </c>
    </row>
    <row r="23" spans="1:13" ht="18" customHeight="1" x14ac:dyDescent="0.3">
      <c r="A23" s="161" t="s">
        <v>54</v>
      </c>
      <c r="B23" s="161" t="s">
        <v>657</v>
      </c>
      <c r="C23" s="166">
        <v>32.49</v>
      </c>
      <c r="D23" s="166">
        <v>33.520000000000003</v>
      </c>
      <c r="E23" s="166">
        <v>0</v>
      </c>
      <c r="F23" s="166">
        <v>52.670900000000003</v>
      </c>
      <c r="G23" s="166">
        <v>499.51319999999998</v>
      </c>
      <c r="H23" s="166">
        <v>618.19410000000005</v>
      </c>
      <c r="I23" s="166">
        <v>206.8886</v>
      </c>
      <c r="J23" s="166">
        <v>209.75659999999999</v>
      </c>
      <c r="K23" s="166">
        <v>325.83150000000001</v>
      </c>
      <c r="L23" s="166">
        <v>264.21120000000002</v>
      </c>
      <c r="M23" s="166">
        <v>1006.6879</v>
      </c>
    </row>
    <row r="24" spans="1:13" ht="18" customHeight="1" x14ac:dyDescent="0.3">
      <c r="A24" s="161" t="s">
        <v>54</v>
      </c>
      <c r="B24" s="161" t="s">
        <v>658</v>
      </c>
      <c r="C24" s="162">
        <v>34.880000000000003</v>
      </c>
      <c r="D24" s="162">
        <v>34.86</v>
      </c>
      <c r="E24" s="162">
        <v>0</v>
      </c>
      <c r="F24" s="162">
        <v>56.229100000000003</v>
      </c>
      <c r="G24" s="162">
        <v>499.642</v>
      </c>
      <c r="H24" s="162">
        <v>625.61109999999996</v>
      </c>
      <c r="I24" s="162">
        <v>206.179</v>
      </c>
      <c r="J24" s="162">
        <v>205.0377</v>
      </c>
      <c r="K24" s="162">
        <v>310.2912</v>
      </c>
      <c r="L24" s="162">
        <v>241.61189999999999</v>
      </c>
      <c r="M24" s="162">
        <v>963.11980000000005</v>
      </c>
    </row>
    <row r="25" spans="1:13" ht="18" customHeight="1" x14ac:dyDescent="0.3">
      <c r="A25" s="161" t="s">
        <v>54</v>
      </c>
      <c r="B25" s="161" t="s">
        <v>659</v>
      </c>
      <c r="C25" s="164">
        <v>29.75</v>
      </c>
      <c r="D25" s="164">
        <v>29.95</v>
      </c>
      <c r="E25" s="164">
        <v>41.259399999999999</v>
      </c>
      <c r="F25" s="164">
        <v>40.969200000000001</v>
      </c>
      <c r="G25" s="164">
        <v>515.73820000000001</v>
      </c>
      <c r="H25" s="164">
        <v>657.66679999999997</v>
      </c>
      <c r="I25" s="164">
        <v>196.50239999999999</v>
      </c>
      <c r="J25" s="164">
        <v>195.54859999999999</v>
      </c>
      <c r="K25" s="164">
        <v>296.88080000000002</v>
      </c>
      <c r="L25" s="164">
        <v>225.89930000000001</v>
      </c>
      <c r="M25" s="164">
        <v>914.83109999999999</v>
      </c>
    </row>
    <row r="26" spans="1:13" ht="18" customHeight="1" x14ac:dyDescent="0.3">
      <c r="A26" s="161" t="s">
        <v>54</v>
      </c>
      <c r="B26" s="161" t="s">
        <v>660</v>
      </c>
      <c r="C26" s="164">
        <v>35.32</v>
      </c>
      <c r="D26" s="164">
        <v>35.64</v>
      </c>
      <c r="E26" s="164">
        <v>47.689500000000002</v>
      </c>
      <c r="F26" s="164">
        <v>46.888399999999997</v>
      </c>
      <c r="G26" s="164">
        <v>550.28880000000004</v>
      </c>
      <c r="H26" s="164">
        <v>715.82669999999996</v>
      </c>
      <c r="I26" s="164">
        <v>197.84739999999999</v>
      </c>
      <c r="J26" s="164">
        <v>198.36410000000001</v>
      </c>
      <c r="K26" s="164">
        <v>288.06909999999999</v>
      </c>
      <c r="L26" s="164">
        <v>225.51329999999999</v>
      </c>
      <c r="M26" s="164">
        <v>909.79390000000001</v>
      </c>
    </row>
    <row r="27" spans="1:13" ht="18" customHeight="1" x14ac:dyDescent="0.3">
      <c r="A27" s="161" t="s">
        <v>54</v>
      </c>
      <c r="B27" s="161" t="s">
        <v>661</v>
      </c>
      <c r="C27" s="164">
        <v>35.869999999999997</v>
      </c>
      <c r="D27" s="164">
        <v>35.85</v>
      </c>
      <c r="E27" s="164">
        <v>46.483800000000002</v>
      </c>
      <c r="F27" s="164">
        <v>43.557600000000001</v>
      </c>
      <c r="G27" s="164">
        <v>554.9212</v>
      </c>
      <c r="H27" s="164">
        <v>716.68259999999998</v>
      </c>
      <c r="I27" s="164">
        <v>194.9367</v>
      </c>
      <c r="J27" s="164">
        <v>193.69630000000001</v>
      </c>
      <c r="K27" s="164">
        <v>279.73059999999998</v>
      </c>
      <c r="L27" s="164">
        <v>217.04150000000001</v>
      </c>
      <c r="M27" s="164">
        <v>885.40509999999995</v>
      </c>
    </row>
    <row r="28" spans="1:13" ht="18" customHeight="1" x14ac:dyDescent="0.3">
      <c r="A28" s="161" t="s">
        <v>54</v>
      </c>
      <c r="B28" s="161" t="s">
        <v>662</v>
      </c>
      <c r="C28" s="164">
        <v>34.619999999999997</v>
      </c>
      <c r="D28" s="164">
        <v>34.700000000000003</v>
      </c>
      <c r="E28" s="164">
        <v>43.670699999999997</v>
      </c>
      <c r="F28" s="164">
        <v>44.454099999999997</v>
      </c>
      <c r="G28" s="164">
        <v>536.65909999999997</v>
      </c>
      <c r="H28" s="164">
        <v>694.10389999999995</v>
      </c>
      <c r="I28" s="164">
        <v>202.64490000000001</v>
      </c>
      <c r="J28" s="164">
        <v>201.9265</v>
      </c>
      <c r="K28" s="164">
        <v>304.75330000000002</v>
      </c>
      <c r="L28" s="164">
        <v>239.2328</v>
      </c>
      <c r="M28" s="164">
        <v>948.5575</v>
      </c>
    </row>
    <row r="29" spans="1:13" ht="18" customHeight="1" x14ac:dyDescent="0.3">
      <c r="A29" s="161" t="s">
        <v>54</v>
      </c>
      <c r="B29" s="161" t="s">
        <v>663</v>
      </c>
      <c r="C29" s="164">
        <v>34.4</v>
      </c>
      <c r="D29" s="164">
        <v>34.520000000000003</v>
      </c>
      <c r="E29" s="164">
        <v>47.287599999999998</v>
      </c>
      <c r="F29" s="164">
        <v>46.579799999999999</v>
      </c>
      <c r="G29" s="164">
        <v>542.60220000000004</v>
      </c>
      <c r="H29" s="164">
        <v>705.38959999999997</v>
      </c>
      <c r="I29" s="164">
        <v>210.6891</v>
      </c>
      <c r="J29" s="164">
        <v>208.72110000000001</v>
      </c>
      <c r="K29" s="164">
        <v>321.04610000000002</v>
      </c>
      <c r="L29" s="164">
        <v>255.48079999999999</v>
      </c>
      <c r="M29" s="164">
        <v>995.93709999999999</v>
      </c>
    </row>
    <row r="30" spans="1:13" ht="18" customHeight="1" x14ac:dyDescent="0.3">
      <c r="A30" s="161" t="s">
        <v>54</v>
      </c>
      <c r="B30" s="161" t="s">
        <v>664</v>
      </c>
      <c r="C30" s="164">
        <v>33.94</v>
      </c>
      <c r="D30" s="164">
        <v>34.65</v>
      </c>
      <c r="E30" s="164">
        <v>42.197099999999999</v>
      </c>
      <c r="F30" s="164">
        <v>41.014800000000001</v>
      </c>
      <c r="G30" s="164">
        <v>545.39949999999999</v>
      </c>
      <c r="H30" s="164">
        <v>697.20140000000004</v>
      </c>
      <c r="I30" s="164">
        <v>196.63829999999999</v>
      </c>
      <c r="J30" s="164">
        <v>195.0026</v>
      </c>
      <c r="K30" s="164">
        <v>292.97030000000001</v>
      </c>
      <c r="L30" s="164">
        <v>225.3972</v>
      </c>
      <c r="M30" s="164">
        <v>910.00840000000005</v>
      </c>
    </row>
    <row r="31" spans="1:13" ht="18" customHeight="1" x14ac:dyDescent="0.3">
      <c r="A31" s="161" t="s">
        <v>54</v>
      </c>
      <c r="B31" s="161" t="s">
        <v>665</v>
      </c>
      <c r="C31" s="166">
        <v>30.4</v>
      </c>
      <c r="D31" s="166">
        <v>30.23</v>
      </c>
      <c r="E31" s="166">
        <v>37.910400000000003</v>
      </c>
      <c r="F31" s="166">
        <v>37.393099999999997</v>
      </c>
      <c r="G31" s="166">
        <v>520.87729999999999</v>
      </c>
      <c r="H31" s="166">
        <v>656.81079999999997</v>
      </c>
      <c r="I31" s="166">
        <v>198.5864</v>
      </c>
      <c r="J31" s="166">
        <v>195.6491</v>
      </c>
      <c r="K31" s="166">
        <v>294.44589999999999</v>
      </c>
      <c r="L31" s="166">
        <v>226.42949999999999</v>
      </c>
      <c r="M31" s="166">
        <v>915.11090000000002</v>
      </c>
    </row>
    <row r="32" spans="1:13" ht="18" customHeight="1" x14ac:dyDescent="0.3">
      <c r="A32" s="161" t="s">
        <v>54</v>
      </c>
      <c r="B32" s="161" t="s">
        <v>666</v>
      </c>
      <c r="C32" s="162">
        <v>32.44</v>
      </c>
      <c r="D32" s="162">
        <v>31.89</v>
      </c>
      <c r="E32" s="162">
        <v>39.116100000000003</v>
      </c>
      <c r="F32" s="162">
        <v>38.805399999999999</v>
      </c>
      <c r="G32" s="162">
        <v>521.41380000000004</v>
      </c>
      <c r="H32" s="162">
        <v>663.6653</v>
      </c>
      <c r="I32" s="162">
        <v>196.65440000000001</v>
      </c>
      <c r="J32" s="162">
        <v>196.1345</v>
      </c>
      <c r="K32" s="162">
        <v>287.28059999999999</v>
      </c>
      <c r="L32" s="162">
        <v>219.67590000000001</v>
      </c>
      <c r="M32" s="162">
        <v>899.74540000000002</v>
      </c>
    </row>
    <row r="33" spans="1:13" ht="18" customHeight="1" x14ac:dyDescent="0.3">
      <c r="A33" s="161" t="s">
        <v>54</v>
      </c>
      <c r="B33" s="161" t="s">
        <v>667</v>
      </c>
      <c r="C33" s="164">
        <v>34.33</v>
      </c>
      <c r="D33" s="164">
        <v>33.49</v>
      </c>
      <c r="E33" s="164">
        <v>41.929200000000002</v>
      </c>
      <c r="F33" s="164">
        <v>42.077100000000002</v>
      </c>
      <c r="G33" s="164">
        <v>539.07140000000004</v>
      </c>
      <c r="H33" s="164">
        <v>690.89769999999999</v>
      </c>
      <c r="I33" s="164">
        <v>186.9462</v>
      </c>
      <c r="J33" s="164">
        <v>184.57140000000001</v>
      </c>
      <c r="K33" s="164">
        <v>261.94240000000002</v>
      </c>
      <c r="L33" s="164">
        <v>203.39879999999999</v>
      </c>
      <c r="M33" s="164">
        <v>836.85879999999997</v>
      </c>
    </row>
    <row r="34" spans="1:13" ht="18" customHeight="1" x14ac:dyDescent="0.3">
      <c r="A34" s="161" t="s">
        <v>54</v>
      </c>
      <c r="B34" s="161" t="s">
        <v>668</v>
      </c>
      <c r="C34" s="164">
        <v>30.37</v>
      </c>
      <c r="D34" s="164">
        <v>30.37</v>
      </c>
      <c r="E34" s="164">
        <v>37.374600000000001</v>
      </c>
      <c r="F34" s="164">
        <v>36.4833</v>
      </c>
      <c r="G34" s="164">
        <v>515.44259999999997</v>
      </c>
      <c r="H34" s="164">
        <v>650.04049999999995</v>
      </c>
      <c r="I34" s="164">
        <v>179.76429999999999</v>
      </c>
      <c r="J34" s="164">
        <v>177.35570000000001</v>
      </c>
      <c r="K34" s="164">
        <v>245.36080000000001</v>
      </c>
      <c r="L34" s="164">
        <v>190.90440000000001</v>
      </c>
      <c r="M34" s="164">
        <v>793.38520000000005</v>
      </c>
    </row>
    <row r="35" spans="1:13" ht="18" customHeight="1" x14ac:dyDescent="0.3">
      <c r="A35" s="161" t="s">
        <v>54</v>
      </c>
      <c r="B35" s="161" t="s">
        <v>669</v>
      </c>
      <c r="C35" s="164">
        <v>29.95</v>
      </c>
      <c r="D35" s="164">
        <v>30.18</v>
      </c>
      <c r="E35" s="164">
        <v>36.570900000000002</v>
      </c>
      <c r="F35" s="164">
        <v>36.311199999999999</v>
      </c>
      <c r="G35" s="164">
        <v>508.03359999999998</v>
      </c>
      <c r="H35" s="164">
        <v>641.04570000000001</v>
      </c>
      <c r="I35" s="164">
        <v>184.26609999999999</v>
      </c>
      <c r="J35" s="164">
        <v>183.30340000000001</v>
      </c>
      <c r="K35" s="164">
        <v>289.02719999999999</v>
      </c>
      <c r="L35" s="164">
        <v>224.46940000000001</v>
      </c>
      <c r="M35" s="164">
        <v>881.06610000000001</v>
      </c>
    </row>
    <row r="36" spans="1:13" ht="18" customHeight="1" x14ac:dyDescent="0.3">
      <c r="A36" s="161" t="s">
        <v>54</v>
      </c>
      <c r="B36" s="161" t="s">
        <v>670</v>
      </c>
      <c r="C36" s="164">
        <v>34.549999999999997</v>
      </c>
      <c r="D36" s="164">
        <v>34.57</v>
      </c>
      <c r="E36" s="164">
        <v>42.063200000000002</v>
      </c>
      <c r="F36" s="164">
        <v>41.185699999999997</v>
      </c>
      <c r="G36" s="164">
        <v>536.07579999999996</v>
      </c>
      <c r="H36" s="164">
        <v>688.44470000000001</v>
      </c>
      <c r="I36" s="164">
        <v>184.45500000000001</v>
      </c>
      <c r="J36" s="164">
        <v>185.8903</v>
      </c>
      <c r="K36" s="164">
        <v>322.37599999999998</v>
      </c>
      <c r="L36" s="164">
        <v>257.80689999999998</v>
      </c>
      <c r="M36" s="164">
        <v>950.52819999999997</v>
      </c>
    </row>
    <row r="37" spans="1:13" ht="18" customHeight="1" x14ac:dyDescent="0.3">
      <c r="A37" s="161" t="s">
        <v>54</v>
      </c>
      <c r="B37" s="161" t="s">
        <v>671</v>
      </c>
      <c r="C37" s="164">
        <v>31.93</v>
      </c>
      <c r="D37" s="164">
        <v>31.52</v>
      </c>
      <c r="E37" s="164">
        <v>40.1877</v>
      </c>
      <c r="F37" s="164">
        <v>39.587800000000001</v>
      </c>
      <c r="G37" s="164">
        <v>512.66790000000003</v>
      </c>
      <c r="H37" s="164">
        <v>655.89340000000004</v>
      </c>
      <c r="I37" s="164">
        <v>181.23339999999999</v>
      </c>
      <c r="J37" s="164">
        <v>181.51300000000001</v>
      </c>
      <c r="K37" s="164">
        <v>289.61739999999998</v>
      </c>
      <c r="L37" s="164">
        <v>227.91800000000001</v>
      </c>
      <c r="M37" s="164">
        <v>880.28179999999998</v>
      </c>
    </row>
    <row r="38" spans="1:13" ht="18" customHeight="1" x14ac:dyDescent="0.3">
      <c r="A38" s="161" t="s">
        <v>54</v>
      </c>
      <c r="B38" s="161" t="s">
        <v>672</v>
      </c>
      <c r="C38" s="164">
        <v>31.39</v>
      </c>
      <c r="D38" s="164">
        <v>31.41</v>
      </c>
      <c r="E38" s="164">
        <v>39.518000000000001</v>
      </c>
      <c r="F38" s="164">
        <v>39.847099999999998</v>
      </c>
      <c r="G38" s="164">
        <v>512.4126</v>
      </c>
      <c r="H38" s="164">
        <v>654.57770000000005</v>
      </c>
      <c r="I38" s="164">
        <v>180.477</v>
      </c>
      <c r="J38" s="164">
        <v>179.2705</v>
      </c>
      <c r="K38" s="164">
        <v>280.23559999999998</v>
      </c>
      <c r="L38" s="164">
        <v>220.9186</v>
      </c>
      <c r="M38" s="164">
        <v>860.90170000000001</v>
      </c>
    </row>
    <row r="39" spans="1:13" ht="18" customHeight="1" x14ac:dyDescent="0.3">
      <c r="A39" s="161" t="s">
        <v>54</v>
      </c>
      <c r="B39" s="161" t="s">
        <v>673</v>
      </c>
      <c r="C39" s="166">
        <v>29.74</v>
      </c>
      <c r="D39" s="166">
        <v>29.77</v>
      </c>
      <c r="E39" s="166">
        <v>42.866900000000001</v>
      </c>
      <c r="F39" s="166">
        <v>42.136899999999997</v>
      </c>
      <c r="G39" s="166">
        <v>482.10340000000002</v>
      </c>
      <c r="H39" s="166">
        <v>626.61720000000003</v>
      </c>
      <c r="I39" s="166">
        <v>215.1799</v>
      </c>
      <c r="J39" s="166">
        <v>215.66990000000001</v>
      </c>
      <c r="K39" s="166">
        <v>376.29739999999998</v>
      </c>
      <c r="L39" s="166">
        <v>312.19819999999999</v>
      </c>
      <c r="M39" s="166">
        <v>1119.3453999999999</v>
      </c>
    </row>
    <row r="40" spans="1:13" ht="18" customHeight="1" x14ac:dyDescent="0.3">
      <c r="A40" s="161" t="s">
        <v>54</v>
      </c>
      <c r="B40" s="161" t="s">
        <v>674</v>
      </c>
      <c r="C40" s="162">
        <v>34.03</v>
      </c>
      <c r="D40" s="162">
        <v>34.020000000000003</v>
      </c>
      <c r="E40" s="162">
        <v>39.25</v>
      </c>
      <c r="F40" s="162">
        <v>39.345799999999997</v>
      </c>
      <c r="G40" s="162">
        <v>502.52120000000002</v>
      </c>
      <c r="H40" s="162">
        <v>649.16700000000003</v>
      </c>
      <c r="I40" s="162">
        <v>227.39150000000001</v>
      </c>
      <c r="J40" s="162">
        <v>228.40469999999999</v>
      </c>
      <c r="K40" s="162">
        <v>396.0095</v>
      </c>
      <c r="L40" s="162">
        <v>317.96710000000002</v>
      </c>
      <c r="M40" s="162">
        <v>1169.7728</v>
      </c>
    </row>
    <row r="41" spans="1:13" ht="18" customHeight="1" x14ac:dyDescent="0.3">
      <c r="A41" s="161" t="s">
        <v>54</v>
      </c>
      <c r="B41" s="161" t="s">
        <v>675</v>
      </c>
      <c r="C41" s="164">
        <v>35.15</v>
      </c>
      <c r="D41" s="164">
        <v>34.97</v>
      </c>
      <c r="E41" s="164">
        <v>40.589599999999997</v>
      </c>
      <c r="F41" s="164">
        <v>41.2759</v>
      </c>
      <c r="G41" s="164">
        <v>494.2842</v>
      </c>
      <c r="H41" s="164">
        <v>646.26969999999994</v>
      </c>
      <c r="I41" s="164">
        <v>248.82589999999999</v>
      </c>
      <c r="J41" s="164">
        <v>247.1191</v>
      </c>
      <c r="K41" s="164">
        <v>447.8843</v>
      </c>
      <c r="L41" s="164">
        <v>362.4547</v>
      </c>
      <c r="M41" s="164">
        <v>1306.2840000000001</v>
      </c>
    </row>
    <row r="42" spans="1:13" ht="18" customHeight="1" x14ac:dyDescent="0.3">
      <c r="A42" s="161" t="s">
        <v>54</v>
      </c>
      <c r="B42" s="161" t="s">
        <v>676</v>
      </c>
      <c r="C42" s="164">
        <v>32.99</v>
      </c>
      <c r="D42" s="164">
        <v>32.880000000000003</v>
      </c>
      <c r="E42" s="164">
        <v>35.9011</v>
      </c>
      <c r="F42" s="164">
        <v>35.228400000000001</v>
      </c>
      <c r="G42" s="164">
        <v>436.09179999999998</v>
      </c>
      <c r="H42" s="164">
        <v>573.09130000000005</v>
      </c>
      <c r="I42" s="164">
        <v>262.5847</v>
      </c>
      <c r="J42" s="164">
        <v>259.67970000000003</v>
      </c>
      <c r="K42" s="164">
        <v>486.81150000000002</v>
      </c>
      <c r="L42" s="164">
        <v>402.25819999999999</v>
      </c>
      <c r="M42" s="164">
        <v>1411.3341</v>
      </c>
    </row>
    <row r="43" spans="1:13" ht="18" customHeight="1" x14ac:dyDescent="0.3">
      <c r="A43" s="161" t="s">
        <v>54</v>
      </c>
      <c r="B43" s="161" t="s">
        <v>677</v>
      </c>
      <c r="C43" s="164">
        <v>37.119999999999997</v>
      </c>
      <c r="D43" s="164">
        <v>37.67</v>
      </c>
      <c r="E43" s="164">
        <v>44.742400000000004</v>
      </c>
      <c r="F43" s="164">
        <v>43.755800000000001</v>
      </c>
      <c r="G43" s="164">
        <v>437.08870000000002</v>
      </c>
      <c r="H43" s="164">
        <v>600.37689999999998</v>
      </c>
      <c r="I43" s="164">
        <v>278.25319999999999</v>
      </c>
      <c r="J43" s="164">
        <v>275.48570000000001</v>
      </c>
      <c r="K43" s="164">
        <v>513.48720000000003</v>
      </c>
      <c r="L43" s="164">
        <v>413.92809999999997</v>
      </c>
      <c r="M43" s="164">
        <v>1481.1541999999999</v>
      </c>
    </row>
    <row r="44" spans="1:13" ht="18" customHeight="1" x14ac:dyDescent="0.3">
      <c r="A44" s="161" t="s">
        <v>54</v>
      </c>
      <c r="B44" s="161" t="s">
        <v>678</v>
      </c>
      <c r="C44" s="164">
        <v>46.1</v>
      </c>
      <c r="D44" s="164">
        <v>46.18</v>
      </c>
      <c r="E44" s="164">
        <v>52.646000000000001</v>
      </c>
      <c r="F44" s="164">
        <v>52.150399999999998</v>
      </c>
      <c r="G44" s="164">
        <v>512.65800000000002</v>
      </c>
      <c r="H44" s="164">
        <v>709.73440000000005</v>
      </c>
      <c r="I44" s="164">
        <v>274.48390000000001</v>
      </c>
      <c r="J44" s="164">
        <v>272.70479999999998</v>
      </c>
      <c r="K44" s="164">
        <v>496.74290000000002</v>
      </c>
      <c r="L44" s="164">
        <v>407.1961</v>
      </c>
      <c r="M44" s="164">
        <v>1451.1277</v>
      </c>
    </row>
    <row r="45" spans="1:13" ht="18" customHeight="1" x14ac:dyDescent="0.3">
      <c r="A45" s="161" t="s">
        <v>54</v>
      </c>
      <c r="B45" s="161" t="s">
        <v>679</v>
      </c>
      <c r="C45" s="164">
        <v>54.19</v>
      </c>
      <c r="D45" s="164">
        <v>54.39</v>
      </c>
      <c r="E45" s="164">
        <v>51.440300000000001</v>
      </c>
      <c r="F45" s="164">
        <v>50.763199999999998</v>
      </c>
      <c r="G45" s="164">
        <v>532.90449999999998</v>
      </c>
      <c r="H45" s="164">
        <v>743.68799999999999</v>
      </c>
      <c r="I45" s="164">
        <v>265.64999999999998</v>
      </c>
      <c r="J45" s="164">
        <v>264.2783</v>
      </c>
      <c r="K45" s="164">
        <v>485.62889999999999</v>
      </c>
      <c r="L45" s="164">
        <v>401.36880000000002</v>
      </c>
      <c r="M45" s="164">
        <v>1416.9259999999999</v>
      </c>
    </row>
    <row r="46" spans="1:13" ht="18" customHeight="1" x14ac:dyDescent="0.3">
      <c r="A46" s="161" t="s">
        <v>54</v>
      </c>
      <c r="B46" s="161" t="s">
        <v>680</v>
      </c>
      <c r="C46" s="164">
        <v>56.58</v>
      </c>
      <c r="D46" s="164">
        <v>56.8</v>
      </c>
      <c r="E46" s="164">
        <v>53.717599999999997</v>
      </c>
      <c r="F46" s="164">
        <v>51.925800000000002</v>
      </c>
      <c r="G46" s="164">
        <v>555.85879999999997</v>
      </c>
      <c r="H46" s="164">
        <v>774.88220000000001</v>
      </c>
      <c r="I46" s="164">
        <v>265.04969999999997</v>
      </c>
      <c r="J46" s="164">
        <v>264.52550000000002</v>
      </c>
      <c r="K46" s="164">
        <v>465.88549999999998</v>
      </c>
      <c r="L46" s="164">
        <v>388.7038</v>
      </c>
      <c r="M46" s="164">
        <v>1384.1645000000001</v>
      </c>
    </row>
    <row r="47" spans="1:13" ht="18" customHeight="1" x14ac:dyDescent="0.3">
      <c r="A47" s="161" t="s">
        <v>54</v>
      </c>
      <c r="B47" s="161" t="s">
        <v>681</v>
      </c>
      <c r="C47" s="166">
        <v>53</v>
      </c>
      <c r="D47" s="166">
        <v>52.97</v>
      </c>
      <c r="E47" s="166">
        <v>53.5837</v>
      </c>
      <c r="F47" s="166">
        <v>53.239699999999999</v>
      </c>
      <c r="G47" s="166">
        <v>520.58259999999996</v>
      </c>
      <c r="H47" s="166">
        <v>733.37599999999998</v>
      </c>
      <c r="I47" s="166">
        <v>272.72120000000001</v>
      </c>
      <c r="J47" s="166">
        <v>269.28440000000001</v>
      </c>
      <c r="K47" s="166">
        <v>473.8553</v>
      </c>
      <c r="L47" s="166">
        <v>391.04390000000001</v>
      </c>
      <c r="M47" s="166">
        <v>1406.9048</v>
      </c>
    </row>
    <row r="48" spans="1:13" ht="18" customHeight="1" x14ac:dyDescent="0.3">
      <c r="A48" s="161" t="s">
        <v>54</v>
      </c>
      <c r="B48" s="161" t="s">
        <v>682</v>
      </c>
      <c r="C48" s="162">
        <v>50.85</v>
      </c>
      <c r="D48" s="162">
        <v>51.01</v>
      </c>
      <c r="E48" s="162">
        <v>47.9574</v>
      </c>
      <c r="F48" s="162">
        <v>47.861400000000003</v>
      </c>
      <c r="G48" s="162">
        <v>520.21389999999997</v>
      </c>
      <c r="H48" s="162">
        <v>717.89269999999999</v>
      </c>
      <c r="I48" s="162">
        <v>272.02769999999998</v>
      </c>
      <c r="J48" s="162">
        <v>272.83600000000001</v>
      </c>
      <c r="K48" s="162">
        <v>469.34460000000001</v>
      </c>
      <c r="L48" s="162">
        <v>391.59289999999999</v>
      </c>
      <c r="M48" s="162">
        <v>1405.8012000000001</v>
      </c>
    </row>
    <row r="49" spans="1:13" ht="18" customHeight="1" x14ac:dyDescent="0.3">
      <c r="A49" s="161" t="s">
        <v>54</v>
      </c>
      <c r="B49" s="161" t="s">
        <v>683</v>
      </c>
      <c r="C49" s="164">
        <v>52.94</v>
      </c>
      <c r="D49" s="164">
        <v>53.54</v>
      </c>
      <c r="E49" s="164">
        <v>51.440300000000001</v>
      </c>
      <c r="F49" s="164">
        <v>50.035899999999998</v>
      </c>
      <c r="G49" s="164">
        <v>537.27940000000001</v>
      </c>
      <c r="H49" s="164">
        <v>745.23559999999998</v>
      </c>
      <c r="I49" s="164">
        <v>270.68729999999999</v>
      </c>
      <c r="J49" s="164">
        <v>268.36130000000003</v>
      </c>
      <c r="K49" s="164">
        <v>465.15839999999997</v>
      </c>
      <c r="L49" s="164">
        <v>386.67910000000001</v>
      </c>
      <c r="M49" s="164">
        <v>1390.8860999999999</v>
      </c>
    </row>
    <row r="50" spans="1:13" ht="18" customHeight="1" x14ac:dyDescent="0.3">
      <c r="A50" s="161" t="s">
        <v>54</v>
      </c>
      <c r="B50" s="161" t="s">
        <v>684</v>
      </c>
      <c r="C50" s="164">
        <v>49.2</v>
      </c>
      <c r="D50" s="164">
        <v>49.3</v>
      </c>
      <c r="E50" s="164">
        <v>44.876300000000001</v>
      </c>
      <c r="F50" s="164">
        <v>44.3767</v>
      </c>
      <c r="G50" s="164">
        <v>514.01610000000005</v>
      </c>
      <c r="H50" s="164">
        <v>701.76909999999998</v>
      </c>
      <c r="I50" s="164">
        <v>267.92270000000002</v>
      </c>
      <c r="J50" s="164">
        <v>267.68689999999998</v>
      </c>
      <c r="K50" s="164">
        <v>472.72949999999997</v>
      </c>
      <c r="L50" s="164">
        <v>388.44420000000002</v>
      </c>
      <c r="M50" s="164">
        <v>1396.7833000000001</v>
      </c>
    </row>
    <row r="51" spans="1:13" ht="18" customHeight="1" x14ac:dyDescent="0.3">
      <c r="A51" s="161" t="s">
        <v>54</v>
      </c>
      <c r="B51" s="161" t="s">
        <v>685</v>
      </c>
      <c r="C51" s="164">
        <v>45.13</v>
      </c>
      <c r="D51" s="164">
        <v>45</v>
      </c>
      <c r="E51" s="164">
        <v>40.991500000000002</v>
      </c>
      <c r="F51" s="164">
        <v>40.272500000000001</v>
      </c>
      <c r="G51" s="164">
        <v>481.68029999999999</v>
      </c>
      <c r="H51" s="164">
        <v>653.07429999999999</v>
      </c>
      <c r="I51" s="164">
        <v>268.86860000000001</v>
      </c>
      <c r="J51" s="164">
        <v>266.73739999999998</v>
      </c>
      <c r="K51" s="164">
        <v>457.09359999999998</v>
      </c>
      <c r="L51" s="164">
        <v>384.50439999999998</v>
      </c>
      <c r="M51" s="164">
        <v>1377.204</v>
      </c>
    </row>
    <row r="52" spans="1:13" ht="18" customHeight="1" x14ac:dyDescent="0.3">
      <c r="A52" s="161" t="s">
        <v>54</v>
      </c>
      <c r="B52" s="161" t="s">
        <v>686</v>
      </c>
      <c r="C52" s="164">
        <v>31.69</v>
      </c>
      <c r="D52" s="164">
        <v>32.130000000000003</v>
      </c>
      <c r="E52" s="164">
        <v>39.384</v>
      </c>
      <c r="F52" s="164">
        <v>38.373800000000003</v>
      </c>
      <c r="G52" s="164">
        <v>493.27749999999997</v>
      </c>
      <c r="H52" s="164">
        <v>634.85530000000006</v>
      </c>
      <c r="I52" s="164">
        <v>269.15600000000001</v>
      </c>
      <c r="J52" s="164">
        <v>264.71899999999999</v>
      </c>
      <c r="K52" s="164">
        <v>464.33580000000001</v>
      </c>
      <c r="L52" s="164">
        <v>388.09199999999998</v>
      </c>
      <c r="M52" s="164">
        <v>1386.3027999999999</v>
      </c>
    </row>
    <row r="53" spans="1:13" ht="18" customHeight="1" x14ac:dyDescent="0.3">
      <c r="A53" s="161" t="s">
        <v>54</v>
      </c>
      <c r="B53" s="161" t="s">
        <v>687</v>
      </c>
      <c r="C53" s="164">
        <v>26.04</v>
      </c>
      <c r="D53" s="164">
        <v>26.34</v>
      </c>
      <c r="E53" s="164">
        <v>32.284199999999998</v>
      </c>
      <c r="F53" s="164">
        <v>32.0169</v>
      </c>
      <c r="G53" s="164">
        <v>443.81819999999999</v>
      </c>
      <c r="H53" s="164">
        <v>560.49929999999995</v>
      </c>
      <c r="I53" s="164">
        <v>274.2543</v>
      </c>
      <c r="J53" s="164">
        <v>271.11419999999998</v>
      </c>
      <c r="K53" s="164">
        <v>487.04129999999998</v>
      </c>
      <c r="L53" s="164">
        <v>399.39109999999999</v>
      </c>
      <c r="M53" s="164">
        <v>1431.8009</v>
      </c>
    </row>
    <row r="54" spans="1:13" ht="18" customHeight="1" x14ac:dyDescent="0.3">
      <c r="A54" s="161" t="s">
        <v>54</v>
      </c>
      <c r="B54" s="161" t="s">
        <v>688</v>
      </c>
      <c r="C54" s="164">
        <v>26.47</v>
      </c>
      <c r="D54" s="164">
        <v>26.63</v>
      </c>
      <c r="E54" s="164">
        <v>33.623699999999999</v>
      </c>
      <c r="F54" s="164">
        <v>33.880200000000002</v>
      </c>
      <c r="G54" s="164">
        <v>426.15750000000003</v>
      </c>
      <c r="H54" s="164">
        <v>546.76139999999998</v>
      </c>
      <c r="I54" s="164">
        <v>276.49950000000001</v>
      </c>
      <c r="J54" s="164">
        <v>273.18779999999998</v>
      </c>
      <c r="K54" s="164">
        <v>496.22089999999997</v>
      </c>
      <c r="L54" s="164">
        <v>405.85550000000001</v>
      </c>
      <c r="M54" s="164">
        <v>1451.7637</v>
      </c>
    </row>
    <row r="55" spans="1:13" ht="18" customHeight="1" x14ac:dyDescent="0.3">
      <c r="A55" s="161" t="s">
        <v>689</v>
      </c>
      <c r="B55" s="161" t="s">
        <v>55</v>
      </c>
      <c r="C55" s="166">
        <v>24.9</v>
      </c>
      <c r="D55" s="166">
        <v>25.25</v>
      </c>
      <c r="E55" s="166">
        <v>33.7577</v>
      </c>
      <c r="F55" s="166">
        <v>33.264800000000001</v>
      </c>
      <c r="G55" s="166">
        <v>416.31959999999998</v>
      </c>
      <c r="H55" s="166">
        <v>533.49210000000005</v>
      </c>
      <c r="I55" s="166">
        <v>269.96069999999997</v>
      </c>
      <c r="J55" s="166">
        <v>270.51400000000001</v>
      </c>
      <c r="K55" s="166">
        <v>480.7165</v>
      </c>
      <c r="L55" s="166">
        <v>399.83420000000001</v>
      </c>
      <c r="M55" s="166">
        <v>1421.0254</v>
      </c>
    </row>
    <row r="56" spans="1:13" x14ac:dyDescent="0.3">
      <c r="A56" s="224" t="s">
        <v>701</v>
      </c>
      <c r="B56" s="224"/>
      <c r="C56" s="168">
        <v>-24.9</v>
      </c>
      <c r="D56" s="168">
        <v>-25.17</v>
      </c>
      <c r="E56" s="168">
        <v>0</v>
      </c>
      <c r="F56" s="168">
        <v>-32.0169</v>
      </c>
      <c r="G56" s="168">
        <v>-416.31959999999998</v>
      </c>
      <c r="H56" s="168"/>
      <c r="I56" s="168">
        <v>278.25319999999999</v>
      </c>
      <c r="J56" s="168">
        <v>275.48570000000001</v>
      </c>
      <c r="K56" s="168">
        <v>513.48720000000003</v>
      </c>
      <c r="L56" s="168">
        <v>413.92809999999997</v>
      </c>
      <c r="M56" s="168"/>
    </row>
    <row r="57" spans="1:13" x14ac:dyDescent="0.3">
      <c r="A57" s="224" t="s">
        <v>702</v>
      </c>
      <c r="B57" s="224"/>
      <c r="C57" s="168">
        <v>-56.58</v>
      </c>
      <c r="D57" s="168">
        <v>-56.8</v>
      </c>
      <c r="E57" s="168">
        <v>-53.717599999999997</v>
      </c>
      <c r="F57" s="168">
        <v>-56.229100000000003</v>
      </c>
      <c r="G57" s="168">
        <v>-555.85879999999997</v>
      </c>
      <c r="H57" s="168"/>
      <c r="I57" s="168">
        <v>179.76429999999999</v>
      </c>
      <c r="J57" s="168">
        <v>177.35570000000001</v>
      </c>
      <c r="K57" s="168">
        <v>245.36080000000001</v>
      </c>
      <c r="L57" s="168">
        <v>190.90440000000001</v>
      </c>
      <c r="M57" s="168"/>
    </row>
    <row r="58" spans="1:13" x14ac:dyDescent="0.3">
      <c r="A58" s="224" t="s">
        <v>703</v>
      </c>
      <c r="B58" s="224"/>
      <c r="C58" s="168">
        <v>-34.987499999999997</v>
      </c>
      <c r="D58" s="168">
        <v>-35.046041666666667</v>
      </c>
      <c r="E58" s="168">
        <v>-29.833822916666669</v>
      </c>
      <c r="F58" s="168">
        <v>-43.629291666666667</v>
      </c>
      <c r="G58" s="168">
        <v>-491.4284854166666</v>
      </c>
      <c r="H58" s="168"/>
      <c r="I58" s="168">
        <v>238.00789166666664</v>
      </c>
      <c r="J58" s="168">
        <v>236.95733749999999</v>
      </c>
      <c r="K58" s="168">
        <v>411.28063958333337</v>
      </c>
      <c r="L58" s="168">
        <v>335.48770208333332</v>
      </c>
      <c r="M58" s="168"/>
    </row>
    <row r="59" spans="1:13" ht="27" customHeight="1" x14ac:dyDescent="0.3">
      <c r="A59" s="224" t="s">
        <v>3</v>
      </c>
      <c r="B59" s="224"/>
      <c r="C59" s="225" t="s">
        <v>178</v>
      </c>
      <c r="D59" s="225"/>
      <c r="E59" s="225" t="s">
        <v>22</v>
      </c>
      <c r="F59" s="225"/>
      <c r="G59" s="225" t="s">
        <v>362</v>
      </c>
      <c r="H59" s="225" t="s">
        <v>797</v>
      </c>
      <c r="I59" s="225" t="s">
        <v>362</v>
      </c>
      <c r="J59" s="225"/>
      <c r="K59" s="225"/>
      <c r="L59" s="225" t="s">
        <v>38</v>
      </c>
      <c r="M59" s="225" t="s">
        <v>797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2477</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1520</v>
      </c>
      <c r="B5" s="224"/>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4" t="s">
        <v>1521</v>
      </c>
      <c r="B6" s="224"/>
      <c r="C6" s="172" t="s">
        <v>2478</v>
      </c>
      <c r="D6" s="172" t="s">
        <v>2479</v>
      </c>
      <c r="E6" s="172" t="s">
        <v>2480</v>
      </c>
      <c r="F6" s="172" t="s">
        <v>2481</v>
      </c>
      <c r="G6" s="172" t="s">
        <v>2482</v>
      </c>
      <c r="H6" s="172" t="s">
        <v>2483</v>
      </c>
      <c r="I6" s="172" t="s">
        <v>2484</v>
      </c>
      <c r="J6" s="172" t="s">
        <v>2485</v>
      </c>
      <c r="K6" s="172" t="s">
        <v>2486</v>
      </c>
      <c r="L6" s="172" t="s">
        <v>2487</v>
      </c>
      <c r="M6" s="172" t="s">
        <v>2488</v>
      </c>
      <c r="N6" s="172" t="s">
        <v>2489</v>
      </c>
      <c r="O6" s="11" t="s">
        <v>2490</v>
      </c>
      <c r="P6" s="11" t="s">
        <v>2491</v>
      </c>
      <c r="Q6" s="11" t="s">
        <v>2492</v>
      </c>
      <c r="R6" s="11" t="s">
        <v>2493</v>
      </c>
      <c r="S6" s="11" t="s">
        <v>2494</v>
      </c>
      <c r="T6" s="11" t="s">
        <v>2495</v>
      </c>
      <c r="U6" s="11" t="s">
        <v>2496</v>
      </c>
      <c r="V6" s="11" t="s">
        <v>2497</v>
      </c>
      <c r="W6" s="11" t="s">
        <v>2498</v>
      </c>
      <c r="X6" s="173" t="s">
        <v>2499</v>
      </c>
      <c r="Y6" s="173" t="s">
        <v>2500</v>
      </c>
      <c r="Z6" s="173" t="s">
        <v>2501</v>
      </c>
      <c r="AA6" s="173" t="s">
        <v>2502</v>
      </c>
      <c r="AB6" s="173" t="s">
        <v>2503</v>
      </c>
      <c r="AC6" s="173" t="s">
        <v>2504</v>
      </c>
      <c r="AD6" s="173" t="s">
        <v>2505</v>
      </c>
      <c r="AE6" s="173" t="s">
        <v>2506</v>
      </c>
      <c r="AF6" s="173" t="s">
        <v>2507</v>
      </c>
    </row>
    <row r="7" spans="1:32" ht="27" customHeight="1" x14ac:dyDescent="0.3">
      <c r="A7" s="224" t="s">
        <v>267</v>
      </c>
      <c r="B7" s="224"/>
      <c r="C7" s="228" t="s">
        <v>2508</v>
      </c>
      <c r="D7" s="228" t="s">
        <v>2509</v>
      </c>
      <c r="E7" s="228" t="s">
        <v>2510</v>
      </c>
      <c r="F7" s="228" t="s">
        <v>2511</v>
      </c>
      <c r="G7" s="228" t="s">
        <v>2512</v>
      </c>
      <c r="H7" s="228" t="s">
        <v>254</v>
      </c>
      <c r="I7" s="228" t="s">
        <v>172</v>
      </c>
      <c r="J7" s="228" t="s">
        <v>374</v>
      </c>
      <c r="K7" s="228" t="s">
        <v>166</v>
      </c>
      <c r="L7" s="228" t="s">
        <v>402</v>
      </c>
      <c r="M7" s="228" t="s">
        <v>282</v>
      </c>
      <c r="N7" s="228" t="s">
        <v>155</v>
      </c>
      <c r="O7" s="222" t="s">
        <v>2513</v>
      </c>
      <c r="P7" s="222" t="s">
        <v>2514</v>
      </c>
      <c r="Q7" s="222" t="s">
        <v>307</v>
      </c>
      <c r="R7" s="222" t="s">
        <v>2515</v>
      </c>
      <c r="S7" s="222" t="s">
        <v>569</v>
      </c>
      <c r="T7" s="222" t="s">
        <v>398</v>
      </c>
      <c r="U7" s="222" t="s">
        <v>2516</v>
      </c>
      <c r="V7" s="222" t="s">
        <v>2517</v>
      </c>
      <c r="W7" s="222" t="s">
        <v>2518</v>
      </c>
      <c r="X7" s="229" t="s">
        <v>2519</v>
      </c>
      <c r="Y7" s="229" t="s">
        <v>2520</v>
      </c>
      <c r="Z7" s="229" t="s">
        <v>2521</v>
      </c>
      <c r="AA7" s="229" t="s">
        <v>2522</v>
      </c>
      <c r="AB7" s="229" t="s">
        <v>2523</v>
      </c>
      <c r="AC7" s="229" t="s">
        <v>2524</v>
      </c>
      <c r="AD7" s="229" t="s">
        <v>2516</v>
      </c>
      <c r="AE7" s="229" t="s">
        <v>2525</v>
      </c>
      <c r="AF7" s="229" t="s">
        <v>2517</v>
      </c>
    </row>
    <row r="8" spans="1:32" x14ac:dyDescent="0.3">
      <c r="A8" s="224" t="s">
        <v>2526</v>
      </c>
      <c r="B8" s="224"/>
      <c r="C8" s="172" t="s">
        <v>2527</v>
      </c>
      <c r="D8" s="172" t="s">
        <v>2527</v>
      </c>
      <c r="E8" s="172" t="s">
        <v>2527</v>
      </c>
      <c r="F8" s="172" t="s">
        <v>2527</v>
      </c>
      <c r="G8" s="172" t="s">
        <v>2527</v>
      </c>
      <c r="H8" s="172" t="s">
        <v>2527</v>
      </c>
      <c r="I8" s="172" t="s">
        <v>2527</v>
      </c>
      <c r="J8" s="172" t="s">
        <v>2527</v>
      </c>
      <c r="K8" s="172" t="s">
        <v>2527</v>
      </c>
      <c r="L8" s="172" t="s">
        <v>2527</v>
      </c>
      <c r="M8" s="172" t="s">
        <v>2527</v>
      </c>
      <c r="N8" s="172" t="s">
        <v>2527</v>
      </c>
      <c r="O8" s="11" t="s">
        <v>2528</v>
      </c>
      <c r="P8" s="11" t="s">
        <v>2528</v>
      </c>
      <c r="Q8" s="11" t="s">
        <v>2528</v>
      </c>
      <c r="R8" s="11" t="s">
        <v>2528</v>
      </c>
      <c r="S8" s="11" t="s">
        <v>2528</v>
      </c>
      <c r="T8" s="11" t="s">
        <v>2528</v>
      </c>
      <c r="U8" s="11" t="s">
        <v>2528</v>
      </c>
      <c r="V8" s="11" t="s">
        <v>2528</v>
      </c>
      <c r="W8" s="11" t="s">
        <v>2528</v>
      </c>
      <c r="X8" s="173" t="s">
        <v>2529</v>
      </c>
      <c r="Y8" s="173" t="s">
        <v>2529</v>
      </c>
      <c r="Z8" s="173" t="s">
        <v>2529</v>
      </c>
      <c r="AA8" s="173" t="s">
        <v>2529</v>
      </c>
      <c r="AB8" s="173" t="s">
        <v>2529</v>
      </c>
      <c r="AC8" s="173" t="s">
        <v>2529</v>
      </c>
      <c r="AD8" s="173" t="s">
        <v>2529</v>
      </c>
      <c r="AE8" s="173" t="s">
        <v>2529</v>
      </c>
      <c r="AF8" s="173" t="s">
        <v>2529</v>
      </c>
    </row>
    <row r="9" spans="1:32" ht="27" customHeight="1" x14ac:dyDescent="0.3">
      <c r="A9" s="158" t="s">
        <v>50</v>
      </c>
      <c r="B9" s="158" t="s">
        <v>412</v>
      </c>
      <c r="C9" s="172" t="s">
        <v>2530</v>
      </c>
      <c r="D9" s="172" t="s">
        <v>2530</v>
      </c>
      <c r="E9" s="172" t="s">
        <v>2530</v>
      </c>
      <c r="F9" s="172" t="s">
        <v>2530</v>
      </c>
      <c r="G9" s="172" t="s">
        <v>2530</v>
      </c>
      <c r="H9" s="172" t="s">
        <v>2530</v>
      </c>
      <c r="I9" s="172" t="s">
        <v>2530</v>
      </c>
      <c r="J9" s="172" t="s">
        <v>2530</v>
      </c>
      <c r="K9" s="172" t="s">
        <v>2530</v>
      </c>
      <c r="L9" s="172" t="s">
        <v>2530</v>
      </c>
      <c r="M9" s="172" t="s">
        <v>2530</v>
      </c>
      <c r="N9" s="172" t="s">
        <v>2530</v>
      </c>
      <c r="O9" s="11" t="s">
        <v>2530</v>
      </c>
      <c r="P9" s="11" t="s">
        <v>2530</v>
      </c>
      <c r="Q9" s="11" t="s">
        <v>2530</v>
      </c>
      <c r="R9" s="11" t="s">
        <v>2530</v>
      </c>
      <c r="S9" s="11" t="s">
        <v>2530</v>
      </c>
      <c r="T9" s="11" t="s">
        <v>2530</v>
      </c>
      <c r="U9" s="11" t="s">
        <v>2530</v>
      </c>
      <c r="V9" s="11" t="s">
        <v>2530</v>
      </c>
      <c r="W9" s="11" t="s">
        <v>2530</v>
      </c>
      <c r="X9" s="173" t="s">
        <v>2530</v>
      </c>
      <c r="Y9" s="173" t="s">
        <v>2530</v>
      </c>
      <c r="Z9" s="173" t="s">
        <v>2530</v>
      </c>
      <c r="AA9" s="173" t="s">
        <v>2530</v>
      </c>
      <c r="AB9" s="173" t="s">
        <v>2530</v>
      </c>
      <c r="AC9" s="173" t="s">
        <v>2530</v>
      </c>
      <c r="AD9" s="173" t="s">
        <v>2530</v>
      </c>
      <c r="AE9" s="173" t="s">
        <v>2530</v>
      </c>
      <c r="AF9" s="173" t="s">
        <v>2530</v>
      </c>
    </row>
    <row r="10" spans="1:32" ht="18" customHeight="1" x14ac:dyDescent="0.3">
      <c r="A10" s="161" t="s">
        <v>54</v>
      </c>
      <c r="B10" s="161" t="s">
        <v>642</v>
      </c>
      <c r="C10" s="162">
        <v>531.02099999999996</v>
      </c>
      <c r="D10" s="162">
        <v>527.27599999999995</v>
      </c>
      <c r="E10" s="162">
        <v>525.50559999999996</v>
      </c>
      <c r="F10" s="162">
        <v>524.28560000000004</v>
      </c>
      <c r="G10" s="162">
        <v>525.26009999999997</v>
      </c>
      <c r="H10" s="162">
        <v>517.55920000000003</v>
      </c>
      <c r="I10" s="163"/>
      <c r="J10" s="162">
        <v>498.19970000000001</v>
      </c>
      <c r="K10" s="163"/>
      <c r="L10" s="162">
        <v>479.87900000000002</v>
      </c>
      <c r="M10" s="162">
        <v>505.40780000000001</v>
      </c>
      <c r="N10" s="163"/>
      <c r="O10" s="162">
        <v>228.57919999999999</v>
      </c>
      <c r="P10" s="162">
        <v>229.59809999999999</v>
      </c>
      <c r="Q10" s="162">
        <v>227.67160000000001</v>
      </c>
      <c r="R10" s="162">
        <v>223.8853</v>
      </c>
      <c r="S10" s="162">
        <v>222.2518</v>
      </c>
      <c r="T10" s="162">
        <v>220.29040000000001</v>
      </c>
      <c r="U10" s="162">
        <v>223.3</v>
      </c>
      <c r="V10" s="163"/>
      <c r="W10" s="162">
        <v>224.6</v>
      </c>
      <c r="X10" s="162">
        <v>144.66409999999999</v>
      </c>
      <c r="Y10" s="162">
        <v>141.99510000000001</v>
      </c>
      <c r="Z10" s="162">
        <v>141.2577</v>
      </c>
      <c r="AA10" s="162">
        <v>138.67519999999999</v>
      </c>
      <c r="AB10" s="162">
        <v>135.52979999999999</v>
      </c>
      <c r="AC10" s="163"/>
      <c r="AD10" s="162">
        <v>142.90770000000001</v>
      </c>
      <c r="AE10" s="162">
        <v>125.9609</v>
      </c>
      <c r="AF10" s="162">
        <v>144.51599999999999</v>
      </c>
    </row>
    <row r="11" spans="1:32" ht="18" customHeight="1" x14ac:dyDescent="0.3">
      <c r="A11" s="161" t="s">
        <v>54</v>
      </c>
      <c r="B11" s="161" t="s">
        <v>643</v>
      </c>
      <c r="C11" s="164">
        <v>531.17840000000001</v>
      </c>
      <c r="D11" s="164">
        <v>527.38099999999997</v>
      </c>
      <c r="E11" s="164">
        <v>520.14859999999999</v>
      </c>
      <c r="F11" s="164">
        <v>524.00729999999999</v>
      </c>
      <c r="G11" s="164">
        <v>525.06650000000002</v>
      </c>
      <c r="H11" s="164">
        <v>518.08969999999999</v>
      </c>
      <c r="I11" s="165"/>
      <c r="J11" s="164">
        <v>499.84480000000002</v>
      </c>
      <c r="K11" s="165"/>
      <c r="L11" s="164">
        <v>480.35219999999998</v>
      </c>
      <c r="M11" s="164">
        <v>504.98989999999998</v>
      </c>
      <c r="N11" s="165"/>
      <c r="O11" s="164">
        <v>228.852</v>
      </c>
      <c r="P11" s="164">
        <v>229.68350000000001</v>
      </c>
      <c r="Q11" s="164">
        <v>227.7825</v>
      </c>
      <c r="R11" s="164">
        <v>224.15790000000001</v>
      </c>
      <c r="S11" s="164">
        <v>222.14840000000001</v>
      </c>
      <c r="T11" s="164">
        <v>220.5592</v>
      </c>
      <c r="U11" s="164">
        <v>223.4</v>
      </c>
      <c r="V11" s="165"/>
      <c r="W11" s="164">
        <v>225</v>
      </c>
      <c r="X11" s="165"/>
      <c r="Y11" s="164">
        <v>140.85560000000001</v>
      </c>
      <c r="Z11" s="164">
        <v>141.30439999999999</v>
      </c>
      <c r="AA11" s="164">
        <v>138.74379999999999</v>
      </c>
      <c r="AB11" s="164">
        <v>135.47460000000001</v>
      </c>
      <c r="AC11" s="165"/>
      <c r="AD11" s="164">
        <v>141.32679999999999</v>
      </c>
      <c r="AE11" s="164">
        <v>126.15130000000001</v>
      </c>
      <c r="AF11" s="164">
        <v>144.904</v>
      </c>
    </row>
    <row r="12" spans="1:32" ht="18" customHeight="1" x14ac:dyDescent="0.3">
      <c r="A12" s="161" t="s">
        <v>54</v>
      </c>
      <c r="B12" s="161" t="s">
        <v>644</v>
      </c>
      <c r="C12" s="164">
        <v>529.9194</v>
      </c>
      <c r="D12" s="164">
        <v>525.75300000000004</v>
      </c>
      <c r="E12" s="164">
        <v>520.25369999999998</v>
      </c>
      <c r="F12" s="164">
        <v>524.33370000000002</v>
      </c>
      <c r="G12" s="164">
        <v>525.75919999999996</v>
      </c>
      <c r="H12" s="164">
        <v>517.45000000000005</v>
      </c>
      <c r="I12" s="165"/>
      <c r="J12" s="164">
        <v>499.68799999999999</v>
      </c>
      <c r="K12" s="165"/>
      <c r="L12" s="164">
        <v>480.84609999999998</v>
      </c>
      <c r="M12" s="164">
        <v>505.79360000000003</v>
      </c>
      <c r="N12" s="165"/>
      <c r="O12" s="164">
        <v>229.00040000000001</v>
      </c>
      <c r="P12" s="164">
        <v>228.7955</v>
      </c>
      <c r="Q12" s="164">
        <v>227.1617</v>
      </c>
      <c r="R12" s="164">
        <v>224.29570000000001</v>
      </c>
      <c r="S12" s="164">
        <v>222.8793</v>
      </c>
      <c r="T12" s="164">
        <v>220.92439999999999</v>
      </c>
      <c r="U12" s="164">
        <v>223.4</v>
      </c>
      <c r="V12" s="165"/>
      <c r="W12" s="164">
        <v>225.2</v>
      </c>
      <c r="X12" s="165"/>
      <c r="Y12" s="164">
        <v>141.17269999999999</v>
      </c>
      <c r="Z12" s="164">
        <v>141.3563</v>
      </c>
      <c r="AA12" s="164">
        <v>138.74959999999999</v>
      </c>
      <c r="AB12" s="164">
        <v>135.46080000000001</v>
      </c>
      <c r="AC12" s="165"/>
      <c r="AD12" s="164">
        <v>141.48779999999999</v>
      </c>
      <c r="AE12" s="164">
        <v>126.05370000000001</v>
      </c>
      <c r="AF12" s="164">
        <v>144.904</v>
      </c>
    </row>
    <row r="13" spans="1:32" ht="18" customHeight="1" x14ac:dyDescent="0.3">
      <c r="A13" s="161" t="s">
        <v>54</v>
      </c>
      <c r="B13" s="161" t="s">
        <v>645</v>
      </c>
      <c r="C13" s="164">
        <v>533.64390000000003</v>
      </c>
      <c r="D13" s="164">
        <v>528.22130000000004</v>
      </c>
      <c r="E13" s="164">
        <v>522.14430000000004</v>
      </c>
      <c r="F13" s="164">
        <v>525.86940000000004</v>
      </c>
      <c r="G13" s="164">
        <v>526.81050000000005</v>
      </c>
      <c r="H13" s="164">
        <v>519.44420000000002</v>
      </c>
      <c r="I13" s="165"/>
      <c r="J13" s="164">
        <v>499.81310000000002</v>
      </c>
      <c r="K13" s="165"/>
      <c r="L13" s="164">
        <v>480.61630000000002</v>
      </c>
      <c r="M13" s="164">
        <v>505.20460000000003</v>
      </c>
      <c r="N13" s="165"/>
      <c r="O13" s="164">
        <v>229.7604</v>
      </c>
      <c r="P13" s="164">
        <v>230.01660000000001</v>
      </c>
      <c r="Q13" s="164">
        <v>228.76650000000001</v>
      </c>
      <c r="R13" s="164">
        <v>224.90539999999999</v>
      </c>
      <c r="S13" s="164">
        <v>223.4109</v>
      </c>
      <c r="T13" s="164">
        <v>220.71770000000001</v>
      </c>
      <c r="U13" s="164">
        <v>224</v>
      </c>
      <c r="V13" s="165"/>
      <c r="W13" s="164">
        <v>225.1</v>
      </c>
      <c r="X13" s="164">
        <v>144.68610000000001</v>
      </c>
      <c r="Y13" s="164">
        <v>140.8717</v>
      </c>
      <c r="Z13" s="164">
        <v>140.0592</v>
      </c>
      <c r="AA13" s="164">
        <v>138.74979999999999</v>
      </c>
      <c r="AB13" s="164">
        <v>135.3228</v>
      </c>
      <c r="AC13" s="165"/>
      <c r="AD13" s="164">
        <v>141.44390000000001</v>
      </c>
      <c r="AE13" s="164">
        <v>125.8681</v>
      </c>
      <c r="AF13" s="164">
        <v>144.904</v>
      </c>
    </row>
    <row r="14" spans="1:32" ht="18" customHeight="1" x14ac:dyDescent="0.3">
      <c r="A14" s="161" t="s">
        <v>54</v>
      </c>
      <c r="B14" s="161" t="s">
        <v>646</v>
      </c>
      <c r="C14" s="164">
        <v>530.12929999999994</v>
      </c>
      <c r="D14" s="164">
        <v>522.18179999999995</v>
      </c>
      <c r="E14" s="164">
        <v>523.29970000000003</v>
      </c>
      <c r="F14" s="164">
        <v>524.37810000000002</v>
      </c>
      <c r="G14" s="164">
        <v>526.95330000000001</v>
      </c>
      <c r="H14" s="164">
        <v>518.2432</v>
      </c>
      <c r="I14" s="165"/>
      <c r="J14" s="164">
        <v>499.54829999999998</v>
      </c>
      <c r="K14" s="165"/>
      <c r="L14" s="164">
        <v>480.99979999999999</v>
      </c>
      <c r="M14" s="164">
        <v>505.70280000000002</v>
      </c>
      <c r="N14" s="165"/>
      <c r="O14" s="164">
        <v>229.3596</v>
      </c>
      <c r="P14" s="164">
        <v>228.43389999999999</v>
      </c>
      <c r="Q14" s="164">
        <v>228.2672</v>
      </c>
      <c r="R14" s="164">
        <v>224.3717</v>
      </c>
      <c r="S14" s="164">
        <v>223.5659</v>
      </c>
      <c r="T14" s="164">
        <v>220.63990000000001</v>
      </c>
      <c r="U14" s="164">
        <v>224</v>
      </c>
      <c r="V14" s="165"/>
      <c r="W14" s="164">
        <v>225.4</v>
      </c>
      <c r="X14" s="164">
        <v>145.49889999999999</v>
      </c>
      <c r="Y14" s="164">
        <v>141.28710000000001</v>
      </c>
      <c r="Z14" s="164">
        <v>140.0592</v>
      </c>
      <c r="AA14" s="164">
        <v>138.78870000000001</v>
      </c>
      <c r="AB14" s="164">
        <v>135.24</v>
      </c>
      <c r="AC14" s="165"/>
      <c r="AD14" s="164">
        <v>141.73670000000001</v>
      </c>
      <c r="AE14" s="164">
        <v>126.0097</v>
      </c>
      <c r="AF14" s="164">
        <v>144.92439999999999</v>
      </c>
    </row>
    <row r="15" spans="1:32" ht="18" customHeight="1" x14ac:dyDescent="0.3">
      <c r="A15" s="161" t="s">
        <v>54</v>
      </c>
      <c r="B15" s="161" t="s">
        <v>647</v>
      </c>
      <c r="C15" s="164">
        <v>531.23090000000002</v>
      </c>
      <c r="D15" s="164">
        <v>526.85590000000002</v>
      </c>
      <c r="E15" s="164">
        <v>520.09609999999998</v>
      </c>
      <c r="F15" s="164">
        <v>524.58640000000003</v>
      </c>
      <c r="G15" s="164">
        <v>526.40250000000003</v>
      </c>
      <c r="H15" s="164">
        <v>518.48050000000001</v>
      </c>
      <c r="I15" s="165"/>
      <c r="J15" s="164">
        <v>498.79219999999998</v>
      </c>
      <c r="K15" s="164">
        <v>498.52839999999998</v>
      </c>
      <c r="L15" s="164">
        <v>481.07440000000003</v>
      </c>
      <c r="M15" s="164">
        <v>505.20749999999998</v>
      </c>
      <c r="N15" s="164">
        <v>490.26249999999999</v>
      </c>
      <c r="O15" s="164">
        <v>229.3621</v>
      </c>
      <c r="P15" s="164">
        <v>228.62119999999999</v>
      </c>
      <c r="Q15" s="164">
        <v>228.41909999999999</v>
      </c>
      <c r="R15" s="164">
        <v>224.75020000000001</v>
      </c>
      <c r="S15" s="164">
        <v>223.43299999999999</v>
      </c>
      <c r="T15" s="164">
        <v>220.79740000000001</v>
      </c>
      <c r="U15" s="164">
        <v>224</v>
      </c>
      <c r="V15" s="165"/>
      <c r="W15" s="164">
        <v>225.4</v>
      </c>
      <c r="X15" s="165"/>
      <c r="Y15" s="164">
        <v>140.55779999999999</v>
      </c>
      <c r="Z15" s="164">
        <v>140.0592</v>
      </c>
      <c r="AA15" s="164">
        <v>138.3083</v>
      </c>
      <c r="AB15" s="164">
        <v>135.29519999999999</v>
      </c>
      <c r="AC15" s="165"/>
      <c r="AD15" s="164">
        <v>141.239</v>
      </c>
      <c r="AE15" s="164">
        <v>125.8193</v>
      </c>
      <c r="AF15" s="164">
        <v>145.27160000000001</v>
      </c>
    </row>
    <row r="16" spans="1:32" ht="18" customHeight="1" x14ac:dyDescent="0.3">
      <c r="A16" s="161" t="s">
        <v>54</v>
      </c>
      <c r="B16" s="161" t="s">
        <v>648</v>
      </c>
      <c r="C16" s="164">
        <v>534.06359999999995</v>
      </c>
      <c r="D16" s="164">
        <v>529.95439999999996</v>
      </c>
      <c r="E16" s="164">
        <v>527.60630000000003</v>
      </c>
      <c r="F16" s="164">
        <v>525.89819999999997</v>
      </c>
      <c r="G16" s="164">
        <v>527.19830000000002</v>
      </c>
      <c r="H16" s="164">
        <v>518.98080000000004</v>
      </c>
      <c r="I16" s="165"/>
      <c r="J16" s="164">
        <v>499.30779999999999</v>
      </c>
      <c r="K16" s="164">
        <v>497.6413</v>
      </c>
      <c r="L16" s="164">
        <v>479.51389999999998</v>
      </c>
      <c r="M16" s="164">
        <v>505.02710000000002</v>
      </c>
      <c r="N16" s="164">
        <v>490.36239999999998</v>
      </c>
      <c r="O16" s="164">
        <v>230.52529999999999</v>
      </c>
      <c r="P16" s="164">
        <v>231.02850000000001</v>
      </c>
      <c r="Q16" s="164">
        <v>230.0196</v>
      </c>
      <c r="R16" s="164">
        <v>224.8305</v>
      </c>
      <c r="S16" s="164">
        <v>222.9753</v>
      </c>
      <c r="T16" s="164">
        <v>220.77629999999999</v>
      </c>
      <c r="U16" s="164">
        <v>223.4</v>
      </c>
      <c r="V16" s="165"/>
      <c r="W16" s="164">
        <v>224.9</v>
      </c>
      <c r="X16" s="164">
        <v>143.80029999999999</v>
      </c>
      <c r="Y16" s="164">
        <v>140.48830000000001</v>
      </c>
      <c r="Z16" s="164">
        <v>140.0592</v>
      </c>
      <c r="AA16" s="164">
        <v>137.92349999999999</v>
      </c>
      <c r="AB16" s="164">
        <v>135.35040000000001</v>
      </c>
      <c r="AC16" s="165"/>
      <c r="AD16" s="164">
        <v>140.94630000000001</v>
      </c>
      <c r="AE16" s="164">
        <v>126.1953</v>
      </c>
      <c r="AF16" s="164">
        <v>143.3314</v>
      </c>
    </row>
    <row r="17" spans="1:32" ht="18" customHeight="1" x14ac:dyDescent="0.3">
      <c r="A17" s="161" t="s">
        <v>54</v>
      </c>
      <c r="B17" s="161" t="s">
        <v>649</v>
      </c>
      <c r="C17" s="166">
        <v>526.35239999999999</v>
      </c>
      <c r="D17" s="166">
        <v>522.02419999999995</v>
      </c>
      <c r="E17" s="166">
        <v>516.31470000000002</v>
      </c>
      <c r="F17" s="166">
        <v>524.72059999999999</v>
      </c>
      <c r="G17" s="166">
        <v>525.53160000000003</v>
      </c>
      <c r="H17" s="166">
        <v>517.92489999999998</v>
      </c>
      <c r="I17" s="167"/>
      <c r="J17" s="166">
        <v>498.5086</v>
      </c>
      <c r="K17" s="166">
        <v>497.0865</v>
      </c>
      <c r="L17" s="166">
        <v>479.60640000000001</v>
      </c>
      <c r="M17" s="166">
        <v>504.26769999999999</v>
      </c>
      <c r="N17" s="166">
        <v>488.35149999999999</v>
      </c>
      <c r="O17" s="166">
        <v>228.63339999999999</v>
      </c>
      <c r="P17" s="166">
        <v>228.16839999999999</v>
      </c>
      <c r="Q17" s="166">
        <v>227.22309999999999</v>
      </c>
      <c r="R17" s="166">
        <v>224.57759999999999</v>
      </c>
      <c r="S17" s="166">
        <v>223.0196</v>
      </c>
      <c r="T17" s="166">
        <v>220.21440000000001</v>
      </c>
      <c r="U17" s="166">
        <v>222.8</v>
      </c>
      <c r="V17" s="167"/>
      <c r="W17" s="166">
        <v>224.2</v>
      </c>
      <c r="X17" s="167"/>
      <c r="Y17" s="166">
        <v>139.62559999999999</v>
      </c>
      <c r="Z17" s="166">
        <v>139.81020000000001</v>
      </c>
      <c r="AA17" s="166">
        <v>137.9649</v>
      </c>
      <c r="AB17" s="166">
        <v>135.25380000000001</v>
      </c>
      <c r="AC17" s="167"/>
      <c r="AD17" s="166">
        <v>140.6242</v>
      </c>
      <c r="AE17" s="166">
        <v>125.8193</v>
      </c>
      <c r="AF17" s="166">
        <v>143.3314</v>
      </c>
    </row>
    <row r="18" spans="1:32" ht="18" customHeight="1" x14ac:dyDescent="0.3">
      <c r="A18" s="161" t="s">
        <v>54</v>
      </c>
      <c r="B18" s="161" t="s">
        <v>650</v>
      </c>
      <c r="C18" s="162">
        <v>527.92600000000004</v>
      </c>
      <c r="D18" s="162">
        <v>522.96950000000004</v>
      </c>
      <c r="E18" s="162">
        <v>520.93650000000002</v>
      </c>
      <c r="F18" s="162">
        <v>525.30489999999998</v>
      </c>
      <c r="G18" s="162">
        <v>526.76390000000004</v>
      </c>
      <c r="H18" s="162">
        <v>518.41700000000003</v>
      </c>
      <c r="I18" s="163"/>
      <c r="J18" s="162">
        <v>498.13209999999998</v>
      </c>
      <c r="K18" s="162">
        <v>496.94760000000002</v>
      </c>
      <c r="L18" s="162">
        <v>479.78660000000002</v>
      </c>
      <c r="M18" s="162">
        <v>504.70859999999999</v>
      </c>
      <c r="N18" s="162">
        <v>489.88920000000002</v>
      </c>
      <c r="O18" s="162">
        <v>228.54470000000001</v>
      </c>
      <c r="P18" s="162">
        <v>227.96870000000001</v>
      </c>
      <c r="Q18" s="162">
        <v>228.11529999999999</v>
      </c>
      <c r="R18" s="162">
        <v>224.73009999999999</v>
      </c>
      <c r="S18" s="162">
        <v>223.33699999999999</v>
      </c>
      <c r="T18" s="162">
        <v>220.62960000000001</v>
      </c>
      <c r="U18" s="162">
        <v>222.8</v>
      </c>
      <c r="V18" s="163"/>
      <c r="W18" s="162">
        <v>224.4</v>
      </c>
      <c r="X18" s="162">
        <v>142.97239999999999</v>
      </c>
      <c r="Y18" s="162">
        <v>139.851</v>
      </c>
      <c r="Z18" s="162">
        <v>139.81020000000001</v>
      </c>
      <c r="AA18" s="162">
        <v>137.5984</v>
      </c>
      <c r="AB18" s="162">
        <v>135.29519999999999</v>
      </c>
      <c r="AC18" s="163"/>
      <c r="AD18" s="162">
        <v>140.87309999999999</v>
      </c>
      <c r="AE18" s="162">
        <v>126.3369</v>
      </c>
      <c r="AF18" s="162">
        <v>143.3314</v>
      </c>
    </row>
    <row r="19" spans="1:32" ht="18" customHeight="1" x14ac:dyDescent="0.3">
      <c r="A19" s="161" t="s">
        <v>54</v>
      </c>
      <c r="B19" s="161" t="s">
        <v>651</v>
      </c>
      <c r="C19" s="164">
        <v>525.82780000000002</v>
      </c>
      <c r="D19" s="164">
        <v>517.8229</v>
      </c>
      <c r="E19" s="164">
        <v>522.56449999999995</v>
      </c>
      <c r="F19" s="164">
        <v>524.04870000000005</v>
      </c>
      <c r="G19" s="164">
        <v>525.69410000000005</v>
      </c>
      <c r="H19" s="164">
        <v>517.90200000000004</v>
      </c>
      <c r="I19" s="165"/>
      <c r="J19" s="164">
        <v>496.84879999999998</v>
      </c>
      <c r="K19" s="164">
        <v>496.84870000000001</v>
      </c>
      <c r="L19" s="164">
        <v>478.41419999999999</v>
      </c>
      <c r="M19" s="164">
        <v>504.56310000000002</v>
      </c>
      <c r="N19" s="164">
        <v>489.13819999999998</v>
      </c>
      <c r="O19" s="164">
        <v>228.20949999999999</v>
      </c>
      <c r="P19" s="164">
        <v>227.08750000000001</v>
      </c>
      <c r="Q19" s="164">
        <v>227.25700000000001</v>
      </c>
      <c r="R19" s="164">
        <v>224.51949999999999</v>
      </c>
      <c r="S19" s="164">
        <v>223.1746</v>
      </c>
      <c r="T19" s="164">
        <v>220.40360000000001</v>
      </c>
      <c r="U19" s="164">
        <v>222.1</v>
      </c>
      <c r="V19" s="165"/>
      <c r="W19" s="164">
        <v>223.3</v>
      </c>
      <c r="X19" s="165"/>
      <c r="Y19" s="164">
        <v>138.91489999999999</v>
      </c>
      <c r="Z19" s="164">
        <v>139.76349999999999</v>
      </c>
      <c r="AA19" s="164">
        <v>137.97790000000001</v>
      </c>
      <c r="AB19" s="164">
        <v>135.0744</v>
      </c>
      <c r="AC19" s="165"/>
      <c r="AD19" s="164">
        <v>140.12649999999999</v>
      </c>
      <c r="AE19" s="164">
        <v>126.0097</v>
      </c>
      <c r="AF19" s="164">
        <v>142.9434</v>
      </c>
    </row>
    <row r="20" spans="1:32" ht="18" customHeight="1" x14ac:dyDescent="0.3">
      <c r="A20" s="161" t="s">
        <v>54</v>
      </c>
      <c r="B20" s="161" t="s">
        <v>652</v>
      </c>
      <c r="C20" s="164">
        <v>526.14250000000004</v>
      </c>
      <c r="D20" s="164">
        <v>523.02210000000002</v>
      </c>
      <c r="E20" s="164">
        <v>517.47019999999998</v>
      </c>
      <c r="F20" s="164">
        <v>524.88040000000001</v>
      </c>
      <c r="G20" s="164">
        <v>526.21299999999997</v>
      </c>
      <c r="H20" s="164">
        <v>517.76199999999994</v>
      </c>
      <c r="I20" s="164">
        <v>506.78109999999998</v>
      </c>
      <c r="J20" s="164">
        <v>496.22480000000002</v>
      </c>
      <c r="K20" s="164">
        <v>496.00749999999999</v>
      </c>
      <c r="L20" s="164">
        <v>479.13569999999999</v>
      </c>
      <c r="M20" s="164">
        <v>504.22379999999998</v>
      </c>
      <c r="N20" s="164">
        <v>489.62979999999999</v>
      </c>
      <c r="O20" s="164">
        <v>226.9186</v>
      </c>
      <c r="P20" s="164">
        <v>228.3451</v>
      </c>
      <c r="Q20" s="164">
        <v>226.9255</v>
      </c>
      <c r="R20" s="164">
        <v>224.67660000000001</v>
      </c>
      <c r="S20" s="164">
        <v>223.2927</v>
      </c>
      <c r="T20" s="164">
        <v>220.4469</v>
      </c>
      <c r="U20" s="164">
        <v>222.8</v>
      </c>
      <c r="V20" s="165"/>
      <c r="W20" s="164">
        <v>223.2</v>
      </c>
      <c r="X20" s="165"/>
      <c r="Y20" s="164">
        <v>139.02070000000001</v>
      </c>
      <c r="Z20" s="164">
        <v>139.81020000000001</v>
      </c>
      <c r="AA20" s="164">
        <v>137.88910000000001</v>
      </c>
      <c r="AB20" s="164">
        <v>134.99160000000001</v>
      </c>
      <c r="AC20" s="165"/>
      <c r="AD20" s="164">
        <v>140.1705</v>
      </c>
      <c r="AE20" s="164">
        <v>126.664</v>
      </c>
      <c r="AF20" s="164">
        <v>143.3314</v>
      </c>
    </row>
    <row r="21" spans="1:32" ht="18" customHeight="1" x14ac:dyDescent="0.3">
      <c r="A21" s="161" t="s">
        <v>54</v>
      </c>
      <c r="B21" s="161" t="s">
        <v>653</v>
      </c>
      <c r="C21" s="164">
        <v>523.78200000000004</v>
      </c>
      <c r="D21" s="164">
        <v>518.19039999999995</v>
      </c>
      <c r="E21" s="164">
        <v>518.36300000000006</v>
      </c>
      <c r="F21" s="164">
        <v>523.56899999999996</v>
      </c>
      <c r="G21" s="164">
        <v>524.88279999999997</v>
      </c>
      <c r="H21" s="164">
        <v>516.74019999999996</v>
      </c>
      <c r="I21" s="165"/>
      <c r="J21" s="164">
        <v>496.56259999999997</v>
      </c>
      <c r="K21" s="164">
        <v>495.42950000000002</v>
      </c>
      <c r="L21" s="164">
        <v>477.4898</v>
      </c>
      <c r="M21" s="164">
        <v>503.3578</v>
      </c>
      <c r="N21" s="164">
        <v>487.24180000000001</v>
      </c>
      <c r="O21" s="164">
        <v>226.6413</v>
      </c>
      <c r="P21" s="164">
        <v>226.51679999999999</v>
      </c>
      <c r="Q21" s="164">
        <v>225.3715</v>
      </c>
      <c r="R21" s="164">
        <v>224.2748</v>
      </c>
      <c r="S21" s="164">
        <v>223.24109999999999</v>
      </c>
      <c r="T21" s="164">
        <v>220.2431</v>
      </c>
      <c r="U21" s="164">
        <v>221.6</v>
      </c>
      <c r="V21" s="165"/>
      <c r="W21" s="164">
        <v>222.8</v>
      </c>
      <c r="X21" s="165"/>
      <c r="Y21" s="164">
        <v>140.33930000000001</v>
      </c>
      <c r="Z21" s="164">
        <v>139.5145</v>
      </c>
      <c r="AA21" s="164">
        <v>137.34829999999999</v>
      </c>
      <c r="AB21" s="164">
        <v>134.77080000000001</v>
      </c>
      <c r="AC21" s="165"/>
      <c r="AD21" s="164">
        <v>141.61959999999999</v>
      </c>
      <c r="AE21" s="164">
        <v>127.2744</v>
      </c>
      <c r="AF21" s="164">
        <v>142.9434</v>
      </c>
    </row>
    <row r="22" spans="1:32" ht="18" customHeight="1" x14ac:dyDescent="0.3">
      <c r="A22" s="161" t="s">
        <v>54</v>
      </c>
      <c r="B22" s="161" t="s">
        <v>654</v>
      </c>
      <c r="C22" s="164">
        <v>523.04759999999999</v>
      </c>
      <c r="D22" s="164">
        <v>518.55809999999997</v>
      </c>
      <c r="E22" s="164">
        <v>514.89670000000001</v>
      </c>
      <c r="F22" s="164">
        <v>523.94299999999998</v>
      </c>
      <c r="G22" s="164">
        <v>525.30619999999999</v>
      </c>
      <c r="H22" s="164">
        <v>517.37509999999997</v>
      </c>
      <c r="I22" s="165"/>
      <c r="J22" s="164">
        <v>497.58030000000002</v>
      </c>
      <c r="K22" s="164">
        <v>496.58909999999997</v>
      </c>
      <c r="L22" s="164">
        <v>479.625</v>
      </c>
      <c r="M22" s="164">
        <v>503.9273</v>
      </c>
      <c r="N22" s="164">
        <v>488.92360000000002</v>
      </c>
      <c r="O22" s="164">
        <v>226.23949999999999</v>
      </c>
      <c r="P22" s="164">
        <v>226.76259999999999</v>
      </c>
      <c r="Q22" s="164">
        <v>224.89869999999999</v>
      </c>
      <c r="R22" s="164">
        <v>224.55359999999999</v>
      </c>
      <c r="S22" s="164">
        <v>222.8793</v>
      </c>
      <c r="T22" s="164">
        <v>220.63059999999999</v>
      </c>
      <c r="U22" s="164">
        <v>222.8</v>
      </c>
      <c r="V22" s="165"/>
      <c r="W22" s="164">
        <v>223.7</v>
      </c>
      <c r="X22" s="165"/>
      <c r="Y22" s="164">
        <v>140.70509999999999</v>
      </c>
      <c r="Z22" s="164">
        <v>140.01249999999999</v>
      </c>
      <c r="AA22" s="164">
        <v>138.2062</v>
      </c>
      <c r="AB22" s="164">
        <v>135.24</v>
      </c>
      <c r="AC22" s="165"/>
      <c r="AD22" s="164">
        <v>142.05869999999999</v>
      </c>
      <c r="AE22" s="164">
        <v>127.416</v>
      </c>
      <c r="AF22" s="164">
        <v>143.31100000000001</v>
      </c>
    </row>
    <row r="23" spans="1:32" ht="18" customHeight="1" x14ac:dyDescent="0.3">
      <c r="A23" s="161" t="s">
        <v>54</v>
      </c>
      <c r="B23" s="161" t="s">
        <v>655</v>
      </c>
      <c r="C23" s="164">
        <v>524.98850000000004</v>
      </c>
      <c r="D23" s="164">
        <v>522.07680000000005</v>
      </c>
      <c r="E23" s="164">
        <v>518.88810000000001</v>
      </c>
      <c r="F23" s="164">
        <v>526.06209999999999</v>
      </c>
      <c r="G23" s="164">
        <v>526.6857</v>
      </c>
      <c r="H23" s="164">
        <v>518.82370000000003</v>
      </c>
      <c r="I23" s="164">
        <v>511.98680000000002</v>
      </c>
      <c r="J23" s="164">
        <v>501.53410000000002</v>
      </c>
      <c r="K23" s="164">
        <v>499.15820000000002</v>
      </c>
      <c r="L23" s="164">
        <v>482.27109999999999</v>
      </c>
      <c r="M23" s="164">
        <v>505.8347</v>
      </c>
      <c r="N23" s="164">
        <v>491.56990000000002</v>
      </c>
      <c r="O23" s="164">
        <v>227.3603</v>
      </c>
      <c r="P23" s="164">
        <v>228.2321</v>
      </c>
      <c r="Q23" s="164">
        <v>225.86449999999999</v>
      </c>
      <c r="R23" s="164">
        <v>225.12559999999999</v>
      </c>
      <c r="S23" s="164">
        <v>223.5659</v>
      </c>
      <c r="T23" s="164">
        <v>221.0044</v>
      </c>
      <c r="U23" s="164">
        <v>223.4</v>
      </c>
      <c r="V23" s="165"/>
      <c r="W23" s="164">
        <v>225</v>
      </c>
      <c r="X23" s="165"/>
      <c r="Y23" s="164">
        <v>141.89340000000001</v>
      </c>
      <c r="Z23" s="164">
        <v>140.0592</v>
      </c>
      <c r="AA23" s="164">
        <v>138.4562</v>
      </c>
      <c r="AB23" s="164">
        <v>135.70920000000001</v>
      </c>
      <c r="AC23" s="165"/>
      <c r="AD23" s="164">
        <v>142.96619999999999</v>
      </c>
      <c r="AE23" s="164">
        <v>126.9472</v>
      </c>
      <c r="AF23" s="164">
        <v>143.71950000000001</v>
      </c>
    </row>
    <row r="24" spans="1:32" ht="18" customHeight="1" x14ac:dyDescent="0.3">
      <c r="A24" s="161" t="s">
        <v>54</v>
      </c>
      <c r="B24" s="161" t="s">
        <v>656</v>
      </c>
      <c r="C24" s="164">
        <v>519.90020000000004</v>
      </c>
      <c r="D24" s="164">
        <v>517.50779999999997</v>
      </c>
      <c r="E24" s="164">
        <v>516.41980000000001</v>
      </c>
      <c r="F24" s="164">
        <v>524.30070000000001</v>
      </c>
      <c r="G24" s="164">
        <v>525.45690000000002</v>
      </c>
      <c r="H24" s="164">
        <v>518.06150000000002</v>
      </c>
      <c r="I24" s="165"/>
      <c r="J24" s="164">
        <v>502.00920000000002</v>
      </c>
      <c r="K24" s="164">
        <v>500.57209999999998</v>
      </c>
      <c r="L24" s="164">
        <v>483.46469999999999</v>
      </c>
      <c r="M24" s="164">
        <v>508.17989999999998</v>
      </c>
      <c r="N24" s="164">
        <v>493.51479999999998</v>
      </c>
      <c r="O24" s="164">
        <v>225.22319999999999</v>
      </c>
      <c r="P24" s="164">
        <v>226.22120000000001</v>
      </c>
      <c r="Q24" s="164">
        <v>223.5942</v>
      </c>
      <c r="R24" s="164">
        <v>224.59039999999999</v>
      </c>
      <c r="S24" s="164">
        <v>223.3075</v>
      </c>
      <c r="T24" s="164">
        <v>221.2901</v>
      </c>
      <c r="U24" s="164">
        <v>224.7</v>
      </c>
      <c r="V24" s="165"/>
      <c r="W24" s="164">
        <v>225.4</v>
      </c>
      <c r="X24" s="164">
        <v>143.7809</v>
      </c>
      <c r="Y24" s="164">
        <v>140.74469999999999</v>
      </c>
      <c r="Z24" s="164">
        <v>140.0592</v>
      </c>
      <c r="AA24" s="164">
        <v>138.27180000000001</v>
      </c>
      <c r="AB24" s="164">
        <v>135.58500000000001</v>
      </c>
      <c r="AC24" s="165"/>
      <c r="AD24" s="164">
        <v>141.73670000000001</v>
      </c>
      <c r="AE24" s="164">
        <v>126.1953</v>
      </c>
      <c r="AF24" s="164">
        <v>143.71950000000001</v>
      </c>
    </row>
    <row r="25" spans="1:32" ht="18" customHeight="1" x14ac:dyDescent="0.3">
      <c r="A25" s="161" t="s">
        <v>54</v>
      </c>
      <c r="B25" s="161" t="s">
        <v>657</v>
      </c>
      <c r="C25" s="166">
        <v>522.36569999999995</v>
      </c>
      <c r="D25" s="166">
        <v>518.76819999999998</v>
      </c>
      <c r="E25" s="166">
        <v>517.83780000000002</v>
      </c>
      <c r="F25" s="166">
        <v>524.56579999999997</v>
      </c>
      <c r="G25" s="166">
        <v>525.95140000000004</v>
      </c>
      <c r="H25" s="166">
        <v>519.25369999999998</v>
      </c>
      <c r="I25" s="166">
        <v>518.9547</v>
      </c>
      <c r="J25" s="166">
        <v>504.76620000000003</v>
      </c>
      <c r="K25" s="166">
        <v>502.97809999999998</v>
      </c>
      <c r="L25" s="166">
        <v>486.13200000000001</v>
      </c>
      <c r="M25" s="166">
        <v>510.93110000000001</v>
      </c>
      <c r="N25" s="166">
        <v>495.61079999999998</v>
      </c>
      <c r="O25" s="166">
        <v>226.2457</v>
      </c>
      <c r="P25" s="166">
        <v>226.94280000000001</v>
      </c>
      <c r="Q25" s="166">
        <v>225.74350000000001</v>
      </c>
      <c r="R25" s="166">
        <v>224.2508</v>
      </c>
      <c r="S25" s="166">
        <v>222.7243</v>
      </c>
      <c r="T25" s="166">
        <v>221.4435</v>
      </c>
      <c r="U25" s="166">
        <v>225.3</v>
      </c>
      <c r="V25" s="167"/>
      <c r="W25" s="166">
        <v>225.9</v>
      </c>
      <c r="X25" s="167"/>
      <c r="Y25" s="166">
        <v>141.43039999999999</v>
      </c>
      <c r="Z25" s="166">
        <v>140.3082</v>
      </c>
      <c r="AA25" s="166">
        <v>138.24619999999999</v>
      </c>
      <c r="AB25" s="166">
        <v>135.62639999999999</v>
      </c>
      <c r="AC25" s="167"/>
      <c r="AD25" s="166">
        <v>142.249</v>
      </c>
      <c r="AE25" s="166">
        <v>125.4482</v>
      </c>
      <c r="AF25" s="166">
        <v>143.71950000000001</v>
      </c>
    </row>
    <row r="26" spans="1:32" ht="18" customHeight="1" x14ac:dyDescent="0.3">
      <c r="A26" s="161" t="s">
        <v>54</v>
      </c>
      <c r="B26" s="161" t="s">
        <v>658</v>
      </c>
      <c r="C26" s="162">
        <v>523.04759999999999</v>
      </c>
      <c r="D26" s="162">
        <v>517.03510000000006</v>
      </c>
      <c r="E26" s="162">
        <v>515.15920000000006</v>
      </c>
      <c r="F26" s="162">
        <v>523.32060000000001</v>
      </c>
      <c r="G26" s="162">
        <v>525.02970000000005</v>
      </c>
      <c r="H26" s="162">
        <v>518.33619999999996</v>
      </c>
      <c r="I26" s="163"/>
      <c r="J26" s="162">
        <v>504.976</v>
      </c>
      <c r="K26" s="162">
        <v>503.79579999999999</v>
      </c>
      <c r="L26" s="162">
        <v>485.82679999999999</v>
      </c>
      <c r="M26" s="162">
        <v>509.6721</v>
      </c>
      <c r="N26" s="162">
        <v>496.27460000000002</v>
      </c>
      <c r="O26" s="162">
        <v>225.34880000000001</v>
      </c>
      <c r="P26" s="162">
        <v>226.49850000000001</v>
      </c>
      <c r="Q26" s="162">
        <v>224.92769999999999</v>
      </c>
      <c r="R26" s="162">
        <v>223.65299999999999</v>
      </c>
      <c r="S26" s="162">
        <v>221.92689999999999</v>
      </c>
      <c r="T26" s="162">
        <v>221.67060000000001</v>
      </c>
      <c r="U26" s="162">
        <v>225.3</v>
      </c>
      <c r="V26" s="163"/>
      <c r="W26" s="162">
        <v>225.5</v>
      </c>
      <c r="X26" s="162">
        <v>142.9503</v>
      </c>
      <c r="Y26" s="162">
        <v>141.61959999999999</v>
      </c>
      <c r="Z26" s="162">
        <v>139.9606</v>
      </c>
      <c r="AA26" s="162">
        <v>137.97020000000001</v>
      </c>
      <c r="AB26" s="162">
        <v>135.12960000000001</v>
      </c>
      <c r="AC26" s="163"/>
      <c r="AD26" s="162">
        <v>142.17580000000001</v>
      </c>
      <c r="AE26" s="162">
        <v>124.8378</v>
      </c>
      <c r="AF26" s="162">
        <v>143.29060000000001</v>
      </c>
    </row>
    <row r="27" spans="1:32" ht="18" customHeight="1" x14ac:dyDescent="0.3">
      <c r="A27" s="161" t="s">
        <v>54</v>
      </c>
      <c r="B27" s="161" t="s">
        <v>659</v>
      </c>
      <c r="C27" s="164">
        <v>528.55550000000005</v>
      </c>
      <c r="D27" s="164">
        <v>523.33720000000005</v>
      </c>
      <c r="E27" s="164">
        <v>520.93650000000002</v>
      </c>
      <c r="F27" s="164">
        <v>524.96849999999995</v>
      </c>
      <c r="G27" s="164">
        <v>526.35770000000002</v>
      </c>
      <c r="H27" s="164">
        <v>519.73239999999998</v>
      </c>
      <c r="I27" s="164">
        <v>518.82280000000003</v>
      </c>
      <c r="J27" s="164">
        <v>505.6662</v>
      </c>
      <c r="K27" s="164">
        <v>503.57190000000003</v>
      </c>
      <c r="L27" s="164">
        <v>486.00990000000002</v>
      </c>
      <c r="M27" s="164">
        <v>510.46269999999998</v>
      </c>
      <c r="N27" s="164">
        <v>496.09820000000002</v>
      </c>
      <c r="O27" s="164">
        <v>226.81909999999999</v>
      </c>
      <c r="P27" s="164">
        <v>228.5874</v>
      </c>
      <c r="Q27" s="164">
        <v>227.46960000000001</v>
      </c>
      <c r="R27" s="164">
        <v>224.40819999999999</v>
      </c>
      <c r="S27" s="164">
        <v>223.04910000000001</v>
      </c>
      <c r="T27" s="164">
        <v>221.32579999999999</v>
      </c>
      <c r="U27" s="164">
        <v>224.7</v>
      </c>
      <c r="V27" s="165"/>
      <c r="W27" s="164">
        <v>225</v>
      </c>
      <c r="X27" s="165"/>
      <c r="Y27" s="164">
        <v>140.5778</v>
      </c>
      <c r="Z27" s="164">
        <v>139.81020000000001</v>
      </c>
      <c r="AA27" s="164">
        <v>137.66499999999999</v>
      </c>
      <c r="AB27" s="164">
        <v>134.9778</v>
      </c>
      <c r="AC27" s="165"/>
      <c r="AD27" s="164">
        <v>141.73670000000001</v>
      </c>
      <c r="AE27" s="164">
        <v>124.60339999999999</v>
      </c>
      <c r="AF27" s="164">
        <v>142.9434</v>
      </c>
    </row>
    <row r="28" spans="1:32" ht="18" customHeight="1" x14ac:dyDescent="0.3">
      <c r="A28" s="161" t="s">
        <v>54</v>
      </c>
      <c r="B28" s="161" t="s">
        <v>660</v>
      </c>
      <c r="C28" s="164">
        <v>520.52970000000005</v>
      </c>
      <c r="D28" s="164">
        <v>516.03719999999998</v>
      </c>
      <c r="E28" s="164">
        <v>514.31899999999996</v>
      </c>
      <c r="F28" s="164">
        <v>522.03459999999995</v>
      </c>
      <c r="G28" s="164">
        <v>523.69420000000002</v>
      </c>
      <c r="H28" s="164">
        <v>517.19359999999995</v>
      </c>
      <c r="I28" s="165"/>
      <c r="J28" s="164">
        <v>504.49959999999999</v>
      </c>
      <c r="K28" s="164">
        <v>503.69080000000002</v>
      </c>
      <c r="L28" s="164">
        <v>485.69869999999997</v>
      </c>
      <c r="M28" s="164">
        <v>510.53809999999999</v>
      </c>
      <c r="N28" s="164">
        <v>495.41969999999998</v>
      </c>
      <c r="O28" s="164">
        <v>224.0806</v>
      </c>
      <c r="P28" s="164">
        <v>225.89830000000001</v>
      </c>
      <c r="Q28" s="164">
        <v>225.01560000000001</v>
      </c>
      <c r="R28" s="164">
        <v>223.67830000000001</v>
      </c>
      <c r="S28" s="164">
        <v>222.0598</v>
      </c>
      <c r="T28" s="164">
        <v>221.3904</v>
      </c>
      <c r="U28" s="164">
        <v>224.7</v>
      </c>
      <c r="V28" s="165"/>
      <c r="W28" s="164">
        <v>225</v>
      </c>
      <c r="X28" s="164">
        <v>142.11869999999999</v>
      </c>
      <c r="Y28" s="164">
        <v>140.6883</v>
      </c>
      <c r="Z28" s="164">
        <v>139.5145</v>
      </c>
      <c r="AA28" s="164">
        <v>137.04130000000001</v>
      </c>
      <c r="AB28" s="164">
        <v>134.5224</v>
      </c>
      <c r="AC28" s="165"/>
      <c r="AD28" s="164">
        <v>141.72200000000001</v>
      </c>
      <c r="AE28" s="164">
        <v>124.2274</v>
      </c>
      <c r="AF28" s="164">
        <v>142.535</v>
      </c>
    </row>
    <row r="29" spans="1:32" ht="18" customHeight="1" x14ac:dyDescent="0.3">
      <c r="A29" s="161" t="s">
        <v>54</v>
      </c>
      <c r="B29" s="161" t="s">
        <v>661</v>
      </c>
      <c r="C29" s="164">
        <v>519.69039999999995</v>
      </c>
      <c r="D29" s="164">
        <v>516.2998</v>
      </c>
      <c r="E29" s="164">
        <v>510.59019999999998</v>
      </c>
      <c r="F29" s="164">
        <v>520.76670000000001</v>
      </c>
      <c r="G29" s="164">
        <v>522.19090000000006</v>
      </c>
      <c r="H29" s="164">
        <v>515.92790000000002</v>
      </c>
      <c r="I29" s="165"/>
      <c r="J29" s="164">
        <v>504.8811</v>
      </c>
      <c r="K29" s="164">
        <v>503.96359999999999</v>
      </c>
      <c r="L29" s="164">
        <v>485.51119999999997</v>
      </c>
      <c r="M29" s="164">
        <v>508.7525</v>
      </c>
      <c r="N29" s="164">
        <v>495.3091</v>
      </c>
      <c r="O29" s="164">
        <v>222.92740000000001</v>
      </c>
      <c r="P29" s="164">
        <v>224.98509999999999</v>
      </c>
      <c r="Q29" s="164">
        <v>222.88900000000001</v>
      </c>
      <c r="R29" s="164">
        <v>222.99029999999999</v>
      </c>
      <c r="S29" s="164">
        <v>221.24029999999999</v>
      </c>
      <c r="T29" s="164">
        <v>221.51419999999999</v>
      </c>
      <c r="U29" s="164">
        <v>224.7</v>
      </c>
      <c r="V29" s="165"/>
      <c r="W29" s="164">
        <v>224.4</v>
      </c>
      <c r="X29" s="165"/>
      <c r="Y29" s="164">
        <v>140.71129999999999</v>
      </c>
      <c r="Z29" s="164">
        <v>139.364</v>
      </c>
      <c r="AA29" s="164">
        <v>137.2449</v>
      </c>
      <c r="AB29" s="164">
        <v>134.46719999999999</v>
      </c>
      <c r="AC29" s="165"/>
      <c r="AD29" s="164">
        <v>141.63419999999999</v>
      </c>
      <c r="AE29" s="164">
        <v>123.66589999999999</v>
      </c>
      <c r="AF29" s="164">
        <v>141.73849999999999</v>
      </c>
    </row>
    <row r="30" spans="1:32" ht="18" customHeight="1" x14ac:dyDescent="0.3">
      <c r="A30" s="161" t="s">
        <v>54</v>
      </c>
      <c r="B30" s="161" t="s">
        <v>662</v>
      </c>
      <c r="C30" s="164">
        <v>521.31650000000002</v>
      </c>
      <c r="D30" s="164">
        <v>515.197</v>
      </c>
      <c r="E30" s="164">
        <v>510.11750000000001</v>
      </c>
      <c r="F30" s="164">
        <v>520.72</v>
      </c>
      <c r="G30" s="164">
        <v>521.99620000000004</v>
      </c>
      <c r="H30" s="164">
        <v>516.08839999999998</v>
      </c>
      <c r="I30" s="165"/>
      <c r="J30" s="164">
        <v>504.11799999999999</v>
      </c>
      <c r="K30" s="164">
        <v>503.74979999999999</v>
      </c>
      <c r="L30" s="164">
        <v>485.23970000000003</v>
      </c>
      <c r="M30" s="164">
        <v>509.77809999999999</v>
      </c>
      <c r="N30" s="164">
        <v>494.95929999999998</v>
      </c>
      <c r="O30" s="164">
        <v>224.13069999999999</v>
      </c>
      <c r="P30" s="164">
        <v>225.07570000000001</v>
      </c>
      <c r="Q30" s="164">
        <v>223.79249999999999</v>
      </c>
      <c r="R30" s="164">
        <v>222.51230000000001</v>
      </c>
      <c r="S30" s="164">
        <v>221.03360000000001</v>
      </c>
      <c r="T30" s="164">
        <v>221.36269999999999</v>
      </c>
      <c r="U30" s="164">
        <v>224.7</v>
      </c>
      <c r="V30" s="165"/>
      <c r="W30" s="164">
        <v>224.5</v>
      </c>
      <c r="X30" s="164">
        <v>141.31569999999999</v>
      </c>
      <c r="Y30" s="164">
        <v>141.2199</v>
      </c>
      <c r="Z30" s="164">
        <v>139.2654</v>
      </c>
      <c r="AA30" s="164">
        <v>137.06370000000001</v>
      </c>
      <c r="AB30" s="164">
        <v>134.45339999999999</v>
      </c>
      <c r="AC30" s="165"/>
      <c r="AD30" s="164">
        <v>142.19040000000001</v>
      </c>
      <c r="AE30" s="164">
        <v>123.3387</v>
      </c>
      <c r="AF30" s="164">
        <v>142.14689999999999</v>
      </c>
    </row>
    <row r="31" spans="1:32" ht="18" customHeight="1" x14ac:dyDescent="0.3">
      <c r="A31" s="161" t="s">
        <v>54</v>
      </c>
      <c r="B31" s="161" t="s">
        <v>663</v>
      </c>
      <c r="C31" s="164">
        <v>517.38220000000001</v>
      </c>
      <c r="D31" s="164">
        <v>513.30629999999996</v>
      </c>
      <c r="E31" s="164">
        <v>509.11959999999999</v>
      </c>
      <c r="F31" s="164">
        <v>519.1105</v>
      </c>
      <c r="G31" s="164">
        <v>520.7998</v>
      </c>
      <c r="H31" s="164">
        <v>514.85609999999997</v>
      </c>
      <c r="I31" s="164">
        <v>518.62260000000003</v>
      </c>
      <c r="J31" s="164">
        <v>503.28769999999997</v>
      </c>
      <c r="K31" s="164">
        <v>502.29180000000002</v>
      </c>
      <c r="L31" s="164">
        <v>484.6936</v>
      </c>
      <c r="M31" s="164">
        <v>509.95920000000001</v>
      </c>
      <c r="N31" s="164">
        <v>495.29309999999998</v>
      </c>
      <c r="O31" s="164">
        <v>222.93260000000001</v>
      </c>
      <c r="P31" s="164">
        <v>223.9521</v>
      </c>
      <c r="Q31" s="164">
        <v>223.00200000000001</v>
      </c>
      <c r="R31" s="164">
        <v>222.22020000000001</v>
      </c>
      <c r="S31" s="164">
        <v>220.34700000000001</v>
      </c>
      <c r="T31" s="164">
        <v>220.9923</v>
      </c>
      <c r="U31" s="164">
        <v>224.1</v>
      </c>
      <c r="V31" s="165"/>
      <c r="W31" s="164">
        <v>224.3</v>
      </c>
      <c r="X31" s="165"/>
      <c r="Y31" s="164">
        <v>140.90649999999999</v>
      </c>
      <c r="Z31" s="164">
        <v>139.21350000000001</v>
      </c>
      <c r="AA31" s="164">
        <v>136.56139999999999</v>
      </c>
      <c r="AB31" s="164">
        <v>134.09460000000001</v>
      </c>
      <c r="AC31" s="165"/>
      <c r="AD31" s="164">
        <v>141.63419999999999</v>
      </c>
      <c r="AE31" s="164">
        <v>123.3387</v>
      </c>
      <c r="AF31" s="164">
        <v>141.73849999999999</v>
      </c>
    </row>
    <row r="32" spans="1:32" ht="18" customHeight="1" x14ac:dyDescent="0.3">
      <c r="A32" s="161" t="s">
        <v>54</v>
      </c>
      <c r="B32" s="161" t="s">
        <v>664</v>
      </c>
      <c r="C32" s="164">
        <v>518.32650000000001</v>
      </c>
      <c r="D32" s="164">
        <v>513.72649999999999</v>
      </c>
      <c r="E32" s="164">
        <v>509.69740000000002</v>
      </c>
      <c r="F32" s="164">
        <v>518.54100000000005</v>
      </c>
      <c r="G32" s="164">
        <v>520.39599999999996</v>
      </c>
      <c r="H32" s="165"/>
      <c r="I32" s="165"/>
      <c r="J32" s="164">
        <v>504.64460000000003</v>
      </c>
      <c r="K32" s="164">
        <v>503.30619999999999</v>
      </c>
      <c r="L32" s="164">
        <v>484.92380000000003</v>
      </c>
      <c r="M32" s="164">
        <v>510.38819999999998</v>
      </c>
      <c r="N32" s="164">
        <v>494.80849999999998</v>
      </c>
      <c r="O32" s="164">
        <v>223.83860000000001</v>
      </c>
      <c r="P32" s="164">
        <v>223.44540000000001</v>
      </c>
      <c r="Q32" s="164">
        <v>222.2799</v>
      </c>
      <c r="R32" s="164">
        <v>221.8621</v>
      </c>
      <c r="S32" s="164">
        <v>220.3175</v>
      </c>
      <c r="T32" s="164">
        <v>221.26499999999999</v>
      </c>
      <c r="U32" s="164">
        <v>224.7</v>
      </c>
      <c r="V32" s="165"/>
      <c r="W32" s="164">
        <v>224.1</v>
      </c>
      <c r="X32" s="165"/>
      <c r="Y32" s="164">
        <v>140.5625</v>
      </c>
      <c r="Z32" s="164">
        <v>138.96449999999999</v>
      </c>
      <c r="AA32" s="164">
        <v>136.49019999999999</v>
      </c>
      <c r="AB32" s="164">
        <v>133.99799999999999</v>
      </c>
      <c r="AC32" s="165"/>
      <c r="AD32" s="164">
        <v>141.63419999999999</v>
      </c>
      <c r="AE32" s="164">
        <v>123.9442</v>
      </c>
      <c r="AF32" s="164">
        <v>141.35040000000001</v>
      </c>
    </row>
    <row r="33" spans="1:32" ht="18" customHeight="1" x14ac:dyDescent="0.3">
      <c r="A33" s="161" t="s">
        <v>54</v>
      </c>
      <c r="B33" s="161" t="s">
        <v>665</v>
      </c>
      <c r="C33" s="166">
        <v>521.10670000000005</v>
      </c>
      <c r="D33" s="166">
        <v>516.82510000000002</v>
      </c>
      <c r="E33" s="166">
        <v>510.43259999999998</v>
      </c>
      <c r="F33" s="166">
        <v>519.33950000000004</v>
      </c>
      <c r="G33" s="166">
        <v>520.65160000000003</v>
      </c>
      <c r="H33" s="166">
        <v>514.84090000000003</v>
      </c>
      <c r="I33" s="167"/>
      <c r="J33" s="166">
        <v>505.43830000000003</v>
      </c>
      <c r="K33" s="166">
        <v>504.17959999999999</v>
      </c>
      <c r="L33" s="166">
        <v>485.9008</v>
      </c>
      <c r="M33" s="166">
        <v>511.17129999999997</v>
      </c>
      <c r="N33" s="166">
        <v>496.03500000000003</v>
      </c>
      <c r="O33" s="166">
        <v>224.39599999999999</v>
      </c>
      <c r="P33" s="166">
        <v>225.8058</v>
      </c>
      <c r="Q33" s="166">
        <v>223.74529999999999</v>
      </c>
      <c r="R33" s="166">
        <v>222.1327</v>
      </c>
      <c r="S33" s="166">
        <v>220.57589999999999</v>
      </c>
      <c r="T33" s="166">
        <v>221.5609</v>
      </c>
      <c r="U33" s="166">
        <v>224.6</v>
      </c>
      <c r="V33" s="167"/>
      <c r="W33" s="166">
        <v>224.3</v>
      </c>
      <c r="X33" s="167"/>
      <c r="Y33" s="166">
        <v>141.3056</v>
      </c>
      <c r="Z33" s="166">
        <v>139.2654</v>
      </c>
      <c r="AA33" s="166">
        <v>137.0609</v>
      </c>
      <c r="AB33" s="166">
        <v>134.34299999999999</v>
      </c>
      <c r="AC33" s="167"/>
      <c r="AD33" s="166">
        <v>141.9562</v>
      </c>
      <c r="AE33" s="166">
        <v>124.9306</v>
      </c>
      <c r="AF33" s="166">
        <v>141.73849999999999</v>
      </c>
    </row>
    <row r="34" spans="1:32" ht="18" customHeight="1" x14ac:dyDescent="0.3">
      <c r="A34" s="161" t="s">
        <v>54</v>
      </c>
      <c r="B34" s="161" t="s">
        <v>666</v>
      </c>
      <c r="C34" s="162">
        <v>520.68700000000001</v>
      </c>
      <c r="D34" s="162">
        <v>516.45740000000001</v>
      </c>
      <c r="E34" s="162">
        <v>515.57939999999996</v>
      </c>
      <c r="F34" s="162">
        <v>519.12180000000001</v>
      </c>
      <c r="G34" s="162">
        <v>520.9778</v>
      </c>
      <c r="H34" s="162">
        <v>514.75260000000003</v>
      </c>
      <c r="I34" s="162">
        <v>518.78570000000002</v>
      </c>
      <c r="J34" s="162">
        <v>505.3526</v>
      </c>
      <c r="K34" s="162">
        <v>504.6327</v>
      </c>
      <c r="L34" s="162">
        <v>486.40100000000001</v>
      </c>
      <c r="M34" s="162">
        <v>511.08019999999999</v>
      </c>
      <c r="N34" s="162">
        <v>496.46039999999999</v>
      </c>
      <c r="O34" s="162">
        <v>224.26929999999999</v>
      </c>
      <c r="P34" s="162">
        <v>225.48560000000001</v>
      </c>
      <c r="Q34" s="162">
        <v>222.9838</v>
      </c>
      <c r="R34" s="162">
        <v>222.1506</v>
      </c>
      <c r="S34" s="162">
        <v>220.69399999999999</v>
      </c>
      <c r="T34" s="162">
        <v>221.4178</v>
      </c>
      <c r="U34" s="162">
        <v>225.3</v>
      </c>
      <c r="V34" s="163"/>
      <c r="W34" s="162">
        <v>224.9</v>
      </c>
      <c r="X34" s="162">
        <v>142.02850000000001</v>
      </c>
      <c r="Y34" s="162">
        <v>141.65170000000001</v>
      </c>
      <c r="Z34" s="162">
        <v>139.364</v>
      </c>
      <c r="AA34" s="162">
        <v>137.09610000000001</v>
      </c>
      <c r="AB34" s="162">
        <v>134.64660000000001</v>
      </c>
      <c r="AC34" s="163"/>
      <c r="AD34" s="162">
        <v>142.23429999999999</v>
      </c>
      <c r="AE34" s="162">
        <v>125.0722</v>
      </c>
      <c r="AF34" s="162">
        <v>142.14689999999999</v>
      </c>
    </row>
    <row r="35" spans="1:32" ht="18" customHeight="1" x14ac:dyDescent="0.3">
      <c r="A35" s="161" t="s">
        <v>54</v>
      </c>
      <c r="B35" s="161" t="s">
        <v>667</v>
      </c>
      <c r="C35" s="164">
        <v>519.00840000000005</v>
      </c>
      <c r="D35" s="164">
        <v>514.09410000000003</v>
      </c>
      <c r="E35" s="164">
        <v>510.32760000000002</v>
      </c>
      <c r="F35" s="164">
        <v>518.86249999999995</v>
      </c>
      <c r="G35" s="164">
        <v>519.88260000000002</v>
      </c>
      <c r="H35" s="164">
        <v>515.24440000000004</v>
      </c>
      <c r="I35" s="164">
        <v>518.43719999999996</v>
      </c>
      <c r="J35" s="164">
        <v>506.19970000000001</v>
      </c>
      <c r="K35" s="164">
        <v>505.0136</v>
      </c>
      <c r="L35" s="164">
        <v>487.2602</v>
      </c>
      <c r="M35" s="164">
        <v>511.81799999999998</v>
      </c>
      <c r="N35" s="164">
        <v>496.44619999999998</v>
      </c>
      <c r="O35" s="164">
        <v>224.15629999999999</v>
      </c>
      <c r="P35" s="164">
        <v>224.9016</v>
      </c>
      <c r="Q35" s="164">
        <v>223.13339999999999</v>
      </c>
      <c r="R35" s="164">
        <v>221.92490000000001</v>
      </c>
      <c r="S35" s="164">
        <v>220.65710000000001</v>
      </c>
      <c r="T35" s="164">
        <v>221.77359999999999</v>
      </c>
      <c r="U35" s="164">
        <v>225.3</v>
      </c>
      <c r="V35" s="165"/>
      <c r="W35" s="164">
        <v>225.2</v>
      </c>
      <c r="X35" s="164">
        <v>142.89779999999999</v>
      </c>
      <c r="Y35" s="164">
        <v>140.3683</v>
      </c>
      <c r="Z35" s="164">
        <v>139.5145</v>
      </c>
      <c r="AA35" s="164">
        <v>137.45259999999999</v>
      </c>
      <c r="AB35" s="164">
        <v>135.03299999999999</v>
      </c>
      <c r="AC35" s="165"/>
      <c r="AD35" s="164">
        <v>140.87309999999999</v>
      </c>
      <c r="AE35" s="164">
        <v>125.0722</v>
      </c>
      <c r="AF35" s="164">
        <v>142.535</v>
      </c>
    </row>
    <row r="36" spans="1:32" ht="18" customHeight="1" x14ac:dyDescent="0.3">
      <c r="A36" s="161" t="s">
        <v>54</v>
      </c>
      <c r="B36" s="161" t="s">
        <v>668</v>
      </c>
      <c r="C36" s="164">
        <v>523.25739999999996</v>
      </c>
      <c r="D36" s="164">
        <v>518.66309999999999</v>
      </c>
      <c r="E36" s="164">
        <v>513.05849999999998</v>
      </c>
      <c r="F36" s="164">
        <v>519.45690000000002</v>
      </c>
      <c r="G36" s="164">
        <v>521.13289999999995</v>
      </c>
      <c r="H36" s="164">
        <v>514.39970000000005</v>
      </c>
      <c r="I36" s="164">
        <v>518.92769999999996</v>
      </c>
      <c r="J36" s="164">
        <v>506.89609999999999</v>
      </c>
      <c r="K36" s="164">
        <v>506.16239999999999</v>
      </c>
      <c r="L36" s="164">
        <v>487.99610000000001</v>
      </c>
      <c r="M36" s="164">
        <v>512.49890000000005</v>
      </c>
      <c r="N36" s="164">
        <v>497.6422</v>
      </c>
      <c r="O36" s="164">
        <v>225.18680000000001</v>
      </c>
      <c r="P36" s="164">
        <v>226.69820000000001</v>
      </c>
      <c r="Q36" s="164">
        <v>224.73929999999999</v>
      </c>
      <c r="R36" s="164">
        <v>222.12880000000001</v>
      </c>
      <c r="S36" s="164">
        <v>220.9598</v>
      </c>
      <c r="T36" s="164">
        <v>221.69499999999999</v>
      </c>
      <c r="U36" s="164">
        <v>225.9</v>
      </c>
      <c r="V36" s="165"/>
      <c r="W36" s="164">
        <v>225.4</v>
      </c>
      <c r="X36" s="164">
        <v>142.0899</v>
      </c>
      <c r="Y36" s="164">
        <v>140.86429999999999</v>
      </c>
      <c r="Z36" s="164">
        <v>139.5145</v>
      </c>
      <c r="AA36" s="164">
        <v>137.51859999999999</v>
      </c>
      <c r="AB36" s="164">
        <v>135.447</v>
      </c>
      <c r="AC36" s="165"/>
      <c r="AD36" s="164">
        <v>141.3707</v>
      </c>
      <c r="AE36" s="164">
        <v>124.8378</v>
      </c>
      <c r="AF36" s="164">
        <v>142.86170000000001</v>
      </c>
    </row>
    <row r="37" spans="1:32" ht="18" customHeight="1" x14ac:dyDescent="0.3">
      <c r="A37" s="161" t="s">
        <v>54</v>
      </c>
      <c r="B37" s="161" t="s">
        <v>669</v>
      </c>
      <c r="C37" s="164">
        <v>524.41139999999996</v>
      </c>
      <c r="D37" s="164">
        <v>519.13580000000002</v>
      </c>
      <c r="E37" s="164">
        <v>515.73699999999997</v>
      </c>
      <c r="F37" s="164">
        <v>520.29669999999999</v>
      </c>
      <c r="G37" s="164">
        <v>521.98620000000005</v>
      </c>
      <c r="H37" s="164">
        <v>515.54079999999999</v>
      </c>
      <c r="I37" s="164">
        <v>518.98410000000001</v>
      </c>
      <c r="J37" s="164">
        <v>506.74930000000001</v>
      </c>
      <c r="K37" s="164">
        <v>505.23059999999998</v>
      </c>
      <c r="L37" s="164">
        <v>486.89749999999998</v>
      </c>
      <c r="M37" s="164">
        <v>511.47559999999999</v>
      </c>
      <c r="N37" s="164">
        <v>496.98</v>
      </c>
      <c r="O37" s="164">
        <v>225.7671</v>
      </c>
      <c r="P37" s="164">
        <v>227.2088</v>
      </c>
      <c r="Q37" s="164">
        <v>225.3545</v>
      </c>
      <c r="R37" s="164">
        <v>222.63310000000001</v>
      </c>
      <c r="S37" s="164">
        <v>221.18129999999999</v>
      </c>
      <c r="T37" s="164">
        <v>221.96379999999999</v>
      </c>
      <c r="U37" s="164">
        <v>225.3</v>
      </c>
      <c r="V37" s="165"/>
      <c r="W37" s="164">
        <v>224.9</v>
      </c>
      <c r="X37" s="165"/>
      <c r="Y37" s="164">
        <v>140.316</v>
      </c>
      <c r="Z37" s="164">
        <v>139.5145</v>
      </c>
      <c r="AA37" s="164">
        <v>137.47309999999999</v>
      </c>
      <c r="AB37" s="164">
        <v>134.9778</v>
      </c>
      <c r="AC37" s="165"/>
      <c r="AD37" s="164">
        <v>140.6242</v>
      </c>
      <c r="AE37" s="164">
        <v>124.8378</v>
      </c>
      <c r="AF37" s="164">
        <v>142.5145</v>
      </c>
    </row>
    <row r="38" spans="1:32" ht="18" customHeight="1" x14ac:dyDescent="0.3">
      <c r="A38" s="161" t="s">
        <v>54</v>
      </c>
      <c r="B38" s="161" t="s">
        <v>670</v>
      </c>
      <c r="C38" s="164">
        <v>520.68700000000001</v>
      </c>
      <c r="D38" s="164">
        <v>515.93230000000005</v>
      </c>
      <c r="E38" s="164">
        <v>510.85270000000003</v>
      </c>
      <c r="F38" s="164">
        <v>519.27650000000006</v>
      </c>
      <c r="G38" s="164">
        <v>521.0059</v>
      </c>
      <c r="H38" s="164">
        <v>515.52840000000003</v>
      </c>
      <c r="I38" s="164">
        <v>518.69709999999998</v>
      </c>
      <c r="J38" s="164">
        <v>506.0093</v>
      </c>
      <c r="K38" s="164">
        <v>504.57330000000002</v>
      </c>
      <c r="L38" s="164">
        <v>486.66649999999998</v>
      </c>
      <c r="M38" s="164">
        <v>510.8399</v>
      </c>
      <c r="N38" s="164">
        <v>495.96170000000001</v>
      </c>
      <c r="O38" s="164">
        <v>224.8158</v>
      </c>
      <c r="P38" s="164">
        <v>225.40899999999999</v>
      </c>
      <c r="Q38" s="164">
        <v>223.25579999999999</v>
      </c>
      <c r="R38" s="164">
        <v>222.3734</v>
      </c>
      <c r="S38" s="164">
        <v>221.15170000000001</v>
      </c>
      <c r="T38" s="164">
        <v>221.8475</v>
      </c>
      <c r="U38" s="164">
        <v>225.3</v>
      </c>
      <c r="V38" s="165"/>
      <c r="W38" s="164">
        <v>225.1</v>
      </c>
      <c r="X38" s="164">
        <v>141.28909999999999</v>
      </c>
      <c r="Y38" s="164">
        <v>139.77189999999999</v>
      </c>
      <c r="Z38" s="164">
        <v>139.5145</v>
      </c>
      <c r="AA38" s="164">
        <v>136.9496</v>
      </c>
      <c r="AB38" s="164">
        <v>134.75700000000001</v>
      </c>
      <c r="AC38" s="165"/>
      <c r="AD38" s="164">
        <v>140.55099999999999</v>
      </c>
      <c r="AE38" s="164">
        <v>123.9003</v>
      </c>
      <c r="AF38" s="164">
        <v>141.35040000000001</v>
      </c>
    </row>
    <row r="39" spans="1:32" ht="18" customHeight="1" x14ac:dyDescent="0.3">
      <c r="A39" s="161" t="s">
        <v>54</v>
      </c>
      <c r="B39" s="161" t="s">
        <v>671</v>
      </c>
      <c r="C39" s="164">
        <v>522.89020000000005</v>
      </c>
      <c r="D39" s="164">
        <v>516.98249999999996</v>
      </c>
      <c r="E39" s="164">
        <v>514.58159999999998</v>
      </c>
      <c r="F39" s="164">
        <v>519.99620000000004</v>
      </c>
      <c r="G39" s="164">
        <v>521.94060000000002</v>
      </c>
      <c r="H39" s="164">
        <v>516.15949999999998</v>
      </c>
      <c r="I39" s="164">
        <v>518.90800000000002</v>
      </c>
      <c r="J39" s="164">
        <v>505.78309999999999</v>
      </c>
      <c r="K39" s="164">
        <v>504.94709999999998</v>
      </c>
      <c r="L39" s="164">
        <v>487.38650000000001</v>
      </c>
      <c r="M39" s="164">
        <v>510.71780000000001</v>
      </c>
      <c r="N39" s="164">
        <v>495.9393</v>
      </c>
      <c r="O39" s="164">
        <v>225.2217</v>
      </c>
      <c r="P39" s="164">
        <v>225.9965</v>
      </c>
      <c r="Q39" s="164">
        <v>223.7946</v>
      </c>
      <c r="R39" s="164">
        <v>222.6694</v>
      </c>
      <c r="S39" s="164">
        <v>221.5061</v>
      </c>
      <c r="T39" s="164">
        <v>221.95740000000001</v>
      </c>
      <c r="U39" s="164">
        <v>224.6</v>
      </c>
      <c r="V39" s="165"/>
      <c r="W39" s="164">
        <v>225.1</v>
      </c>
      <c r="X39" s="165"/>
      <c r="Y39" s="164">
        <v>139.7251</v>
      </c>
      <c r="Z39" s="164">
        <v>139.21350000000001</v>
      </c>
      <c r="AA39" s="164">
        <v>137.19649999999999</v>
      </c>
      <c r="AB39" s="164">
        <v>134.964</v>
      </c>
      <c r="AC39" s="165"/>
      <c r="AD39" s="164">
        <v>140.4632</v>
      </c>
      <c r="AE39" s="164">
        <v>123.9003</v>
      </c>
      <c r="AF39" s="164">
        <v>141.35040000000001</v>
      </c>
    </row>
    <row r="40" spans="1:32" ht="18" customHeight="1" x14ac:dyDescent="0.3">
      <c r="A40" s="161" t="s">
        <v>54</v>
      </c>
      <c r="B40" s="161" t="s">
        <v>672</v>
      </c>
      <c r="C40" s="164">
        <v>524.3066</v>
      </c>
      <c r="D40" s="164">
        <v>519.34590000000003</v>
      </c>
      <c r="E40" s="164">
        <v>515.42190000000005</v>
      </c>
      <c r="F40" s="164">
        <v>522.77869999999996</v>
      </c>
      <c r="G40" s="164">
        <v>524.43359999999996</v>
      </c>
      <c r="H40" s="164">
        <v>518.92309999999998</v>
      </c>
      <c r="I40" s="164">
        <v>518.64359999999999</v>
      </c>
      <c r="J40" s="164">
        <v>506.08339999999998</v>
      </c>
      <c r="K40" s="164">
        <v>505.07659999999998</v>
      </c>
      <c r="L40" s="164">
        <v>487.29300000000001</v>
      </c>
      <c r="M40" s="164">
        <v>510.67290000000003</v>
      </c>
      <c r="N40" s="164">
        <v>496.40350000000001</v>
      </c>
      <c r="O40" s="164">
        <v>225.48</v>
      </c>
      <c r="P40" s="164">
        <v>226.55439999999999</v>
      </c>
      <c r="Q40" s="164">
        <v>225.1465</v>
      </c>
      <c r="R40" s="164">
        <v>222.6259</v>
      </c>
      <c r="S40" s="164">
        <v>220.9007</v>
      </c>
      <c r="T40" s="164">
        <v>221.9725</v>
      </c>
      <c r="U40" s="164">
        <v>224.7</v>
      </c>
      <c r="V40" s="165"/>
      <c r="W40" s="164">
        <v>224.9</v>
      </c>
      <c r="X40" s="164">
        <v>141.2911</v>
      </c>
      <c r="Y40" s="164">
        <v>139.05000000000001</v>
      </c>
      <c r="Z40" s="164">
        <v>139.56120000000001</v>
      </c>
      <c r="AA40" s="164">
        <v>137.3433</v>
      </c>
      <c r="AB40" s="164">
        <v>135.1986</v>
      </c>
      <c r="AC40" s="165"/>
      <c r="AD40" s="164">
        <v>140.18510000000001</v>
      </c>
      <c r="AE40" s="164">
        <v>123.8514</v>
      </c>
      <c r="AF40" s="164">
        <v>141.4117</v>
      </c>
    </row>
    <row r="41" spans="1:32" ht="18" customHeight="1" x14ac:dyDescent="0.3">
      <c r="A41" s="161" t="s">
        <v>54</v>
      </c>
      <c r="B41" s="161" t="s">
        <v>673</v>
      </c>
      <c r="C41" s="166">
        <v>527.71619999999996</v>
      </c>
      <c r="D41" s="166">
        <v>522.81209999999999</v>
      </c>
      <c r="E41" s="166">
        <v>516.99739999999997</v>
      </c>
      <c r="F41" s="166">
        <v>524.66520000000003</v>
      </c>
      <c r="G41" s="166">
        <v>525.77260000000001</v>
      </c>
      <c r="H41" s="166">
        <v>518.30240000000003</v>
      </c>
      <c r="I41" s="166">
        <v>518.57280000000003</v>
      </c>
      <c r="J41" s="166">
        <v>502.67200000000003</v>
      </c>
      <c r="K41" s="166">
        <v>501.23559999999998</v>
      </c>
      <c r="L41" s="166">
        <v>483.90910000000002</v>
      </c>
      <c r="M41" s="166">
        <v>508.07159999999999</v>
      </c>
      <c r="N41" s="166">
        <v>493.56450000000001</v>
      </c>
      <c r="O41" s="166">
        <v>226.61179999999999</v>
      </c>
      <c r="P41" s="166">
        <v>228.32429999999999</v>
      </c>
      <c r="Q41" s="166">
        <v>226.71010000000001</v>
      </c>
      <c r="R41" s="166">
        <v>223.02869999999999</v>
      </c>
      <c r="S41" s="166">
        <v>221.3732</v>
      </c>
      <c r="T41" s="166">
        <v>221.1371</v>
      </c>
      <c r="U41" s="166">
        <v>224</v>
      </c>
      <c r="V41" s="167"/>
      <c r="W41" s="166">
        <v>224.1</v>
      </c>
      <c r="X41" s="166">
        <v>140.4442</v>
      </c>
      <c r="Y41" s="166">
        <v>140.2353</v>
      </c>
      <c r="Z41" s="166">
        <v>139.46260000000001</v>
      </c>
      <c r="AA41" s="166">
        <v>136.75700000000001</v>
      </c>
      <c r="AB41" s="166">
        <v>134.2602</v>
      </c>
      <c r="AC41" s="167"/>
      <c r="AD41" s="166">
        <v>141.26830000000001</v>
      </c>
      <c r="AE41" s="166">
        <v>124.6962</v>
      </c>
      <c r="AF41" s="166">
        <v>140.554</v>
      </c>
    </row>
    <row r="42" spans="1:32" ht="18" customHeight="1" x14ac:dyDescent="0.3">
      <c r="A42" s="161" t="s">
        <v>54</v>
      </c>
      <c r="B42" s="161" t="s">
        <v>674</v>
      </c>
      <c r="C42" s="162">
        <v>523.7296</v>
      </c>
      <c r="D42" s="162">
        <v>519.0308</v>
      </c>
      <c r="E42" s="162">
        <v>515.94709999999998</v>
      </c>
      <c r="F42" s="162">
        <v>522.34860000000003</v>
      </c>
      <c r="G42" s="162">
        <v>523.39829999999995</v>
      </c>
      <c r="H42" s="162">
        <v>516.27949999999998</v>
      </c>
      <c r="I42" s="162">
        <v>513.01589999999999</v>
      </c>
      <c r="J42" s="162">
        <v>501.64109999999999</v>
      </c>
      <c r="K42" s="162">
        <v>500.69439999999997</v>
      </c>
      <c r="L42" s="162">
        <v>483.392</v>
      </c>
      <c r="M42" s="162">
        <v>507.33019999999999</v>
      </c>
      <c r="N42" s="162">
        <v>493.20089999999999</v>
      </c>
      <c r="O42" s="162">
        <v>225.09100000000001</v>
      </c>
      <c r="P42" s="162">
        <v>225.9469</v>
      </c>
      <c r="Q42" s="162">
        <v>225.0806</v>
      </c>
      <c r="R42" s="162">
        <v>222.34350000000001</v>
      </c>
      <c r="S42" s="162">
        <v>220.4282</v>
      </c>
      <c r="T42" s="162">
        <v>220.74619999999999</v>
      </c>
      <c r="U42" s="162">
        <v>223.3</v>
      </c>
      <c r="V42" s="163"/>
      <c r="W42" s="162">
        <v>223.5</v>
      </c>
      <c r="X42" s="162">
        <v>140.46809999999999</v>
      </c>
      <c r="Y42" s="162">
        <v>139.7679</v>
      </c>
      <c r="Z42" s="162">
        <v>139.0164</v>
      </c>
      <c r="AA42" s="162">
        <v>136.7724</v>
      </c>
      <c r="AB42" s="162">
        <v>134.06700000000001</v>
      </c>
      <c r="AC42" s="163"/>
      <c r="AD42" s="162">
        <v>140.87309999999999</v>
      </c>
      <c r="AE42" s="162">
        <v>124.6962</v>
      </c>
      <c r="AF42" s="162">
        <v>140.73779999999999</v>
      </c>
    </row>
    <row r="43" spans="1:32" ht="18" customHeight="1" x14ac:dyDescent="0.3">
      <c r="A43" s="161" t="s">
        <v>54</v>
      </c>
      <c r="B43" s="161" t="s">
        <v>675</v>
      </c>
      <c r="C43" s="164">
        <v>526.50980000000004</v>
      </c>
      <c r="D43" s="164">
        <v>517.98040000000003</v>
      </c>
      <c r="E43" s="164">
        <v>512.63840000000005</v>
      </c>
      <c r="F43" s="164">
        <v>521.68920000000003</v>
      </c>
      <c r="G43" s="164">
        <v>523.9221</v>
      </c>
      <c r="H43" s="164">
        <v>517.67560000000003</v>
      </c>
      <c r="I43" s="165"/>
      <c r="J43" s="164">
        <v>499.75839999999999</v>
      </c>
      <c r="K43" s="164">
        <v>499.11130000000003</v>
      </c>
      <c r="L43" s="164">
        <v>480.47320000000002</v>
      </c>
      <c r="M43" s="164">
        <v>505.52890000000002</v>
      </c>
      <c r="N43" s="164">
        <v>490.39800000000002</v>
      </c>
      <c r="O43" s="164">
        <v>226.18260000000001</v>
      </c>
      <c r="P43" s="164">
        <v>227.38290000000001</v>
      </c>
      <c r="Q43" s="164">
        <v>226.03030000000001</v>
      </c>
      <c r="R43" s="164">
        <v>222.52520000000001</v>
      </c>
      <c r="S43" s="164">
        <v>221.01140000000001</v>
      </c>
      <c r="T43" s="164">
        <v>220.25530000000001</v>
      </c>
      <c r="U43" s="164">
        <v>222.7</v>
      </c>
      <c r="V43" s="165"/>
      <c r="W43" s="164">
        <v>222.8</v>
      </c>
      <c r="X43" s="164">
        <v>139.667</v>
      </c>
      <c r="Y43" s="164">
        <v>139.67449999999999</v>
      </c>
      <c r="Z43" s="164">
        <v>138.71549999999999</v>
      </c>
      <c r="AA43" s="164">
        <v>136.1165</v>
      </c>
      <c r="AB43" s="164">
        <v>133.5702</v>
      </c>
      <c r="AC43" s="165"/>
      <c r="AD43" s="164">
        <v>139.78989999999999</v>
      </c>
      <c r="AE43" s="164">
        <v>126.4785</v>
      </c>
      <c r="AF43" s="164">
        <v>140.1455</v>
      </c>
    </row>
    <row r="44" spans="1:32" ht="18" customHeight="1" x14ac:dyDescent="0.3">
      <c r="A44" s="161" t="s">
        <v>54</v>
      </c>
      <c r="B44" s="161" t="s">
        <v>676</v>
      </c>
      <c r="C44" s="164">
        <v>533.27670000000001</v>
      </c>
      <c r="D44" s="164">
        <v>528.01130000000001</v>
      </c>
      <c r="E44" s="164">
        <v>524.66520000000003</v>
      </c>
      <c r="F44" s="164">
        <v>525.21439999999996</v>
      </c>
      <c r="G44" s="164">
        <v>526.24369999999999</v>
      </c>
      <c r="H44" s="164">
        <v>518.86339999999996</v>
      </c>
      <c r="I44" s="165"/>
      <c r="J44" s="164">
        <v>500.16030000000001</v>
      </c>
      <c r="K44" s="164">
        <v>498.88279999999997</v>
      </c>
      <c r="L44" s="164">
        <v>479.6902</v>
      </c>
      <c r="M44" s="164">
        <v>505.28680000000003</v>
      </c>
      <c r="N44" s="164">
        <v>489.31099999999998</v>
      </c>
      <c r="O44" s="164">
        <v>228.45590000000001</v>
      </c>
      <c r="P44" s="164">
        <v>229.8717</v>
      </c>
      <c r="Q44" s="164">
        <v>228.8775</v>
      </c>
      <c r="R44" s="164">
        <v>223.3913</v>
      </c>
      <c r="S44" s="164">
        <v>221.5873</v>
      </c>
      <c r="T44" s="164">
        <v>220.3409</v>
      </c>
      <c r="U44" s="164">
        <v>222.1</v>
      </c>
      <c r="V44" s="165"/>
      <c r="W44" s="164">
        <v>222.4</v>
      </c>
      <c r="X44" s="164">
        <v>142.054</v>
      </c>
      <c r="Y44" s="164">
        <v>139.26169999999999</v>
      </c>
      <c r="Z44" s="164">
        <v>138.8141</v>
      </c>
      <c r="AA44" s="164">
        <v>137.31290000000001</v>
      </c>
      <c r="AB44" s="164">
        <v>134.2602</v>
      </c>
      <c r="AC44" s="165"/>
      <c r="AD44" s="164">
        <v>140.50710000000001</v>
      </c>
      <c r="AE44" s="164">
        <v>126.3857</v>
      </c>
      <c r="AF44" s="164">
        <v>141.73849999999999</v>
      </c>
    </row>
    <row r="45" spans="1:32" ht="18" customHeight="1" x14ac:dyDescent="0.3">
      <c r="A45" s="161" t="s">
        <v>54</v>
      </c>
      <c r="B45" s="161" t="s">
        <v>677</v>
      </c>
      <c r="C45" s="164">
        <v>531.02099999999996</v>
      </c>
      <c r="D45" s="164">
        <v>525.01779999999997</v>
      </c>
      <c r="E45" s="164">
        <v>521.4615</v>
      </c>
      <c r="F45" s="164">
        <v>522.03629999999998</v>
      </c>
      <c r="G45" s="164">
        <v>523.50570000000005</v>
      </c>
      <c r="H45" s="164">
        <v>516.68309999999997</v>
      </c>
      <c r="I45" s="164">
        <v>507.50029999999998</v>
      </c>
      <c r="J45" s="164">
        <v>496.52879999999999</v>
      </c>
      <c r="K45" s="164">
        <v>496.00850000000003</v>
      </c>
      <c r="L45" s="164">
        <v>477.28199999999998</v>
      </c>
      <c r="M45" s="164">
        <v>502.51580000000001</v>
      </c>
      <c r="N45" s="164">
        <v>487.44</v>
      </c>
      <c r="O45" s="164">
        <v>227.88069999999999</v>
      </c>
      <c r="P45" s="164">
        <v>229.81049999999999</v>
      </c>
      <c r="Q45" s="164">
        <v>228.67580000000001</v>
      </c>
      <c r="R45" s="164">
        <v>222.154</v>
      </c>
      <c r="S45" s="164">
        <v>219.7637</v>
      </c>
      <c r="T45" s="164">
        <v>219.81219999999999</v>
      </c>
      <c r="U45" s="164">
        <v>221.5</v>
      </c>
      <c r="V45" s="165"/>
      <c r="W45" s="164">
        <v>221.7</v>
      </c>
      <c r="X45" s="164">
        <v>141.24189999999999</v>
      </c>
      <c r="Y45" s="164">
        <v>140.108</v>
      </c>
      <c r="Z45" s="164">
        <v>138.4665</v>
      </c>
      <c r="AA45" s="164">
        <v>136.52010000000001</v>
      </c>
      <c r="AB45" s="164">
        <v>133.73580000000001</v>
      </c>
      <c r="AC45" s="165"/>
      <c r="AD45" s="164">
        <v>141.32679999999999</v>
      </c>
      <c r="AE45" s="164">
        <v>126.62009999999999</v>
      </c>
      <c r="AF45" s="164">
        <v>140.94200000000001</v>
      </c>
    </row>
    <row r="46" spans="1:32" ht="18" customHeight="1" x14ac:dyDescent="0.3">
      <c r="A46" s="161" t="s">
        <v>54</v>
      </c>
      <c r="B46" s="161" t="s">
        <v>678</v>
      </c>
      <c r="C46" s="164">
        <v>524.04430000000002</v>
      </c>
      <c r="D46" s="164">
        <v>517.77030000000002</v>
      </c>
      <c r="E46" s="164">
        <v>515.10680000000002</v>
      </c>
      <c r="F46" s="164">
        <v>518.04110000000003</v>
      </c>
      <c r="G46" s="164">
        <v>519.64679999999998</v>
      </c>
      <c r="H46" s="164">
        <v>513.49440000000004</v>
      </c>
      <c r="I46" s="165"/>
      <c r="J46" s="164">
        <v>496.63909999999998</v>
      </c>
      <c r="K46" s="164">
        <v>495.67739999999998</v>
      </c>
      <c r="L46" s="164">
        <v>477.6354</v>
      </c>
      <c r="M46" s="164">
        <v>502.67290000000003</v>
      </c>
      <c r="N46" s="164">
        <v>487.43540000000002</v>
      </c>
      <c r="O46" s="164">
        <v>224.7484</v>
      </c>
      <c r="P46" s="164">
        <v>225.62289999999999</v>
      </c>
      <c r="Q46" s="164">
        <v>225.6103</v>
      </c>
      <c r="R46" s="164">
        <v>221.08969999999999</v>
      </c>
      <c r="S46" s="164">
        <v>218.9443</v>
      </c>
      <c r="T46" s="164">
        <v>220.18549999999999</v>
      </c>
      <c r="U46" s="164">
        <v>221.2</v>
      </c>
      <c r="V46" s="165"/>
      <c r="W46" s="164">
        <v>222.3</v>
      </c>
      <c r="X46" s="164">
        <v>141.2184</v>
      </c>
      <c r="Y46" s="164">
        <v>140.49350000000001</v>
      </c>
      <c r="Z46" s="164">
        <v>138.565</v>
      </c>
      <c r="AA46" s="164">
        <v>136.92840000000001</v>
      </c>
      <c r="AB46" s="164">
        <v>133.70820000000001</v>
      </c>
      <c r="AC46" s="165"/>
      <c r="AD46" s="164">
        <v>141.57570000000001</v>
      </c>
      <c r="AE46" s="164">
        <v>126.288</v>
      </c>
      <c r="AF46" s="164">
        <v>140.94200000000001</v>
      </c>
    </row>
    <row r="47" spans="1:32" ht="18" customHeight="1" x14ac:dyDescent="0.3">
      <c r="A47" s="161" t="s">
        <v>54</v>
      </c>
      <c r="B47" s="161" t="s">
        <v>679</v>
      </c>
      <c r="C47" s="164">
        <v>523.62459999999999</v>
      </c>
      <c r="D47" s="164">
        <v>519.24080000000004</v>
      </c>
      <c r="E47" s="164">
        <v>514.10889999999995</v>
      </c>
      <c r="F47" s="164">
        <v>519.08870000000002</v>
      </c>
      <c r="G47" s="164">
        <v>520.92639999999994</v>
      </c>
      <c r="H47" s="164">
        <v>514.26030000000003</v>
      </c>
      <c r="I47" s="165"/>
      <c r="J47" s="164">
        <v>498.2244</v>
      </c>
      <c r="K47" s="164">
        <v>497.0591</v>
      </c>
      <c r="L47" s="164">
        <v>478.73860000000002</v>
      </c>
      <c r="M47" s="164">
        <v>504.1506</v>
      </c>
      <c r="N47" s="164">
        <v>489.40480000000002</v>
      </c>
      <c r="O47" s="164">
        <v>224.61320000000001</v>
      </c>
      <c r="P47" s="164">
        <v>226.91</v>
      </c>
      <c r="Q47" s="164">
        <v>226.0598</v>
      </c>
      <c r="R47" s="164">
        <v>221.2321</v>
      </c>
      <c r="S47" s="164">
        <v>219.22479999999999</v>
      </c>
      <c r="T47" s="164">
        <v>220.4008</v>
      </c>
      <c r="U47" s="164">
        <v>222.1</v>
      </c>
      <c r="V47" s="165"/>
      <c r="W47" s="164">
        <v>223.2</v>
      </c>
      <c r="X47" s="165"/>
      <c r="Y47" s="164">
        <v>141.1721</v>
      </c>
      <c r="Z47" s="164">
        <v>138.76740000000001</v>
      </c>
      <c r="AA47" s="164">
        <v>137.94239999999999</v>
      </c>
      <c r="AB47" s="164">
        <v>134.12219999999999</v>
      </c>
      <c r="AC47" s="165"/>
      <c r="AD47" s="164">
        <v>142.19040000000001</v>
      </c>
      <c r="AE47" s="164">
        <v>126.42959999999999</v>
      </c>
      <c r="AF47" s="164">
        <v>141.35040000000001</v>
      </c>
    </row>
    <row r="48" spans="1:32" ht="18" customHeight="1" x14ac:dyDescent="0.3">
      <c r="A48" s="161" t="s">
        <v>54</v>
      </c>
      <c r="B48" s="161" t="s">
        <v>680</v>
      </c>
      <c r="C48" s="164">
        <v>523.25739999999996</v>
      </c>
      <c r="D48" s="164">
        <v>517.71780000000001</v>
      </c>
      <c r="E48" s="164">
        <v>510.85270000000003</v>
      </c>
      <c r="F48" s="164">
        <v>518.37289999999996</v>
      </c>
      <c r="G48" s="164">
        <v>520.50810000000001</v>
      </c>
      <c r="H48" s="164">
        <v>513.21289999999999</v>
      </c>
      <c r="I48" s="165"/>
      <c r="J48" s="164">
        <v>497.21370000000002</v>
      </c>
      <c r="K48" s="164">
        <v>497.37</v>
      </c>
      <c r="L48" s="164">
        <v>479.02879999999999</v>
      </c>
      <c r="M48" s="164">
        <v>504.38389999999998</v>
      </c>
      <c r="N48" s="164">
        <v>489.4973</v>
      </c>
      <c r="O48" s="164">
        <v>224.33619999999999</v>
      </c>
      <c r="P48" s="164">
        <v>226.60069999999999</v>
      </c>
      <c r="Q48" s="164">
        <v>226.22790000000001</v>
      </c>
      <c r="R48" s="164">
        <v>221.07230000000001</v>
      </c>
      <c r="S48" s="164">
        <v>219.09190000000001</v>
      </c>
      <c r="T48" s="164">
        <v>220.42310000000001</v>
      </c>
      <c r="U48" s="164">
        <v>222.7</v>
      </c>
      <c r="V48" s="165"/>
      <c r="W48" s="164">
        <v>223.2</v>
      </c>
      <c r="X48" s="165"/>
      <c r="Y48" s="164">
        <v>141.637</v>
      </c>
      <c r="Z48" s="164">
        <v>138.51830000000001</v>
      </c>
      <c r="AA48" s="164">
        <v>137.4308</v>
      </c>
      <c r="AB48" s="164">
        <v>134.274</v>
      </c>
      <c r="AC48" s="165"/>
      <c r="AD48" s="164">
        <v>142.5564</v>
      </c>
      <c r="AE48" s="164">
        <v>125.49209999999999</v>
      </c>
      <c r="AF48" s="164">
        <v>141.35040000000001</v>
      </c>
    </row>
    <row r="49" spans="1:32" ht="18" customHeight="1" x14ac:dyDescent="0.3">
      <c r="A49" s="161" t="s">
        <v>54</v>
      </c>
      <c r="B49" s="161" t="s">
        <v>681</v>
      </c>
      <c r="C49" s="166">
        <v>524.77859999999998</v>
      </c>
      <c r="D49" s="166">
        <v>520.55380000000002</v>
      </c>
      <c r="E49" s="166">
        <v>516.99739999999997</v>
      </c>
      <c r="F49" s="166">
        <v>519.23440000000005</v>
      </c>
      <c r="G49" s="166">
        <v>520.43020000000001</v>
      </c>
      <c r="H49" s="166">
        <v>514.5883</v>
      </c>
      <c r="I49" s="167"/>
      <c r="J49" s="166">
        <v>496.54149999999998</v>
      </c>
      <c r="K49" s="166">
        <v>496.82479999999998</v>
      </c>
      <c r="L49" s="166">
        <v>478.1617</v>
      </c>
      <c r="M49" s="166">
        <v>503.83530000000002</v>
      </c>
      <c r="N49" s="166">
        <v>489.08670000000001</v>
      </c>
      <c r="O49" s="166">
        <v>224.92789999999999</v>
      </c>
      <c r="P49" s="166">
        <v>227.23320000000001</v>
      </c>
      <c r="Q49" s="166">
        <v>226.58240000000001</v>
      </c>
      <c r="R49" s="166">
        <v>221.2139</v>
      </c>
      <c r="S49" s="166">
        <v>219.1362</v>
      </c>
      <c r="T49" s="166">
        <v>219.96889999999999</v>
      </c>
      <c r="U49" s="166">
        <v>222.7</v>
      </c>
      <c r="V49" s="167"/>
      <c r="W49" s="166">
        <v>223</v>
      </c>
      <c r="X49" s="167"/>
      <c r="Y49" s="166">
        <v>140.15729999999999</v>
      </c>
      <c r="Z49" s="166">
        <v>138.36789999999999</v>
      </c>
      <c r="AA49" s="166">
        <v>137.3083</v>
      </c>
      <c r="AB49" s="166">
        <v>134.21879999999999</v>
      </c>
      <c r="AC49" s="167"/>
      <c r="AD49" s="166">
        <v>140.49250000000001</v>
      </c>
      <c r="AE49" s="166">
        <v>125.9609</v>
      </c>
      <c r="AF49" s="166">
        <v>141.73849999999999</v>
      </c>
    </row>
    <row r="50" spans="1:32" ht="18" customHeight="1" x14ac:dyDescent="0.3">
      <c r="A50" s="161" t="s">
        <v>54</v>
      </c>
      <c r="B50" s="161" t="s">
        <v>682</v>
      </c>
      <c r="C50" s="162">
        <v>526.19500000000005</v>
      </c>
      <c r="D50" s="162">
        <v>521.81410000000005</v>
      </c>
      <c r="E50" s="162">
        <v>518.15290000000005</v>
      </c>
      <c r="F50" s="162">
        <v>519.57899999999995</v>
      </c>
      <c r="G50" s="162">
        <v>520.97569999999996</v>
      </c>
      <c r="H50" s="162">
        <v>514.27210000000002</v>
      </c>
      <c r="I50" s="163"/>
      <c r="J50" s="162">
        <v>496.16849999999999</v>
      </c>
      <c r="K50" s="162">
        <v>496.00389999999999</v>
      </c>
      <c r="L50" s="162">
        <v>477.2611</v>
      </c>
      <c r="M50" s="162">
        <v>504.42140000000001</v>
      </c>
      <c r="N50" s="162">
        <v>488.31650000000002</v>
      </c>
      <c r="O50" s="162">
        <v>226.18199999999999</v>
      </c>
      <c r="P50" s="162">
        <v>228.08760000000001</v>
      </c>
      <c r="Q50" s="162">
        <v>227.44980000000001</v>
      </c>
      <c r="R50" s="162">
        <v>221.79769999999999</v>
      </c>
      <c r="S50" s="162">
        <v>219.40940000000001</v>
      </c>
      <c r="T50" s="162">
        <v>219.916</v>
      </c>
      <c r="U50" s="162">
        <v>222.1</v>
      </c>
      <c r="V50" s="163"/>
      <c r="W50" s="162">
        <v>222.6</v>
      </c>
      <c r="X50" s="162">
        <v>142.02500000000001</v>
      </c>
      <c r="Y50" s="162">
        <v>139.57669999999999</v>
      </c>
      <c r="Z50" s="162">
        <v>138.316</v>
      </c>
      <c r="AA50" s="162">
        <v>137.197</v>
      </c>
      <c r="AB50" s="162">
        <v>134.32919999999999</v>
      </c>
      <c r="AC50" s="163"/>
      <c r="AD50" s="162">
        <v>140.38999999999999</v>
      </c>
      <c r="AE50" s="162">
        <v>126.3369</v>
      </c>
      <c r="AF50" s="162">
        <v>141.75890000000001</v>
      </c>
    </row>
    <row r="51" spans="1:32" ht="18" customHeight="1" x14ac:dyDescent="0.3">
      <c r="A51" s="161" t="s">
        <v>54</v>
      </c>
      <c r="B51" s="161" t="s">
        <v>683</v>
      </c>
      <c r="C51" s="164">
        <v>525.04100000000005</v>
      </c>
      <c r="D51" s="164">
        <v>519.81849999999997</v>
      </c>
      <c r="E51" s="164">
        <v>513.00599999999997</v>
      </c>
      <c r="F51" s="164">
        <v>519.11680000000001</v>
      </c>
      <c r="G51" s="164">
        <v>520.54740000000004</v>
      </c>
      <c r="H51" s="164">
        <v>514.09159999999997</v>
      </c>
      <c r="I51" s="165"/>
      <c r="J51" s="164">
        <v>495.13929999999999</v>
      </c>
      <c r="K51" s="164">
        <v>496.46440000000001</v>
      </c>
      <c r="L51" s="164">
        <v>478.86130000000003</v>
      </c>
      <c r="M51" s="164">
        <v>503.2296</v>
      </c>
      <c r="N51" s="164">
        <v>489.27249999999998</v>
      </c>
      <c r="O51" s="164">
        <v>226.9453</v>
      </c>
      <c r="P51" s="164">
        <v>227.67590000000001</v>
      </c>
      <c r="Q51" s="164">
        <v>227.02090000000001</v>
      </c>
      <c r="R51" s="164">
        <v>221.48830000000001</v>
      </c>
      <c r="S51" s="164">
        <v>219.34289999999999</v>
      </c>
      <c r="T51" s="164">
        <v>220.31059999999999</v>
      </c>
      <c r="U51" s="164">
        <v>222.6</v>
      </c>
      <c r="V51" s="165"/>
      <c r="W51" s="164">
        <v>223.2</v>
      </c>
      <c r="X51" s="164">
        <v>141.72980000000001</v>
      </c>
      <c r="Y51" s="164">
        <v>139.41669999999999</v>
      </c>
      <c r="Z51" s="164">
        <v>138.4665</v>
      </c>
      <c r="AA51" s="164">
        <v>137.27670000000001</v>
      </c>
      <c r="AB51" s="164">
        <v>134.68799999999999</v>
      </c>
      <c r="AC51" s="165"/>
      <c r="AD51" s="164">
        <v>140.38999999999999</v>
      </c>
      <c r="AE51" s="164">
        <v>125.541</v>
      </c>
      <c r="AF51" s="164">
        <v>142.0652</v>
      </c>
    </row>
    <row r="52" spans="1:32" ht="18" customHeight="1" x14ac:dyDescent="0.3">
      <c r="A52" s="161" t="s">
        <v>54</v>
      </c>
      <c r="B52" s="161" t="s">
        <v>684</v>
      </c>
      <c r="C52" s="164">
        <v>529.7097</v>
      </c>
      <c r="D52" s="164">
        <v>523.07460000000003</v>
      </c>
      <c r="E52" s="164">
        <v>518.25789999999995</v>
      </c>
      <c r="F52" s="164">
        <v>520.23429999999996</v>
      </c>
      <c r="G52" s="164">
        <v>521.66470000000004</v>
      </c>
      <c r="H52" s="164">
        <v>515.43399999999997</v>
      </c>
      <c r="I52" s="165"/>
      <c r="J52" s="164">
        <v>496.18299999999999</v>
      </c>
      <c r="K52" s="164">
        <v>495.95549999999997</v>
      </c>
      <c r="L52" s="164">
        <v>478.98219999999998</v>
      </c>
      <c r="M52" s="164">
        <v>504.44369999999998</v>
      </c>
      <c r="N52" s="164">
        <v>488.53489999999999</v>
      </c>
      <c r="O52" s="164">
        <v>226.9152</v>
      </c>
      <c r="P52" s="164">
        <v>228.4855</v>
      </c>
      <c r="Q52" s="164">
        <v>228.2165</v>
      </c>
      <c r="R52" s="164">
        <v>221.70859999999999</v>
      </c>
      <c r="S52" s="164">
        <v>219.845</v>
      </c>
      <c r="T52" s="164">
        <v>220.1534</v>
      </c>
      <c r="U52" s="164">
        <v>222.1</v>
      </c>
      <c r="V52" s="165"/>
      <c r="W52" s="164">
        <v>223</v>
      </c>
      <c r="X52" s="164">
        <v>142.5772</v>
      </c>
      <c r="Y52" s="164">
        <v>140.52260000000001</v>
      </c>
      <c r="Z52" s="164">
        <v>138.51830000000001</v>
      </c>
      <c r="AA52" s="164">
        <v>137.44220000000001</v>
      </c>
      <c r="AB52" s="164">
        <v>134.8674</v>
      </c>
      <c r="AC52" s="165"/>
      <c r="AD52" s="164">
        <v>141.92699999999999</v>
      </c>
      <c r="AE52" s="164">
        <v>125.7753</v>
      </c>
      <c r="AF52" s="164">
        <v>142.14689999999999</v>
      </c>
    </row>
    <row r="53" spans="1:32" ht="18" customHeight="1" x14ac:dyDescent="0.3">
      <c r="A53" s="161" t="s">
        <v>54</v>
      </c>
      <c r="B53" s="161" t="s">
        <v>685</v>
      </c>
      <c r="C53" s="164">
        <v>531.02099999999996</v>
      </c>
      <c r="D53" s="164">
        <v>524.33510000000001</v>
      </c>
      <c r="E53" s="164">
        <v>519.1508</v>
      </c>
      <c r="F53" s="164">
        <v>522.33500000000004</v>
      </c>
      <c r="G53" s="164">
        <v>523.04690000000005</v>
      </c>
      <c r="H53" s="164">
        <v>515.72969999999998</v>
      </c>
      <c r="I53" s="165"/>
      <c r="J53" s="164">
        <v>497.48289999999997</v>
      </c>
      <c r="K53" s="164">
        <v>496.76530000000002</v>
      </c>
      <c r="L53" s="164">
        <v>478.67219999999998</v>
      </c>
      <c r="M53" s="164">
        <v>504.05590000000001</v>
      </c>
      <c r="N53" s="164">
        <v>488.87349999999998</v>
      </c>
      <c r="O53" s="164">
        <v>227.71510000000001</v>
      </c>
      <c r="P53" s="164">
        <v>229.06720000000001</v>
      </c>
      <c r="Q53" s="164">
        <v>228.4528</v>
      </c>
      <c r="R53" s="164">
        <v>222.4699</v>
      </c>
      <c r="S53" s="164">
        <v>220.59059999999999</v>
      </c>
      <c r="T53" s="164">
        <v>220.2647</v>
      </c>
      <c r="U53" s="164">
        <v>222.7</v>
      </c>
      <c r="V53" s="165"/>
      <c r="W53" s="164">
        <v>223.4</v>
      </c>
      <c r="X53" s="165"/>
      <c r="Y53" s="164">
        <v>140.83080000000001</v>
      </c>
      <c r="Z53" s="164">
        <v>138.71549999999999</v>
      </c>
      <c r="AA53" s="164">
        <v>137.7199</v>
      </c>
      <c r="AB53" s="164">
        <v>135.0744</v>
      </c>
      <c r="AC53" s="165"/>
      <c r="AD53" s="164">
        <v>141.9709</v>
      </c>
      <c r="AE53" s="164">
        <v>125.8681</v>
      </c>
      <c r="AF53" s="164">
        <v>142.535</v>
      </c>
    </row>
    <row r="54" spans="1:32" ht="18" customHeight="1" x14ac:dyDescent="0.3">
      <c r="A54" s="161" t="s">
        <v>54</v>
      </c>
      <c r="B54" s="161" t="s">
        <v>686</v>
      </c>
      <c r="C54" s="164">
        <v>523.62459999999999</v>
      </c>
      <c r="D54" s="164">
        <v>520.34370000000001</v>
      </c>
      <c r="E54" s="164">
        <v>513.74130000000002</v>
      </c>
      <c r="F54" s="164">
        <v>521.13699999999994</v>
      </c>
      <c r="G54" s="164">
        <v>522.8098</v>
      </c>
      <c r="H54" s="164">
        <v>515.32129999999995</v>
      </c>
      <c r="I54" s="165"/>
      <c r="J54" s="164">
        <v>496.7235</v>
      </c>
      <c r="K54" s="164">
        <v>496.17649999999998</v>
      </c>
      <c r="L54" s="164">
        <v>478.98480000000001</v>
      </c>
      <c r="M54" s="164">
        <v>503.30779999999999</v>
      </c>
      <c r="N54" s="164">
        <v>488.75630000000001</v>
      </c>
      <c r="O54" s="164">
        <v>227.11850000000001</v>
      </c>
      <c r="P54" s="164">
        <v>226.7893</v>
      </c>
      <c r="Q54" s="164">
        <v>224.9803</v>
      </c>
      <c r="R54" s="164">
        <v>222.6157</v>
      </c>
      <c r="S54" s="164">
        <v>220.98929999999999</v>
      </c>
      <c r="T54" s="164">
        <v>220.13650000000001</v>
      </c>
      <c r="U54" s="164">
        <v>222.1</v>
      </c>
      <c r="V54" s="165"/>
      <c r="W54" s="164">
        <v>223.8</v>
      </c>
      <c r="X54" s="165"/>
      <c r="Y54" s="164">
        <v>140.97380000000001</v>
      </c>
      <c r="Z54" s="164">
        <v>138.96449999999999</v>
      </c>
      <c r="AA54" s="164">
        <v>137.89920000000001</v>
      </c>
      <c r="AB54" s="164">
        <v>134.45339999999999</v>
      </c>
      <c r="AC54" s="165"/>
      <c r="AD54" s="164">
        <v>142.02940000000001</v>
      </c>
      <c r="AE54" s="164">
        <v>124.6474</v>
      </c>
      <c r="AF54" s="164">
        <v>142.55539999999999</v>
      </c>
    </row>
    <row r="55" spans="1:32" ht="18" customHeight="1" x14ac:dyDescent="0.3">
      <c r="A55" s="161" t="s">
        <v>54</v>
      </c>
      <c r="B55" s="161" t="s">
        <v>687</v>
      </c>
      <c r="C55" s="164">
        <v>529.08010000000002</v>
      </c>
      <c r="D55" s="164">
        <v>525.80550000000005</v>
      </c>
      <c r="E55" s="164">
        <v>520.62130000000002</v>
      </c>
      <c r="F55" s="164">
        <v>524.6961</v>
      </c>
      <c r="G55" s="164">
        <v>525.47640000000001</v>
      </c>
      <c r="H55" s="164">
        <v>517.2604</v>
      </c>
      <c r="I55" s="165"/>
      <c r="J55" s="164">
        <v>496.50709999999998</v>
      </c>
      <c r="K55" s="164">
        <v>496.2953</v>
      </c>
      <c r="L55" s="164">
        <v>478.96879999999999</v>
      </c>
      <c r="M55" s="164">
        <v>503.9323</v>
      </c>
      <c r="N55" s="164">
        <v>488.84890000000001</v>
      </c>
      <c r="O55" s="164">
        <v>228.54169999999999</v>
      </c>
      <c r="P55" s="164">
        <v>229.303</v>
      </c>
      <c r="Q55" s="164">
        <v>226.2276</v>
      </c>
      <c r="R55" s="164">
        <v>223.82910000000001</v>
      </c>
      <c r="S55" s="164">
        <v>222.34030000000001</v>
      </c>
      <c r="T55" s="164">
        <v>220.47720000000001</v>
      </c>
      <c r="U55" s="164">
        <v>222.8</v>
      </c>
      <c r="V55" s="165"/>
      <c r="W55" s="164">
        <v>223.9</v>
      </c>
      <c r="X55" s="164">
        <v>144.18350000000001</v>
      </c>
      <c r="Y55" s="164">
        <v>140.98580000000001</v>
      </c>
      <c r="Z55" s="164">
        <v>139.0164</v>
      </c>
      <c r="AA55" s="164">
        <v>138.4898</v>
      </c>
      <c r="AB55" s="164">
        <v>134.67420000000001</v>
      </c>
      <c r="AC55" s="165"/>
      <c r="AD55" s="164">
        <v>142.3075</v>
      </c>
      <c r="AE55" s="164">
        <v>125.3993</v>
      </c>
      <c r="AF55" s="164">
        <v>144.12790000000001</v>
      </c>
    </row>
    <row r="56" spans="1:32" ht="18" customHeight="1" x14ac:dyDescent="0.3">
      <c r="A56" s="161" t="s">
        <v>54</v>
      </c>
      <c r="B56" s="161" t="s">
        <v>688</v>
      </c>
      <c r="C56" s="164">
        <v>528.66049999999996</v>
      </c>
      <c r="D56" s="164">
        <v>527.11850000000004</v>
      </c>
      <c r="E56" s="164">
        <v>522.61699999999996</v>
      </c>
      <c r="F56" s="164">
        <v>525.35140000000001</v>
      </c>
      <c r="G56" s="164">
        <v>526.20939999999996</v>
      </c>
      <c r="H56" s="164">
        <v>518.87869999999998</v>
      </c>
      <c r="I56" s="165"/>
      <c r="J56" s="164">
        <v>496.45890000000003</v>
      </c>
      <c r="K56" s="164">
        <v>495.13380000000001</v>
      </c>
      <c r="L56" s="164">
        <v>478.08859999999999</v>
      </c>
      <c r="M56" s="164">
        <v>502.95119999999997</v>
      </c>
      <c r="N56" s="164">
        <v>488.51229999999998</v>
      </c>
      <c r="O56" s="164">
        <v>228.66249999999999</v>
      </c>
      <c r="P56" s="164">
        <v>228.96369999999999</v>
      </c>
      <c r="Q56" s="164">
        <v>227.3229</v>
      </c>
      <c r="R56" s="164">
        <v>224.22059999999999</v>
      </c>
      <c r="S56" s="164">
        <v>222.70949999999999</v>
      </c>
      <c r="T56" s="164">
        <v>220.00909999999999</v>
      </c>
      <c r="U56" s="164">
        <v>222.1</v>
      </c>
      <c r="V56" s="165"/>
      <c r="W56" s="164">
        <v>223.7</v>
      </c>
      <c r="X56" s="165"/>
      <c r="Y56" s="164">
        <v>141.12450000000001</v>
      </c>
      <c r="Z56" s="164">
        <v>139.21350000000001</v>
      </c>
      <c r="AA56" s="164">
        <v>138.2037</v>
      </c>
      <c r="AB56" s="164">
        <v>134.71559999999999</v>
      </c>
      <c r="AC56" s="165"/>
      <c r="AD56" s="164">
        <v>141.91229999999999</v>
      </c>
      <c r="AE56" s="164">
        <v>125.3505</v>
      </c>
      <c r="AF56" s="164">
        <v>144.12790000000001</v>
      </c>
    </row>
    <row r="57" spans="1:32" ht="18" customHeight="1" x14ac:dyDescent="0.3">
      <c r="A57" s="161" t="s">
        <v>689</v>
      </c>
      <c r="B57" s="161" t="s">
        <v>55</v>
      </c>
      <c r="C57" s="166">
        <v>531.38819999999998</v>
      </c>
      <c r="D57" s="166">
        <v>528.43150000000003</v>
      </c>
      <c r="E57" s="166">
        <v>521.93420000000003</v>
      </c>
      <c r="F57" s="166">
        <v>527.54759999999999</v>
      </c>
      <c r="G57" s="166">
        <v>528.03980000000001</v>
      </c>
      <c r="H57" s="166">
        <v>519.54780000000005</v>
      </c>
      <c r="I57" s="167"/>
      <c r="J57" s="166">
        <v>496.57330000000002</v>
      </c>
      <c r="K57" s="166">
        <v>496.58539999999999</v>
      </c>
      <c r="L57" s="166">
        <v>477.9153</v>
      </c>
      <c r="M57" s="166">
        <v>504.68639999999999</v>
      </c>
      <c r="N57" s="166">
        <v>488.84350000000001</v>
      </c>
      <c r="O57" s="166">
        <v>229.26859999999999</v>
      </c>
      <c r="P57" s="166">
        <v>230.06909999999999</v>
      </c>
      <c r="Q57" s="166">
        <v>227.9117</v>
      </c>
      <c r="R57" s="166">
        <v>224.73830000000001</v>
      </c>
      <c r="S57" s="166">
        <v>223.83170000000001</v>
      </c>
      <c r="T57" s="166">
        <v>220.24529999999999</v>
      </c>
      <c r="U57" s="166">
        <v>222.7</v>
      </c>
      <c r="V57" s="167"/>
      <c r="W57" s="166">
        <v>223.9</v>
      </c>
      <c r="X57" s="167"/>
      <c r="Y57" s="166">
        <v>141.03380000000001</v>
      </c>
      <c r="Z57" s="166">
        <v>139.5145</v>
      </c>
      <c r="AA57" s="166">
        <v>138.57499999999999</v>
      </c>
      <c r="AB57" s="166">
        <v>135.26759999999999</v>
      </c>
      <c r="AC57" s="167"/>
      <c r="AD57" s="166">
        <v>142.20509999999999</v>
      </c>
      <c r="AE57" s="166">
        <v>126.1953</v>
      </c>
      <c r="AF57" s="166">
        <v>144.51599999999999</v>
      </c>
    </row>
    <row r="58" spans="1:32" x14ac:dyDescent="0.3">
      <c r="A58" s="224" t="s">
        <v>701</v>
      </c>
      <c r="B58" s="224"/>
      <c r="C58" s="168">
        <v>534.06359999999995</v>
      </c>
      <c r="D58" s="168">
        <v>529.95439999999996</v>
      </c>
      <c r="E58" s="168">
        <v>527.60630000000003</v>
      </c>
      <c r="F58" s="168">
        <v>527.54759999999999</v>
      </c>
      <c r="G58" s="168">
        <v>528.03980000000001</v>
      </c>
      <c r="H58" s="168">
        <v>519.73239999999998</v>
      </c>
      <c r="I58" s="168">
        <v>518.98410000000001</v>
      </c>
      <c r="J58" s="168">
        <v>506.89609999999999</v>
      </c>
      <c r="K58" s="168">
        <v>506.16239999999999</v>
      </c>
      <c r="L58" s="168">
        <v>487.99610000000001</v>
      </c>
      <c r="M58" s="168">
        <v>512.49890000000005</v>
      </c>
      <c r="N58" s="168">
        <v>497.6422</v>
      </c>
      <c r="O58" s="168">
        <v>230.52529999999999</v>
      </c>
      <c r="P58" s="168">
        <v>231.02850000000001</v>
      </c>
      <c r="Q58" s="168">
        <v>230.0196</v>
      </c>
      <c r="R58" s="168">
        <v>225.12559999999999</v>
      </c>
      <c r="S58" s="168">
        <v>223.83170000000001</v>
      </c>
      <c r="T58" s="168">
        <v>221.9725</v>
      </c>
      <c r="U58" s="168">
        <v>225.9</v>
      </c>
      <c r="V58" s="168">
        <v>0</v>
      </c>
      <c r="W58" s="168">
        <v>225.9</v>
      </c>
      <c r="X58" s="168">
        <v>145.49889999999999</v>
      </c>
      <c r="Y58" s="168">
        <v>141.99510000000001</v>
      </c>
      <c r="Z58" s="168">
        <v>141.3563</v>
      </c>
      <c r="AA58" s="168">
        <v>138.78870000000001</v>
      </c>
      <c r="AB58" s="168">
        <v>135.70920000000001</v>
      </c>
      <c r="AC58" s="168">
        <v>0</v>
      </c>
      <c r="AD58" s="168">
        <v>142.96619999999999</v>
      </c>
      <c r="AE58" s="168">
        <v>127.416</v>
      </c>
      <c r="AF58" s="168">
        <v>145.27160000000001</v>
      </c>
    </row>
    <row r="59" spans="1:32" x14ac:dyDescent="0.3">
      <c r="A59" s="224" t="s">
        <v>702</v>
      </c>
      <c r="B59" s="224"/>
      <c r="C59" s="168">
        <v>517.38220000000001</v>
      </c>
      <c r="D59" s="168">
        <v>513.30629999999996</v>
      </c>
      <c r="E59" s="168">
        <v>509.11959999999999</v>
      </c>
      <c r="F59" s="168">
        <v>518.04110000000003</v>
      </c>
      <c r="G59" s="168">
        <v>519.64679999999998</v>
      </c>
      <c r="H59" s="168">
        <v>513.21289999999999</v>
      </c>
      <c r="I59" s="168">
        <v>506.78109999999998</v>
      </c>
      <c r="J59" s="168">
        <v>495.13929999999999</v>
      </c>
      <c r="K59" s="168">
        <v>495.13380000000001</v>
      </c>
      <c r="L59" s="168">
        <v>477.2611</v>
      </c>
      <c r="M59" s="168">
        <v>502.51580000000001</v>
      </c>
      <c r="N59" s="168">
        <v>487.24180000000001</v>
      </c>
      <c r="O59" s="168">
        <v>222.92740000000001</v>
      </c>
      <c r="P59" s="168">
        <v>223.44540000000001</v>
      </c>
      <c r="Q59" s="168">
        <v>222.2799</v>
      </c>
      <c r="R59" s="168">
        <v>221.07230000000001</v>
      </c>
      <c r="S59" s="168">
        <v>218.9443</v>
      </c>
      <c r="T59" s="168">
        <v>219.81219999999999</v>
      </c>
      <c r="U59" s="168">
        <v>221.2</v>
      </c>
      <c r="V59" s="168">
        <v>0</v>
      </c>
      <c r="W59" s="168">
        <v>221.7</v>
      </c>
      <c r="X59" s="168">
        <v>139.667</v>
      </c>
      <c r="Y59" s="168">
        <v>138.91489999999999</v>
      </c>
      <c r="Z59" s="168">
        <v>138.316</v>
      </c>
      <c r="AA59" s="168">
        <v>136.1165</v>
      </c>
      <c r="AB59" s="168">
        <v>133.5702</v>
      </c>
      <c r="AC59" s="168">
        <v>0</v>
      </c>
      <c r="AD59" s="168">
        <v>139.78989999999999</v>
      </c>
      <c r="AE59" s="168">
        <v>123.3387</v>
      </c>
      <c r="AF59" s="168">
        <v>140.1455</v>
      </c>
    </row>
    <row r="60" spans="1:32" x14ac:dyDescent="0.3">
      <c r="A60" s="224" t="s">
        <v>703</v>
      </c>
      <c r="B60" s="224"/>
      <c r="C60" s="168">
        <v>525.61251249999998</v>
      </c>
      <c r="D60" s="168">
        <v>520.82948541666667</v>
      </c>
      <c r="E60" s="168">
        <v>516.97777291666671</v>
      </c>
      <c r="F60" s="168">
        <v>522.3756791666666</v>
      </c>
      <c r="G60" s="168">
        <v>523.78199374999997</v>
      </c>
      <c r="H60" s="168">
        <v>516.84951489361708</v>
      </c>
      <c r="I60" s="168">
        <v>516.37602666666658</v>
      </c>
      <c r="J60" s="168">
        <v>500.59502916666668</v>
      </c>
      <c r="K60" s="168">
        <v>499.86550697674414</v>
      </c>
      <c r="L60" s="168">
        <v>481.85328750000002</v>
      </c>
      <c r="M60" s="168">
        <v>506.70743958333333</v>
      </c>
      <c r="N60" s="168">
        <v>491.94935581395345</v>
      </c>
      <c r="O60" s="168">
        <v>226.52130416666668</v>
      </c>
      <c r="P60" s="168">
        <v>227.39727708333331</v>
      </c>
      <c r="Q60" s="168">
        <v>226.0843375</v>
      </c>
      <c r="R60" s="168">
        <v>223.19537083333333</v>
      </c>
      <c r="S60" s="168">
        <v>221.59223125</v>
      </c>
      <c r="T60" s="168">
        <v>220.82299583333332</v>
      </c>
      <c r="U60" s="168">
        <v>223.52500000000001</v>
      </c>
      <c r="V60" s="168">
        <v>0</v>
      </c>
      <c r="W60" s="168">
        <v>224.16249999999999</v>
      </c>
      <c r="X60" s="168">
        <v>142.37470416666665</v>
      </c>
      <c r="Y60" s="168">
        <v>140.54300416666666</v>
      </c>
      <c r="Z60" s="168">
        <v>139.46409583333332</v>
      </c>
      <c r="AA60" s="168">
        <v>137.62328333333332</v>
      </c>
      <c r="AB60" s="168">
        <v>134.802425</v>
      </c>
      <c r="AC60" s="168">
        <v>0</v>
      </c>
      <c r="AD60" s="168">
        <v>141.42105000000001</v>
      </c>
      <c r="AE60" s="168">
        <v>125.47268958333332</v>
      </c>
      <c r="AF60" s="168">
        <v>142.66855416666667</v>
      </c>
    </row>
    <row r="61" spans="1:32" x14ac:dyDescent="0.3">
      <c r="A61" s="224" t="s">
        <v>2157</v>
      </c>
      <c r="B61" s="224"/>
      <c r="C61" s="159" t="s">
        <v>152</v>
      </c>
      <c r="D61" s="159" t="s">
        <v>152</v>
      </c>
      <c r="E61" s="159" t="s">
        <v>152</v>
      </c>
      <c r="F61" s="159" t="s">
        <v>2158</v>
      </c>
      <c r="G61" s="159" t="s">
        <v>2158</v>
      </c>
      <c r="H61" s="159" t="s">
        <v>2158</v>
      </c>
      <c r="I61" s="159" t="s">
        <v>2159</v>
      </c>
      <c r="J61" s="159" t="s">
        <v>2159</v>
      </c>
      <c r="K61" s="159" t="s">
        <v>2159</v>
      </c>
      <c r="L61" s="159" t="s">
        <v>2159</v>
      </c>
      <c r="M61" s="159" t="s">
        <v>2159</v>
      </c>
      <c r="N61" s="159" t="s">
        <v>2159</v>
      </c>
      <c r="O61" s="159" t="s">
        <v>152</v>
      </c>
      <c r="P61" s="159" t="s">
        <v>152</v>
      </c>
      <c r="Q61" s="159" t="s">
        <v>152</v>
      </c>
      <c r="R61" s="159" t="s">
        <v>2158</v>
      </c>
      <c r="S61" s="159" t="s">
        <v>2158</v>
      </c>
      <c r="T61" s="159" t="s">
        <v>2159</v>
      </c>
      <c r="U61" s="159" t="s">
        <v>2159</v>
      </c>
      <c r="V61" s="159" t="s">
        <v>2159</v>
      </c>
      <c r="W61" s="159" t="s">
        <v>2159</v>
      </c>
      <c r="X61" s="159" t="s">
        <v>2159</v>
      </c>
      <c r="Y61" s="159" t="s">
        <v>2159</v>
      </c>
      <c r="Z61" s="159" t="s">
        <v>2159</v>
      </c>
      <c r="AA61" s="159" t="s">
        <v>2159</v>
      </c>
      <c r="AB61" s="159" t="s">
        <v>2159</v>
      </c>
      <c r="AC61" s="159" t="s">
        <v>2159</v>
      </c>
      <c r="AD61" s="159" t="s">
        <v>2159</v>
      </c>
      <c r="AE61" s="159" t="s">
        <v>2159</v>
      </c>
      <c r="AF61" s="159" t="s">
        <v>2159</v>
      </c>
    </row>
    <row r="62" spans="1:32" ht="27" customHeight="1" x14ac:dyDescent="0.3">
      <c r="A62" s="224" t="s">
        <v>3</v>
      </c>
      <c r="B62" s="224"/>
      <c r="C62" s="225" t="s">
        <v>362</v>
      </c>
      <c r="D62" s="225"/>
      <c r="E62" s="225"/>
      <c r="F62" s="225"/>
      <c r="G62" s="225"/>
      <c r="H62" s="225"/>
      <c r="I62" s="225" t="s">
        <v>38</v>
      </c>
      <c r="J62" s="225" t="s">
        <v>362</v>
      </c>
      <c r="K62" s="225" t="s">
        <v>38</v>
      </c>
      <c r="L62" s="225" t="s">
        <v>362</v>
      </c>
      <c r="M62" s="225" t="s">
        <v>278</v>
      </c>
      <c r="N62" s="225" t="s">
        <v>38</v>
      </c>
      <c r="O62" s="225" t="s">
        <v>22</v>
      </c>
      <c r="P62" s="225"/>
      <c r="Q62" s="225"/>
      <c r="R62" s="225"/>
      <c r="S62" s="225"/>
      <c r="T62" s="225" t="s">
        <v>362</v>
      </c>
      <c r="U62" s="225" t="s">
        <v>2169</v>
      </c>
      <c r="V62" s="225"/>
      <c r="W62" s="225"/>
      <c r="X62" s="225" t="s">
        <v>22</v>
      </c>
      <c r="Y62" s="225" t="s">
        <v>777</v>
      </c>
      <c r="Z62" s="225" t="s">
        <v>22</v>
      </c>
      <c r="AA62" s="225" t="s">
        <v>2170</v>
      </c>
      <c r="AB62" s="225" t="s">
        <v>423</v>
      </c>
      <c r="AC62" s="225" t="s">
        <v>22</v>
      </c>
      <c r="AD62" s="225" t="s">
        <v>68</v>
      </c>
      <c r="AE62" s="225" t="s">
        <v>22</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2531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2173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2174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2532</v>
      </c>
      <c r="C5" s="1"/>
      <c r="D5" s="1"/>
      <c r="E5" s="1"/>
      <c r="F5" s="1"/>
      <c r="G5" s="1"/>
    </row>
    <row r="6" spans="1:7" ht="34.950000000000003" customHeight="1" x14ac:dyDescent="0.3">
      <c r="A6" s="1"/>
      <c r="B6" s="3" t="s">
        <v>3</v>
      </c>
      <c r="C6" s="3" t="s">
        <v>4</v>
      </c>
      <c r="D6" s="3" t="s">
        <v>6</v>
      </c>
      <c r="E6" s="3" t="s">
        <v>7</v>
      </c>
      <c r="F6" s="3" t="s">
        <v>8</v>
      </c>
      <c r="G6" s="3" t="s">
        <v>2533</v>
      </c>
    </row>
    <row r="7" spans="1:7" x14ac:dyDescent="0.3">
      <c r="A7" s="1"/>
      <c r="B7" s="6" t="s">
        <v>178</v>
      </c>
      <c r="C7" s="6" t="s">
        <v>2534</v>
      </c>
      <c r="D7" s="86" t="s">
        <v>2535</v>
      </c>
      <c r="E7" s="86" t="s">
        <v>1062</v>
      </c>
      <c r="F7" s="86" t="s">
        <v>2536</v>
      </c>
      <c r="G7" s="6" t="s">
        <v>2537</v>
      </c>
    </row>
    <row r="8" spans="1:7" x14ac:dyDescent="0.3">
      <c r="A8" s="1"/>
      <c r="B8" s="6" t="s">
        <v>178</v>
      </c>
      <c r="C8" s="6" t="s">
        <v>2538</v>
      </c>
      <c r="D8" s="86" t="s">
        <v>2539</v>
      </c>
      <c r="E8" s="86" t="s">
        <v>1062</v>
      </c>
      <c r="F8" s="86" t="s">
        <v>2540</v>
      </c>
      <c r="G8" s="6" t="s">
        <v>2541</v>
      </c>
    </row>
    <row r="9" spans="1:7" x14ac:dyDescent="0.3">
      <c r="A9" s="1"/>
      <c r="B9" s="6" t="s">
        <v>178</v>
      </c>
      <c r="C9" s="6" t="s">
        <v>2542</v>
      </c>
      <c r="D9" s="86" t="s">
        <v>2543</v>
      </c>
      <c r="E9" s="86" t="s">
        <v>1062</v>
      </c>
      <c r="F9" s="86" t="s">
        <v>2544</v>
      </c>
      <c r="G9" s="6" t="s">
        <v>2545</v>
      </c>
    </row>
    <row r="10" spans="1:7" x14ac:dyDescent="0.3">
      <c r="A10" s="1"/>
      <c r="B10" s="6" t="s">
        <v>236</v>
      </c>
      <c r="C10" s="6" t="s">
        <v>2546</v>
      </c>
      <c r="D10" s="86" t="s">
        <v>238</v>
      </c>
      <c r="E10" s="86" t="s">
        <v>1062</v>
      </c>
      <c r="F10" s="86" t="s">
        <v>2547</v>
      </c>
      <c r="G10" s="6" t="s">
        <v>2548</v>
      </c>
    </row>
    <row r="11" spans="1:7" x14ac:dyDescent="0.3">
      <c r="A11" s="1"/>
      <c r="B11" s="6" t="s">
        <v>236</v>
      </c>
      <c r="C11" s="6" t="s">
        <v>2546</v>
      </c>
      <c r="D11" s="86" t="s">
        <v>242</v>
      </c>
      <c r="E11" s="86" t="s">
        <v>1062</v>
      </c>
      <c r="F11" s="86" t="s">
        <v>2549</v>
      </c>
      <c r="G11" s="6" t="s">
        <v>2548</v>
      </c>
    </row>
    <row r="12" spans="1:7" x14ac:dyDescent="0.3">
      <c r="A12" s="1"/>
      <c r="B12" s="6" t="s">
        <v>2165</v>
      </c>
      <c r="C12" s="6" t="s">
        <v>2550</v>
      </c>
      <c r="D12" s="86" t="s">
        <v>2551</v>
      </c>
      <c r="E12" s="86" t="s">
        <v>1062</v>
      </c>
      <c r="F12" s="86" t="s">
        <v>46</v>
      </c>
      <c r="G12" s="6" t="s">
        <v>2552</v>
      </c>
    </row>
    <row r="13" spans="1:7" x14ac:dyDescent="0.3">
      <c r="A13" s="1"/>
      <c r="B13" s="6" t="s">
        <v>22</v>
      </c>
      <c r="C13" s="6" t="s">
        <v>2553</v>
      </c>
      <c r="D13" s="86" t="s">
        <v>2554</v>
      </c>
      <c r="E13" s="86" t="s">
        <v>1062</v>
      </c>
      <c r="F13" s="86" t="s">
        <v>2555</v>
      </c>
      <c r="G13" s="6" t="s">
        <v>2556</v>
      </c>
    </row>
    <row r="14" spans="1:7" x14ac:dyDescent="0.3">
      <c r="A14" s="1"/>
      <c r="B14" s="6" t="s">
        <v>22</v>
      </c>
      <c r="C14" s="6" t="s">
        <v>2557</v>
      </c>
      <c r="D14" s="86" t="s">
        <v>2558</v>
      </c>
      <c r="E14" s="86" t="s">
        <v>1062</v>
      </c>
      <c r="F14" s="86" t="s">
        <v>2559</v>
      </c>
      <c r="G14" s="6" t="s">
        <v>2560</v>
      </c>
    </row>
    <row r="15" spans="1:7" x14ac:dyDescent="0.3">
      <c r="A15" s="1"/>
      <c r="B15" s="6" t="s">
        <v>22</v>
      </c>
      <c r="C15" s="6" t="s">
        <v>2561</v>
      </c>
      <c r="D15" s="86" t="s">
        <v>2562</v>
      </c>
      <c r="E15" s="86" t="s">
        <v>1062</v>
      </c>
      <c r="F15" s="86" t="s">
        <v>2563</v>
      </c>
      <c r="G15" s="6" t="s">
        <v>2564</v>
      </c>
    </row>
    <row r="16" spans="1:7" x14ac:dyDescent="0.3">
      <c r="A16" s="1"/>
      <c r="B16" s="6" t="s">
        <v>22</v>
      </c>
      <c r="C16" s="6" t="s">
        <v>2565</v>
      </c>
      <c r="D16" s="86" t="s">
        <v>2566</v>
      </c>
      <c r="E16" s="86" t="s">
        <v>1062</v>
      </c>
      <c r="F16" s="86" t="s">
        <v>2567</v>
      </c>
      <c r="G16" s="6" t="s">
        <v>2568</v>
      </c>
    </row>
    <row r="17" spans="1:7" x14ac:dyDescent="0.3">
      <c r="A17" s="1"/>
      <c r="B17" s="6" t="s">
        <v>22</v>
      </c>
      <c r="C17" s="6" t="s">
        <v>2569</v>
      </c>
      <c r="D17" s="86" t="s">
        <v>1963</v>
      </c>
      <c r="E17" s="86" t="s">
        <v>2570</v>
      </c>
      <c r="F17" s="86" t="s">
        <v>2571</v>
      </c>
      <c r="G17" s="6" t="s">
        <v>2572</v>
      </c>
    </row>
    <row r="18" spans="1:7" x14ac:dyDescent="0.3">
      <c r="A18" s="1"/>
      <c r="B18" s="6" t="s">
        <v>22</v>
      </c>
      <c r="C18" s="6" t="s">
        <v>2573</v>
      </c>
      <c r="D18" s="86" t="s">
        <v>2030</v>
      </c>
      <c r="E18" s="86" t="s">
        <v>2574</v>
      </c>
      <c r="F18" s="86" t="s">
        <v>2575</v>
      </c>
      <c r="G18" s="6" t="s">
        <v>2576</v>
      </c>
    </row>
    <row r="19" spans="1:7" x14ac:dyDescent="0.3">
      <c r="A19" s="1"/>
      <c r="B19" s="6" t="s">
        <v>2577</v>
      </c>
      <c r="C19" s="6" t="s">
        <v>2578</v>
      </c>
      <c r="D19" s="86" t="s">
        <v>2579</v>
      </c>
      <c r="E19" s="86" t="s">
        <v>2580</v>
      </c>
      <c r="F19" s="86" t="s">
        <v>2581</v>
      </c>
      <c r="G19" s="6" t="s">
        <v>2582</v>
      </c>
    </row>
    <row r="20" spans="1:7" x14ac:dyDescent="0.3">
      <c r="A20" s="1"/>
      <c r="B20" s="6" t="s">
        <v>22</v>
      </c>
      <c r="C20" s="6" t="s">
        <v>2583</v>
      </c>
      <c r="D20" s="86" t="s">
        <v>2584</v>
      </c>
      <c r="E20" s="86" t="s">
        <v>2585</v>
      </c>
      <c r="F20" s="86" t="s">
        <v>2586</v>
      </c>
      <c r="G20" s="6" t="s">
        <v>2587</v>
      </c>
    </row>
    <row r="21" spans="1:7" x14ac:dyDescent="0.3">
      <c r="A21" s="1"/>
      <c r="B21" s="6" t="s">
        <v>22</v>
      </c>
      <c r="C21" s="6" t="s">
        <v>2588</v>
      </c>
      <c r="D21" s="86" t="s">
        <v>1967</v>
      </c>
      <c r="E21" s="86" t="s">
        <v>2589</v>
      </c>
      <c r="F21" s="86" t="s">
        <v>2590</v>
      </c>
      <c r="G21" s="6" t="s">
        <v>2591</v>
      </c>
    </row>
    <row r="22" spans="1:7" x14ac:dyDescent="0.3">
      <c r="A22" s="1"/>
      <c r="B22" s="6" t="s">
        <v>236</v>
      </c>
      <c r="C22" s="6" t="s">
        <v>2546</v>
      </c>
      <c r="D22" s="86" t="s">
        <v>242</v>
      </c>
      <c r="E22" s="86" t="s">
        <v>2592</v>
      </c>
      <c r="F22" s="86" t="s">
        <v>2593</v>
      </c>
      <c r="G22" s="6" t="s">
        <v>2548</v>
      </c>
    </row>
    <row r="23" spans="1:7" x14ac:dyDescent="0.3">
      <c r="A23" s="1"/>
      <c r="B23" s="6" t="s">
        <v>22</v>
      </c>
      <c r="C23" s="6" t="s">
        <v>2557</v>
      </c>
      <c r="D23" s="86" t="s">
        <v>2558</v>
      </c>
      <c r="E23" s="86" t="s">
        <v>2594</v>
      </c>
      <c r="F23" s="86" t="s">
        <v>46</v>
      </c>
      <c r="G23" s="6" t="s">
        <v>2560</v>
      </c>
    </row>
    <row r="24" spans="1:7" x14ac:dyDescent="0.3">
      <c r="A24" s="1"/>
      <c r="B24" s="6" t="s">
        <v>22</v>
      </c>
      <c r="C24" s="6" t="s">
        <v>2561</v>
      </c>
      <c r="D24" s="86" t="s">
        <v>2562</v>
      </c>
      <c r="E24" s="86" t="s">
        <v>2595</v>
      </c>
      <c r="F24" s="86" t="s">
        <v>46</v>
      </c>
      <c r="G24" s="6" t="s">
        <v>2564</v>
      </c>
    </row>
    <row r="25" spans="1:7" x14ac:dyDescent="0.3">
      <c r="A25" s="1"/>
      <c r="B25" s="6" t="s">
        <v>22</v>
      </c>
      <c r="C25" s="6" t="s">
        <v>2565</v>
      </c>
      <c r="D25" s="86" t="s">
        <v>2566</v>
      </c>
      <c r="E25" s="86" t="s">
        <v>2595</v>
      </c>
      <c r="F25" s="86" t="s">
        <v>46</v>
      </c>
      <c r="G25" s="6" t="s">
        <v>2568</v>
      </c>
    </row>
    <row r="26" spans="1:7" x14ac:dyDescent="0.3">
      <c r="A26" s="1"/>
      <c r="B26" s="6" t="s">
        <v>22</v>
      </c>
      <c r="C26" s="6" t="s">
        <v>2553</v>
      </c>
      <c r="D26" s="86" t="s">
        <v>2554</v>
      </c>
      <c r="E26" s="86" t="s">
        <v>2596</v>
      </c>
      <c r="F26" s="86" t="s">
        <v>46</v>
      </c>
      <c r="G26" s="6" t="s">
        <v>2556</v>
      </c>
    </row>
    <row r="27" spans="1:7" x14ac:dyDescent="0.3">
      <c r="A27" s="1"/>
      <c r="B27" s="6" t="s">
        <v>236</v>
      </c>
      <c r="C27" s="6" t="s">
        <v>2546</v>
      </c>
      <c r="D27" s="86" t="s">
        <v>238</v>
      </c>
      <c r="E27" s="86" t="s">
        <v>2597</v>
      </c>
      <c r="F27" s="86" t="s">
        <v>46</v>
      </c>
      <c r="G27" s="6" t="s">
        <v>2548</v>
      </c>
    </row>
    <row r="28" spans="1:7" x14ac:dyDescent="0.3">
      <c r="A28" s="1"/>
      <c r="B28" s="6" t="s">
        <v>236</v>
      </c>
      <c r="C28" s="6" t="s">
        <v>2546</v>
      </c>
      <c r="D28" s="86" t="s">
        <v>242</v>
      </c>
      <c r="E28" s="86" t="s">
        <v>2598</v>
      </c>
      <c r="F28" s="86" t="s">
        <v>46</v>
      </c>
      <c r="G28" s="6" t="s">
        <v>2548</v>
      </c>
    </row>
    <row r="29" spans="1:7" x14ac:dyDescent="0.3">
      <c r="A29" s="1"/>
      <c r="B29" s="6" t="s">
        <v>178</v>
      </c>
      <c r="C29" s="6" t="s">
        <v>2534</v>
      </c>
      <c r="D29" s="86" t="s">
        <v>2535</v>
      </c>
      <c r="E29" s="86" t="s">
        <v>2599</v>
      </c>
      <c r="F29" s="86" t="s">
        <v>46</v>
      </c>
      <c r="G29" s="6" t="s">
        <v>2537</v>
      </c>
    </row>
    <row r="30" spans="1:7" x14ac:dyDescent="0.3">
      <c r="A30" s="1"/>
      <c r="B30" s="6" t="s">
        <v>178</v>
      </c>
      <c r="C30" s="6" t="s">
        <v>2542</v>
      </c>
      <c r="D30" s="86" t="s">
        <v>2543</v>
      </c>
      <c r="E30" s="86" t="s">
        <v>2600</v>
      </c>
      <c r="F30" s="86" t="s">
        <v>46</v>
      </c>
      <c r="G30" s="6" t="s">
        <v>2545</v>
      </c>
    </row>
    <row r="31" spans="1:7" x14ac:dyDescent="0.3">
      <c r="A31" s="1"/>
      <c r="B31" s="6" t="s">
        <v>178</v>
      </c>
      <c r="C31" s="6" t="s">
        <v>2538</v>
      </c>
      <c r="D31" s="86" t="s">
        <v>2539</v>
      </c>
      <c r="E31" s="86" t="s">
        <v>2601</v>
      </c>
      <c r="F31" s="86" t="s">
        <v>46</v>
      </c>
      <c r="G31" s="6" t="s">
        <v>2541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2602</v>
      </c>
      <c r="C5" s="1"/>
      <c r="D5" s="1"/>
      <c r="E5" s="1"/>
      <c r="F5" s="1"/>
      <c r="G5" s="1"/>
      <c r="H5" s="1"/>
      <c r="I5" s="1"/>
    </row>
    <row r="6" spans="1:9" ht="34.950000000000003" customHeight="1" x14ac:dyDescent="0.3">
      <c r="A6" s="1"/>
      <c r="B6" s="3" t="s">
        <v>4</v>
      </c>
      <c r="C6" s="3" t="s">
        <v>2603</v>
      </c>
      <c r="D6" s="3" t="s">
        <v>2604</v>
      </c>
      <c r="E6" s="3" t="s">
        <v>7</v>
      </c>
      <c r="F6" s="3" t="s">
        <v>8</v>
      </c>
      <c r="G6" s="3" t="s">
        <v>2605</v>
      </c>
      <c r="H6" s="3" t="s">
        <v>2533</v>
      </c>
      <c r="I6" s="3" t="s">
        <v>2606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2607</v>
      </c>
      <c r="C5" s="1"/>
      <c r="D5" s="1"/>
      <c r="E5" s="1"/>
      <c r="F5" s="1"/>
      <c r="G5" s="1"/>
      <c r="H5" s="1"/>
      <c r="I5" s="1"/>
    </row>
    <row r="6" spans="1:9" ht="30" customHeight="1" x14ac:dyDescent="0.3">
      <c r="A6" s="1"/>
      <c r="B6" s="194" t="s">
        <v>2608</v>
      </c>
      <c r="C6" s="194"/>
      <c r="D6" s="194"/>
      <c r="E6" s="194"/>
      <c r="F6" s="194"/>
      <c r="G6" s="194"/>
      <c r="H6" s="194"/>
      <c r="I6" s="194"/>
    </row>
    <row r="7" spans="1:9" ht="19.95" customHeight="1" x14ac:dyDescent="0.3">
      <c r="A7" s="1"/>
      <c r="B7" s="194" t="s">
        <v>2609</v>
      </c>
      <c r="C7" s="194" t="s">
        <v>2610</v>
      </c>
      <c r="D7" s="194"/>
      <c r="E7" s="194" t="s">
        <v>2611</v>
      </c>
      <c r="F7" s="194"/>
      <c r="G7" s="194" t="s">
        <v>2612</v>
      </c>
      <c r="H7" s="194"/>
      <c r="I7" s="194"/>
    </row>
    <row r="8" spans="1:9" ht="19.95" customHeight="1" x14ac:dyDescent="0.3">
      <c r="A8" s="1"/>
      <c r="B8" s="194"/>
      <c r="C8" s="3" t="s">
        <v>2613</v>
      </c>
      <c r="D8" s="3" t="s">
        <v>2614</v>
      </c>
      <c r="E8" s="3" t="s">
        <v>2613</v>
      </c>
      <c r="F8" s="3" t="s">
        <v>2614</v>
      </c>
      <c r="G8" s="3" t="s">
        <v>2613</v>
      </c>
      <c r="H8" s="3" t="s">
        <v>2614</v>
      </c>
      <c r="I8" s="3" t="s">
        <v>2615</v>
      </c>
    </row>
    <row r="9" spans="1:9" ht="26.4" x14ac:dyDescent="0.3">
      <c r="A9" s="1"/>
      <c r="B9" s="86" t="s">
        <v>2616</v>
      </c>
      <c r="C9" s="86" t="s">
        <v>2617</v>
      </c>
      <c r="D9" s="86" t="s">
        <v>2617</v>
      </c>
      <c r="E9" s="86" t="s">
        <v>2617</v>
      </c>
      <c r="F9" s="86" t="s">
        <v>2617</v>
      </c>
      <c r="G9" s="86" t="s">
        <v>2617</v>
      </c>
      <c r="H9" s="86" t="s">
        <v>2617</v>
      </c>
      <c r="I9" s="86" t="s">
        <v>2618</v>
      </c>
    </row>
    <row r="10" spans="1:9" ht="26.4" x14ac:dyDescent="0.3">
      <c r="A10" s="1"/>
      <c r="B10" s="86" t="s">
        <v>2619</v>
      </c>
      <c r="C10" s="86" t="s">
        <v>2617</v>
      </c>
      <c r="D10" s="86" t="s">
        <v>2617</v>
      </c>
      <c r="E10" s="86" t="s">
        <v>2617</v>
      </c>
      <c r="F10" s="86" t="s">
        <v>2617</v>
      </c>
      <c r="G10" s="86" t="s">
        <v>2617</v>
      </c>
      <c r="H10" s="86" t="s">
        <v>2617</v>
      </c>
      <c r="I10" s="86" t="s">
        <v>2618</v>
      </c>
    </row>
    <row r="11" spans="1:9" ht="26.4" x14ac:dyDescent="0.3">
      <c r="A11" s="1"/>
      <c r="B11" s="86" t="s">
        <v>2620</v>
      </c>
      <c r="C11" s="86" t="s">
        <v>2621</v>
      </c>
      <c r="D11" s="86" t="s">
        <v>2622</v>
      </c>
      <c r="E11" s="86" t="s">
        <v>2623</v>
      </c>
      <c r="F11" s="86" t="s">
        <v>2624</v>
      </c>
      <c r="G11" s="86" t="s">
        <v>797</v>
      </c>
      <c r="H11" s="86" t="s">
        <v>797</v>
      </c>
      <c r="I11" s="86" t="s">
        <v>797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145</v>
      </c>
      <c r="C14" s="194"/>
      <c r="D14" s="194"/>
      <c r="E14" s="194"/>
      <c r="F14" s="194"/>
      <c r="G14" s="194"/>
      <c r="H14" s="194"/>
      <c r="I14" s="194"/>
    </row>
    <row r="15" spans="1:9" ht="19.95" customHeight="1" x14ac:dyDescent="0.3">
      <c r="A15" s="1"/>
      <c r="B15" s="194" t="s">
        <v>2609</v>
      </c>
      <c r="C15" s="194" t="s">
        <v>2610</v>
      </c>
      <c r="D15" s="194"/>
      <c r="E15" s="194" t="s">
        <v>2611</v>
      </c>
      <c r="F15" s="194"/>
      <c r="G15" s="194" t="s">
        <v>2612</v>
      </c>
      <c r="H15" s="194"/>
      <c r="I15" s="194"/>
    </row>
    <row r="16" spans="1:9" ht="19.95" customHeight="1" x14ac:dyDescent="0.3">
      <c r="A16" s="1"/>
      <c r="B16" s="194"/>
      <c r="C16" s="3" t="s">
        <v>2613</v>
      </c>
      <c r="D16" s="3" t="s">
        <v>2614</v>
      </c>
      <c r="E16" s="3" t="s">
        <v>2613</v>
      </c>
      <c r="F16" s="3" t="s">
        <v>2614</v>
      </c>
      <c r="G16" s="3" t="s">
        <v>2613</v>
      </c>
      <c r="H16" s="3" t="s">
        <v>2614</v>
      </c>
      <c r="I16" s="3" t="s">
        <v>2615</v>
      </c>
    </row>
    <row r="17" spans="1:9" ht="26.4" x14ac:dyDescent="0.3">
      <c r="A17" s="1"/>
      <c r="B17" s="86" t="s">
        <v>2616</v>
      </c>
      <c r="C17" s="86" t="s">
        <v>2617</v>
      </c>
      <c r="D17" s="86" t="s">
        <v>2617</v>
      </c>
      <c r="E17" s="86" t="s">
        <v>2617</v>
      </c>
      <c r="F17" s="86" t="s">
        <v>2617</v>
      </c>
      <c r="G17" s="86" t="s">
        <v>2617</v>
      </c>
      <c r="H17" s="86" t="s">
        <v>2617</v>
      </c>
      <c r="I17" s="86" t="s">
        <v>2618</v>
      </c>
    </row>
    <row r="18" spans="1:9" ht="26.4" x14ac:dyDescent="0.3">
      <c r="A18" s="1"/>
      <c r="B18" s="86" t="s">
        <v>2619</v>
      </c>
      <c r="C18" s="86" t="s">
        <v>2617</v>
      </c>
      <c r="D18" s="86" t="s">
        <v>2617</v>
      </c>
      <c r="E18" s="86" t="s">
        <v>2617</v>
      </c>
      <c r="F18" s="86" t="s">
        <v>2617</v>
      </c>
      <c r="G18" s="86" t="s">
        <v>2617</v>
      </c>
      <c r="H18" s="86" t="s">
        <v>2617</v>
      </c>
      <c r="I18" s="86" t="s">
        <v>2618</v>
      </c>
    </row>
    <row r="19" spans="1:9" x14ac:dyDescent="0.3">
      <c r="A19" s="1"/>
      <c r="B19" s="86" t="s">
        <v>2620</v>
      </c>
      <c r="C19" s="86" t="s">
        <v>2617</v>
      </c>
      <c r="D19" s="86" t="s">
        <v>2617</v>
      </c>
      <c r="E19" s="86" t="s">
        <v>2617</v>
      </c>
      <c r="F19" s="86" t="s">
        <v>2617</v>
      </c>
      <c r="G19" s="86" t="s">
        <v>797</v>
      </c>
      <c r="H19" s="86" t="s">
        <v>797</v>
      </c>
      <c r="I19" s="86" t="s">
        <v>797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2625</v>
      </c>
      <c r="C22" s="194"/>
      <c r="D22" s="194"/>
      <c r="E22" s="194"/>
      <c r="F22" s="194"/>
      <c r="G22" s="194"/>
      <c r="H22" s="194"/>
      <c r="I22" s="194"/>
    </row>
    <row r="23" spans="1:9" ht="19.95" customHeight="1" x14ac:dyDescent="0.3">
      <c r="A23" s="1"/>
      <c r="B23" s="194" t="s">
        <v>2609</v>
      </c>
      <c r="C23" s="194" t="s">
        <v>2610</v>
      </c>
      <c r="D23" s="194"/>
      <c r="E23" s="194" t="s">
        <v>2611</v>
      </c>
      <c r="F23" s="194"/>
      <c r="G23" s="194" t="s">
        <v>2612</v>
      </c>
      <c r="H23" s="194"/>
      <c r="I23" s="194"/>
    </row>
    <row r="24" spans="1:9" ht="19.95" customHeight="1" x14ac:dyDescent="0.3">
      <c r="A24" s="1"/>
      <c r="B24" s="194"/>
      <c r="C24" s="3" t="s">
        <v>2613</v>
      </c>
      <c r="D24" s="3" t="s">
        <v>2614</v>
      </c>
      <c r="E24" s="3" t="s">
        <v>2613</v>
      </c>
      <c r="F24" s="3" t="s">
        <v>2614</v>
      </c>
      <c r="G24" s="3" t="s">
        <v>2613</v>
      </c>
      <c r="H24" s="3" t="s">
        <v>2614</v>
      </c>
      <c r="I24" s="3" t="s">
        <v>2615</v>
      </c>
    </row>
    <row r="25" spans="1:9" ht="26.4" x14ac:dyDescent="0.3">
      <c r="A25" s="1"/>
      <c r="B25" s="86" t="s">
        <v>2616</v>
      </c>
      <c r="C25" s="86" t="s">
        <v>2617</v>
      </c>
      <c r="D25" s="86" t="s">
        <v>2617</v>
      </c>
      <c r="E25" s="86" t="s">
        <v>2617</v>
      </c>
      <c r="F25" s="86" t="s">
        <v>2617</v>
      </c>
      <c r="G25" s="86" t="s">
        <v>2617</v>
      </c>
      <c r="H25" s="86" t="s">
        <v>2617</v>
      </c>
      <c r="I25" s="86" t="s">
        <v>2618</v>
      </c>
    </row>
    <row r="26" spans="1:9" ht="26.4" x14ac:dyDescent="0.3">
      <c r="A26" s="1"/>
      <c r="B26" s="86" t="s">
        <v>2619</v>
      </c>
      <c r="C26" s="86" t="s">
        <v>2617</v>
      </c>
      <c r="D26" s="86" t="s">
        <v>2617</v>
      </c>
      <c r="E26" s="86" t="s">
        <v>2617</v>
      </c>
      <c r="F26" s="86" t="s">
        <v>2617</v>
      </c>
      <c r="G26" s="86" t="s">
        <v>2617</v>
      </c>
      <c r="H26" s="86" t="s">
        <v>2617</v>
      </c>
      <c r="I26" s="86" t="s">
        <v>2618</v>
      </c>
    </row>
    <row r="27" spans="1:9" ht="52.8" x14ac:dyDescent="0.3">
      <c r="A27" s="1"/>
      <c r="B27" s="86" t="s">
        <v>2620</v>
      </c>
      <c r="C27" s="86" t="s">
        <v>2621</v>
      </c>
      <c r="D27" s="86" t="s">
        <v>2622</v>
      </c>
      <c r="E27" s="86" t="s">
        <v>2626</v>
      </c>
      <c r="F27" s="86" t="s">
        <v>2627</v>
      </c>
      <c r="G27" s="86" t="s">
        <v>797</v>
      </c>
      <c r="H27" s="86" t="s">
        <v>797</v>
      </c>
      <c r="I27" s="86" t="s">
        <v>797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2517</v>
      </c>
      <c r="C30" s="194"/>
      <c r="D30" s="194"/>
      <c r="E30" s="194"/>
      <c r="F30" s="194"/>
      <c r="G30" s="194"/>
      <c r="H30" s="194"/>
      <c r="I30" s="194"/>
    </row>
    <row r="31" spans="1:9" ht="19.95" customHeight="1" x14ac:dyDescent="0.3">
      <c r="A31" s="1"/>
      <c r="B31" s="194" t="s">
        <v>2609</v>
      </c>
      <c r="C31" s="194" t="s">
        <v>2610</v>
      </c>
      <c r="D31" s="194"/>
      <c r="E31" s="194" t="s">
        <v>2611</v>
      </c>
      <c r="F31" s="194"/>
      <c r="G31" s="194" t="s">
        <v>2612</v>
      </c>
      <c r="H31" s="194"/>
      <c r="I31" s="194"/>
    </row>
    <row r="32" spans="1:9" ht="19.95" customHeight="1" x14ac:dyDescent="0.3">
      <c r="A32" s="1"/>
      <c r="B32" s="194"/>
      <c r="C32" s="3" t="s">
        <v>2613</v>
      </c>
      <c r="D32" s="3" t="s">
        <v>2614</v>
      </c>
      <c r="E32" s="3" t="s">
        <v>2613</v>
      </c>
      <c r="F32" s="3" t="s">
        <v>2614</v>
      </c>
      <c r="G32" s="3" t="s">
        <v>2613</v>
      </c>
      <c r="H32" s="3" t="s">
        <v>2614</v>
      </c>
      <c r="I32" s="3" t="s">
        <v>2615</v>
      </c>
    </row>
    <row r="33" spans="1:9" ht="26.4" x14ac:dyDescent="0.3">
      <c r="A33" s="1"/>
      <c r="B33" s="86" t="s">
        <v>2616</v>
      </c>
      <c r="C33" s="86" t="s">
        <v>2617</v>
      </c>
      <c r="D33" s="86" t="s">
        <v>2617</v>
      </c>
      <c r="E33" s="86" t="s">
        <v>2617</v>
      </c>
      <c r="F33" s="86" t="s">
        <v>2617</v>
      </c>
      <c r="G33" s="86" t="s">
        <v>2617</v>
      </c>
      <c r="H33" s="86" t="s">
        <v>2617</v>
      </c>
      <c r="I33" s="86" t="s">
        <v>2618</v>
      </c>
    </row>
    <row r="34" spans="1:9" ht="26.4" x14ac:dyDescent="0.3">
      <c r="A34" s="1"/>
      <c r="B34" s="86" t="s">
        <v>2619</v>
      </c>
      <c r="C34" s="86" t="s">
        <v>2617</v>
      </c>
      <c r="D34" s="86" t="s">
        <v>2617</v>
      </c>
      <c r="E34" s="86" t="s">
        <v>2617</v>
      </c>
      <c r="F34" s="86" t="s">
        <v>2617</v>
      </c>
      <c r="G34" s="86" t="s">
        <v>2617</v>
      </c>
      <c r="H34" s="86" t="s">
        <v>2617</v>
      </c>
      <c r="I34" s="86" t="s">
        <v>2618</v>
      </c>
    </row>
    <row r="35" spans="1:9" ht="26.4" x14ac:dyDescent="0.3">
      <c r="A35" s="1"/>
      <c r="B35" s="86" t="s">
        <v>2620</v>
      </c>
      <c r="C35" s="86" t="s">
        <v>2621</v>
      </c>
      <c r="D35" s="86" t="s">
        <v>2628</v>
      </c>
      <c r="E35" s="86" t="s">
        <v>2623</v>
      </c>
      <c r="F35" s="86" t="s">
        <v>2629</v>
      </c>
      <c r="G35" s="86" t="s">
        <v>797</v>
      </c>
      <c r="H35" s="86" t="s">
        <v>797</v>
      </c>
      <c r="I35" s="86" t="s">
        <v>797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29</v>
      </c>
      <c r="C38" s="194"/>
      <c r="D38" s="194"/>
      <c r="E38" s="194"/>
      <c r="F38" s="194"/>
      <c r="G38" s="194"/>
      <c r="H38" s="194"/>
      <c r="I38" s="194"/>
    </row>
    <row r="39" spans="1:9" ht="19.95" customHeight="1" x14ac:dyDescent="0.3">
      <c r="A39" s="1"/>
      <c r="B39" s="194" t="s">
        <v>2609</v>
      </c>
      <c r="C39" s="194" t="s">
        <v>2610</v>
      </c>
      <c r="D39" s="194"/>
      <c r="E39" s="194" t="s">
        <v>2611</v>
      </c>
      <c r="F39" s="194"/>
      <c r="G39" s="194" t="s">
        <v>2612</v>
      </c>
      <c r="H39" s="194"/>
      <c r="I39" s="194"/>
    </row>
    <row r="40" spans="1:9" ht="19.95" customHeight="1" x14ac:dyDescent="0.3">
      <c r="A40" s="1"/>
      <c r="B40" s="194"/>
      <c r="C40" s="3" t="s">
        <v>2613</v>
      </c>
      <c r="D40" s="3" t="s">
        <v>2614</v>
      </c>
      <c r="E40" s="3" t="s">
        <v>2613</v>
      </c>
      <c r="F40" s="3" t="s">
        <v>2614</v>
      </c>
      <c r="G40" s="3" t="s">
        <v>2613</v>
      </c>
      <c r="H40" s="3" t="s">
        <v>2614</v>
      </c>
      <c r="I40" s="3" t="s">
        <v>2615</v>
      </c>
    </row>
    <row r="41" spans="1:9" ht="26.4" x14ac:dyDescent="0.3">
      <c r="A41" s="1"/>
      <c r="B41" s="86" t="s">
        <v>2616</v>
      </c>
      <c r="C41" s="86" t="s">
        <v>2617</v>
      </c>
      <c r="D41" s="86" t="s">
        <v>2617</v>
      </c>
      <c r="E41" s="86" t="s">
        <v>2617</v>
      </c>
      <c r="F41" s="86" t="s">
        <v>2617</v>
      </c>
      <c r="G41" s="86" t="s">
        <v>2617</v>
      </c>
      <c r="H41" s="86" t="s">
        <v>2617</v>
      </c>
      <c r="I41" s="86" t="s">
        <v>2618</v>
      </c>
    </row>
    <row r="42" spans="1:9" ht="26.4" x14ac:dyDescent="0.3">
      <c r="A42" s="1"/>
      <c r="B42" s="86" t="s">
        <v>2619</v>
      </c>
      <c r="C42" s="86" t="s">
        <v>2617</v>
      </c>
      <c r="D42" s="86" t="s">
        <v>2617</v>
      </c>
      <c r="E42" s="86" t="s">
        <v>2617</v>
      </c>
      <c r="F42" s="86" t="s">
        <v>2617</v>
      </c>
      <c r="G42" s="86" t="s">
        <v>2617</v>
      </c>
      <c r="H42" s="86" t="s">
        <v>2617</v>
      </c>
      <c r="I42" s="86" t="s">
        <v>2618</v>
      </c>
    </row>
    <row r="43" spans="1:9" ht="26.4" x14ac:dyDescent="0.3">
      <c r="A43" s="1"/>
      <c r="B43" s="86" t="s">
        <v>2620</v>
      </c>
      <c r="C43" s="86" t="s">
        <v>2621</v>
      </c>
      <c r="D43" s="86" t="s">
        <v>2628</v>
      </c>
      <c r="E43" s="86" t="s">
        <v>2623</v>
      </c>
      <c r="F43" s="86" t="s">
        <v>2629</v>
      </c>
      <c r="G43" s="86" t="s">
        <v>797</v>
      </c>
      <c r="H43" s="86" t="s">
        <v>797</v>
      </c>
      <c r="I43" s="86" t="s">
        <v>797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2630</v>
      </c>
      <c r="C46" s="194"/>
      <c r="D46" s="194"/>
      <c r="E46" s="194"/>
      <c r="F46" s="194"/>
      <c r="G46" s="194"/>
      <c r="H46" s="194"/>
      <c r="I46" s="194"/>
    </row>
    <row r="47" spans="1:9" ht="19.95" customHeight="1" x14ac:dyDescent="0.3">
      <c r="A47" s="1"/>
      <c r="B47" s="194" t="s">
        <v>2609</v>
      </c>
      <c r="C47" s="194" t="s">
        <v>2610</v>
      </c>
      <c r="D47" s="194"/>
      <c r="E47" s="194" t="s">
        <v>2611</v>
      </c>
      <c r="F47" s="194"/>
      <c r="G47" s="194" t="s">
        <v>2612</v>
      </c>
      <c r="H47" s="194"/>
      <c r="I47" s="194"/>
    </row>
    <row r="48" spans="1:9" ht="19.95" customHeight="1" x14ac:dyDescent="0.3">
      <c r="A48" s="1"/>
      <c r="B48" s="194"/>
      <c r="C48" s="3" t="s">
        <v>2613</v>
      </c>
      <c r="D48" s="3" t="s">
        <v>2614</v>
      </c>
      <c r="E48" s="3" t="s">
        <v>2613</v>
      </c>
      <c r="F48" s="3" t="s">
        <v>2614</v>
      </c>
      <c r="G48" s="3" t="s">
        <v>2613</v>
      </c>
      <c r="H48" s="3" t="s">
        <v>2614</v>
      </c>
      <c r="I48" s="3" t="s">
        <v>2615</v>
      </c>
    </row>
    <row r="49" spans="1:9" ht="26.4" x14ac:dyDescent="0.3">
      <c r="A49" s="1"/>
      <c r="B49" s="86" t="s">
        <v>2616</v>
      </c>
      <c r="C49" s="86" t="s">
        <v>2617</v>
      </c>
      <c r="D49" s="86" t="s">
        <v>2617</v>
      </c>
      <c r="E49" s="86" t="s">
        <v>2617</v>
      </c>
      <c r="F49" s="86" t="s">
        <v>2617</v>
      </c>
      <c r="G49" s="86" t="s">
        <v>2617</v>
      </c>
      <c r="H49" s="86" t="s">
        <v>2617</v>
      </c>
      <c r="I49" s="86" t="s">
        <v>2618</v>
      </c>
    </row>
    <row r="50" spans="1:9" ht="26.4" x14ac:dyDescent="0.3">
      <c r="A50" s="1"/>
      <c r="B50" s="86" t="s">
        <v>2619</v>
      </c>
      <c r="C50" s="86" t="s">
        <v>2617</v>
      </c>
      <c r="D50" s="86" t="s">
        <v>2617</v>
      </c>
      <c r="E50" s="86" t="s">
        <v>2617</v>
      </c>
      <c r="F50" s="86" t="s">
        <v>2617</v>
      </c>
      <c r="G50" s="86" t="s">
        <v>2617</v>
      </c>
      <c r="H50" s="86" t="s">
        <v>2617</v>
      </c>
      <c r="I50" s="86" t="s">
        <v>2618</v>
      </c>
    </row>
    <row r="51" spans="1:9" ht="39.6" x14ac:dyDescent="0.3">
      <c r="A51" s="1"/>
      <c r="B51" s="86" t="s">
        <v>2620</v>
      </c>
      <c r="C51" s="86" t="s">
        <v>2621</v>
      </c>
      <c r="D51" s="86" t="s">
        <v>2628</v>
      </c>
      <c r="E51" s="86" t="s">
        <v>2631</v>
      </c>
      <c r="F51" s="86" t="s">
        <v>2632</v>
      </c>
      <c r="G51" s="86" t="s">
        <v>797</v>
      </c>
      <c r="H51" s="86" t="s">
        <v>797</v>
      </c>
      <c r="I51" s="86" t="s">
        <v>797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2633</v>
      </c>
      <c r="C54" s="194"/>
      <c r="D54" s="194"/>
      <c r="E54" s="194"/>
      <c r="F54" s="194"/>
      <c r="G54" s="194"/>
      <c r="H54" s="194"/>
      <c r="I54" s="194"/>
    </row>
    <row r="55" spans="1:9" ht="19.95" customHeight="1" x14ac:dyDescent="0.3">
      <c r="A55" s="1"/>
      <c r="B55" s="194" t="s">
        <v>2609</v>
      </c>
      <c r="C55" s="194" t="s">
        <v>2610</v>
      </c>
      <c r="D55" s="194"/>
      <c r="E55" s="194" t="s">
        <v>2611</v>
      </c>
      <c r="F55" s="194"/>
      <c r="G55" s="194" t="s">
        <v>2612</v>
      </c>
      <c r="H55" s="194"/>
      <c r="I55" s="194"/>
    </row>
    <row r="56" spans="1:9" ht="19.95" customHeight="1" x14ac:dyDescent="0.3">
      <c r="A56" s="1"/>
      <c r="B56" s="194"/>
      <c r="C56" s="3" t="s">
        <v>2613</v>
      </c>
      <c r="D56" s="3" t="s">
        <v>2614</v>
      </c>
      <c r="E56" s="3" t="s">
        <v>2613</v>
      </c>
      <c r="F56" s="3" t="s">
        <v>2614</v>
      </c>
      <c r="G56" s="3" t="s">
        <v>2613</v>
      </c>
      <c r="H56" s="3" t="s">
        <v>2614</v>
      </c>
      <c r="I56" s="3" t="s">
        <v>2615</v>
      </c>
    </row>
    <row r="57" spans="1:9" ht="26.4" x14ac:dyDescent="0.3">
      <c r="A57" s="1"/>
      <c r="B57" s="86" t="s">
        <v>2616</v>
      </c>
      <c r="C57" s="86" t="s">
        <v>2617</v>
      </c>
      <c r="D57" s="86" t="s">
        <v>2617</v>
      </c>
      <c r="E57" s="86" t="s">
        <v>2617</v>
      </c>
      <c r="F57" s="86" t="s">
        <v>2617</v>
      </c>
      <c r="G57" s="86" t="s">
        <v>2617</v>
      </c>
      <c r="H57" s="86" t="s">
        <v>2617</v>
      </c>
      <c r="I57" s="86" t="s">
        <v>2618</v>
      </c>
    </row>
    <row r="58" spans="1:9" ht="26.4" x14ac:dyDescent="0.3">
      <c r="A58" s="1"/>
      <c r="B58" s="86" t="s">
        <v>2619</v>
      </c>
      <c r="C58" s="86" t="s">
        <v>2617</v>
      </c>
      <c r="D58" s="86" t="s">
        <v>2617</v>
      </c>
      <c r="E58" s="86" t="s">
        <v>2617</v>
      </c>
      <c r="F58" s="86" t="s">
        <v>2617</v>
      </c>
      <c r="G58" s="86" t="s">
        <v>2617</v>
      </c>
      <c r="H58" s="86" t="s">
        <v>2617</v>
      </c>
      <c r="I58" s="86" t="s">
        <v>2618</v>
      </c>
    </row>
    <row r="59" spans="1:9" ht="26.4" x14ac:dyDescent="0.3">
      <c r="A59" s="1"/>
      <c r="B59" s="86" t="s">
        <v>2620</v>
      </c>
      <c r="C59" s="86" t="s">
        <v>2621</v>
      </c>
      <c r="D59" s="86" t="s">
        <v>2622</v>
      </c>
      <c r="E59" s="86" t="s">
        <v>2623</v>
      </c>
      <c r="F59" s="86" t="s">
        <v>2624</v>
      </c>
      <c r="G59" s="86" t="s">
        <v>797</v>
      </c>
      <c r="H59" s="86" t="s">
        <v>797</v>
      </c>
      <c r="I59" s="86" t="s">
        <v>797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520</v>
      </c>
      <c r="C62" s="194"/>
      <c r="D62" s="194"/>
      <c r="E62" s="194"/>
      <c r="F62" s="194"/>
      <c r="G62" s="194"/>
      <c r="H62" s="194"/>
      <c r="I62" s="194"/>
    </row>
    <row r="63" spans="1:9" ht="19.95" customHeight="1" x14ac:dyDescent="0.3">
      <c r="A63" s="1"/>
      <c r="B63" s="194" t="s">
        <v>2609</v>
      </c>
      <c r="C63" s="194" t="s">
        <v>2610</v>
      </c>
      <c r="D63" s="194"/>
      <c r="E63" s="194" t="s">
        <v>2611</v>
      </c>
      <c r="F63" s="194"/>
      <c r="G63" s="194" t="s">
        <v>2612</v>
      </c>
      <c r="H63" s="194"/>
      <c r="I63" s="194"/>
    </row>
    <row r="64" spans="1:9" ht="19.95" customHeight="1" x14ac:dyDescent="0.3">
      <c r="A64" s="1"/>
      <c r="B64" s="194"/>
      <c r="C64" s="3" t="s">
        <v>2613</v>
      </c>
      <c r="D64" s="3" t="s">
        <v>2614</v>
      </c>
      <c r="E64" s="3" t="s">
        <v>2613</v>
      </c>
      <c r="F64" s="3" t="s">
        <v>2614</v>
      </c>
      <c r="G64" s="3" t="s">
        <v>2613</v>
      </c>
      <c r="H64" s="3" t="s">
        <v>2614</v>
      </c>
      <c r="I64" s="3" t="s">
        <v>2615</v>
      </c>
    </row>
    <row r="65" spans="1:9" ht="26.4" x14ac:dyDescent="0.3">
      <c r="A65" s="1"/>
      <c r="B65" s="86" t="s">
        <v>2616</v>
      </c>
      <c r="C65" s="86" t="s">
        <v>2617</v>
      </c>
      <c r="D65" s="86" t="s">
        <v>2617</v>
      </c>
      <c r="E65" s="86" t="s">
        <v>2617</v>
      </c>
      <c r="F65" s="86" t="s">
        <v>2617</v>
      </c>
      <c r="G65" s="86" t="s">
        <v>2617</v>
      </c>
      <c r="H65" s="86" t="s">
        <v>2617</v>
      </c>
      <c r="I65" s="86" t="s">
        <v>2618</v>
      </c>
    </row>
    <row r="66" spans="1:9" ht="26.4" x14ac:dyDescent="0.3">
      <c r="A66" s="1"/>
      <c r="B66" s="86" t="s">
        <v>2619</v>
      </c>
      <c r="C66" s="86" t="s">
        <v>2617</v>
      </c>
      <c r="D66" s="86" t="s">
        <v>2617</v>
      </c>
      <c r="E66" s="86" t="s">
        <v>2617</v>
      </c>
      <c r="F66" s="86" t="s">
        <v>2617</v>
      </c>
      <c r="G66" s="86" t="s">
        <v>2617</v>
      </c>
      <c r="H66" s="86" t="s">
        <v>2617</v>
      </c>
      <c r="I66" s="86" t="s">
        <v>2618</v>
      </c>
    </row>
    <row r="67" spans="1:9" ht="26.4" x14ac:dyDescent="0.3">
      <c r="A67" s="1"/>
      <c r="B67" s="86" t="s">
        <v>2620</v>
      </c>
      <c r="C67" s="86" t="s">
        <v>2621</v>
      </c>
      <c r="D67" s="86" t="s">
        <v>2628</v>
      </c>
      <c r="E67" s="86" t="s">
        <v>2634</v>
      </c>
      <c r="F67" s="86" t="s">
        <v>2624</v>
      </c>
      <c r="G67" s="86" t="s">
        <v>797</v>
      </c>
      <c r="H67" s="86" t="s">
        <v>797</v>
      </c>
      <c r="I67" s="86" t="s">
        <v>797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2635</v>
      </c>
      <c r="C5" s="1"/>
      <c r="D5" s="1"/>
      <c r="E5" s="1"/>
      <c r="F5" s="1"/>
      <c r="G5" s="1"/>
    </row>
    <row r="6" spans="1:7" ht="30" customHeight="1" x14ac:dyDescent="0.3">
      <c r="A6" s="1"/>
      <c r="B6" s="194" t="s">
        <v>2608</v>
      </c>
      <c r="C6" s="194"/>
      <c r="D6" s="194"/>
      <c r="E6" s="194"/>
      <c r="F6" s="194"/>
      <c r="G6" s="194"/>
    </row>
    <row r="7" spans="1:7" x14ac:dyDescent="0.3">
      <c r="A7" s="1"/>
      <c r="B7" s="194" t="s">
        <v>2636</v>
      </c>
      <c r="C7" s="194" t="s">
        <v>2637</v>
      </c>
      <c r="D7" s="194" t="s">
        <v>2638</v>
      </c>
      <c r="E7" s="194" t="s">
        <v>2639</v>
      </c>
      <c r="F7" s="194" t="s">
        <v>2640</v>
      </c>
      <c r="G7" s="194"/>
    </row>
    <row r="8" spans="1:7" x14ac:dyDescent="0.3">
      <c r="A8" s="1"/>
      <c r="B8" s="194"/>
      <c r="C8" s="194"/>
      <c r="D8" s="194"/>
      <c r="E8" s="194"/>
      <c r="F8" s="194" t="s">
        <v>2614</v>
      </c>
      <c r="G8" s="194"/>
    </row>
    <row r="9" spans="1:7" x14ac:dyDescent="0.3">
      <c r="A9" s="1"/>
      <c r="B9" s="194"/>
      <c r="C9" s="194"/>
      <c r="D9" s="194"/>
      <c r="E9" s="194"/>
      <c r="F9" s="3" t="s">
        <v>2641</v>
      </c>
      <c r="G9" s="3" t="s">
        <v>2642</v>
      </c>
    </row>
    <row r="10" spans="1:7" x14ac:dyDescent="0.3">
      <c r="A10" s="1"/>
      <c r="B10" s="86" t="s">
        <v>2616</v>
      </c>
      <c r="C10" s="86" t="s">
        <v>2617</v>
      </c>
      <c r="D10" s="86" t="s">
        <v>2617</v>
      </c>
      <c r="E10" s="86">
        <v>0</v>
      </c>
      <c r="F10" s="86">
        <v>60.36</v>
      </c>
      <c r="G10" s="86">
        <v>59.64</v>
      </c>
    </row>
    <row r="11" spans="1:7" x14ac:dyDescent="0.3">
      <c r="A11" s="1"/>
      <c r="B11" s="86" t="s">
        <v>2643</v>
      </c>
      <c r="C11" s="86" t="s">
        <v>2617</v>
      </c>
      <c r="D11" s="86" t="s">
        <v>2617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145</v>
      </c>
      <c r="C14" s="194"/>
      <c r="D14" s="194"/>
      <c r="E14" s="194"/>
      <c r="F14" s="194"/>
      <c r="G14" s="194"/>
    </row>
    <row r="15" spans="1:7" x14ac:dyDescent="0.3">
      <c r="A15" s="1"/>
      <c r="B15" s="194" t="s">
        <v>2636</v>
      </c>
      <c r="C15" s="194" t="s">
        <v>2637</v>
      </c>
      <c r="D15" s="194" t="s">
        <v>2638</v>
      </c>
      <c r="E15" s="194" t="s">
        <v>2639</v>
      </c>
      <c r="F15" s="194" t="s">
        <v>2640</v>
      </c>
      <c r="G15" s="194"/>
    </row>
    <row r="16" spans="1:7" x14ac:dyDescent="0.3">
      <c r="A16" s="1"/>
      <c r="B16" s="194"/>
      <c r="C16" s="194"/>
      <c r="D16" s="194"/>
      <c r="E16" s="194"/>
      <c r="F16" s="194" t="s">
        <v>2614</v>
      </c>
      <c r="G16" s="194"/>
    </row>
    <row r="17" spans="1:7" x14ac:dyDescent="0.3">
      <c r="A17" s="1"/>
      <c r="B17" s="194"/>
      <c r="C17" s="194"/>
      <c r="D17" s="194"/>
      <c r="E17" s="194"/>
      <c r="F17" s="3" t="s">
        <v>2641</v>
      </c>
      <c r="G17" s="3" t="s">
        <v>2642</v>
      </c>
    </row>
    <row r="18" spans="1:7" x14ac:dyDescent="0.3">
      <c r="A18" s="1"/>
      <c r="B18" s="86" t="s">
        <v>2616</v>
      </c>
      <c r="C18" s="86" t="s">
        <v>2617</v>
      </c>
      <c r="D18" s="86" t="s">
        <v>2617</v>
      </c>
      <c r="E18" s="86">
        <v>0</v>
      </c>
      <c r="F18" s="86">
        <v>60.36</v>
      </c>
      <c r="G18" s="86">
        <v>59.64</v>
      </c>
    </row>
    <row r="19" spans="1:7" x14ac:dyDescent="0.3">
      <c r="A19" s="1"/>
      <c r="B19" s="86" t="s">
        <v>2643</v>
      </c>
      <c r="C19" s="86" t="s">
        <v>2617</v>
      </c>
      <c r="D19" s="86" t="s">
        <v>2617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2625</v>
      </c>
      <c r="C22" s="194"/>
      <c r="D22" s="194"/>
      <c r="E22" s="194"/>
      <c r="F22" s="194"/>
      <c r="G22" s="194"/>
    </row>
    <row r="23" spans="1:7" x14ac:dyDescent="0.3">
      <c r="A23" s="1"/>
      <c r="B23" s="194" t="s">
        <v>2636</v>
      </c>
      <c r="C23" s="194" t="s">
        <v>2637</v>
      </c>
      <c r="D23" s="194" t="s">
        <v>2638</v>
      </c>
      <c r="E23" s="194" t="s">
        <v>2639</v>
      </c>
      <c r="F23" s="194" t="s">
        <v>2640</v>
      </c>
      <c r="G23" s="194"/>
    </row>
    <row r="24" spans="1:7" x14ac:dyDescent="0.3">
      <c r="A24" s="1"/>
      <c r="B24" s="194"/>
      <c r="C24" s="194"/>
      <c r="D24" s="194"/>
      <c r="E24" s="194"/>
      <c r="F24" s="194" t="s">
        <v>2614</v>
      </c>
      <c r="G24" s="194"/>
    </row>
    <row r="25" spans="1:7" x14ac:dyDescent="0.3">
      <c r="A25" s="1"/>
      <c r="B25" s="194"/>
      <c r="C25" s="194"/>
      <c r="D25" s="194"/>
      <c r="E25" s="194"/>
      <c r="F25" s="3" t="s">
        <v>2641</v>
      </c>
      <c r="G25" s="3" t="s">
        <v>2642</v>
      </c>
    </row>
    <row r="26" spans="1:7" x14ac:dyDescent="0.3">
      <c r="A26" s="1"/>
      <c r="B26" s="86" t="s">
        <v>2616</v>
      </c>
      <c r="C26" s="86" t="s">
        <v>2617</v>
      </c>
      <c r="D26" s="86" t="s">
        <v>2617</v>
      </c>
      <c r="E26" s="86">
        <v>0</v>
      </c>
      <c r="F26" s="86">
        <v>60.36</v>
      </c>
      <c r="G26" s="86">
        <v>59.64</v>
      </c>
    </row>
    <row r="27" spans="1:7" x14ac:dyDescent="0.3">
      <c r="A27" s="1"/>
      <c r="B27" s="86" t="s">
        <v>2643</v>
      </c>
      <c r="C27" s="86" t="s">
        <v>2617</v>
      </c>
      <c r="D27" s="86" t="s">
        <v>2617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2517</v>
      </c>
      <c r="C30" s="194"/>
      <c r="D30" s="194"/>
      <c r="E30" s="194"/>
      <c r="F30" s="194"/>
      <c r="G30" s="194"/>
    </row>
    <row r="31" spans="1:7" x14ac:dyDescent="0.3">
      <c r="A31" s="1"/>
      <c r="B31" s="194" t="s">
        <v>2636</v>
      </c>
      <c r="C31" s="194" t="s">
        <v>2637</v>
      </c>
      <c r="D31" s="194" t="s">
        <v>2638</v>
      </c>
      <c r="E31" s="194" t="s">
        <v>2639</v>
      </c>
      <c r="F31" s="194" t="s">
        <v>2640</v>
      </c>
      <c r="G31" s="194"/>
    </row>
    <row r="32" spans="1:7" x14ac:dyDescent="0.3">
      <c r="A32" s="1"/>
      <c r="B32" s="194"/>
      <c r="C32" s="194"/>
      <c r="D32" s="194"/>
      <c r="E32" s="194"/>
      <c r="F32" s="194" t="s">
        <v>2614</v>
      </c>
      <c r="G32" s="194"/>
    </row>
    <row r="33" spans="1:7" x14ac:dyDescent="0.3">
      <c r="A33" s="1"/>
      <c r="B33" s="194"/>
      <c r="C33" s="194"/>
      <c r="D33" s="194"/>
      <c r="E33" s="194"/>
      <c r="F33" s="3" t="s">
        <v>2641</v>
      </c>
      <c r="G33" s="3" t="s">
        <v>2642</v>
      </c>
    </row>
    <row r="34" spans="1:7" x14ac:dyDescent="0.3">
      <c r="A34" s="1"/>
      <c r="B34" s="86" t="s">
        <v>2616</v>
      </c>
      <c r="C34" s="86" t="s">
        <v>2617</v>
      </c>
      <c r="D34" s="86" t="s">
        <v>2617</v>
      </c>
      <c r="E34" s="86">
        <v>0</v>
      </c>
      <c r="F34" s="86">
        <v>60.36</v>
      </c>
      <c r="G34" s="86">
        <v>59.64</v>
      </c>
    </row>
    <row r="35" spans="1:7" x14ac:dyDescent="0.3">
      <c r="A35" s="1"/>
      <c r="B35" s="86" t="s">
        <v>2643</v>
      </c>
      <c r="C35" s="86" t="s">
        <v>2617</v>
      </c>
      <c r="D35" s="86" t="s">
        <v>2617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29</v>
      </c>
      <c r="C38" s="194"/>
      <c r="D38" s="194"/>
      <c r="E38" s="194"/>
      <c r="F38" s="194"/>
      <c r="G38" s="194"/>
    </row>
    <row r="39" spans="1:7" x14ac:dyDescent="0.3">
      <c r="A39" s="1"/>
      <c r="B39" s="194" t="s">
        <v>2636</v>
      </c>
      <c r="C39" s="194" t="s">
        <v>2637</v>
      </c>
      <c r="D39" s="194" t="s">
        <v>2638</v>
      </c>
      <c r="E39" s="194" t="s">
        <v>2639</v>
      </c>
      <c r="F39" s="194" t="s">
        <v>2640</v>
      </c>
      <c r="G39" s="194"/>
    </row>
    <row r="40" spans="1:7" x14ac:dyDescent="0.3">
      <c r="A40" s="1"/>
      <c r="B40" s="194"/>
      <c r="C40" s="194"/>
      <c r="D40" s="194"/>
      <c r="E40" s="194"/>
      <c r="F40" s="194" t="s">
        <v>2614</v>
      </c>
      <c r="G40" s="194"/>
    </row>
    <row r="41" spans="1:7" x14ac:dyDescent="0.3">
      <c r="A41" s="1"/>
      <c r="B41" s="194"/>
      <c r="C41" s="194"/>
      <c r="D41" s="194"/>
      <c r="E41" s="194"/>
      <c r="F41" s="3" t="s">
        <v>2641</v>
      </c>
      <c r="G41" s="3" t="s">
        <v>2642</v>
      </c>
    </row>
    <row r="42" spans="1:7" x14ac:dyDescent="0.3">
      <c r="A42" s="1"/>
      <c r="B42" s="86" t="s">
        <v>2616</v>
      </c>
      <c r="C42" s="86" t="s">
        <v>2617</v>
      </c>
      <c r="D42" s="86" t="s">
        <v>2617</v>
      </c>
      <c r="E42" s="86">
        <v>0</v>
      </c>
      <c r="F42" s="86">
        <v>60.36</v>
      </c>
      <c r="G42" s="86">
        <v>59.64</v>
      </c>
    </row>
    <row r="43" spans="1:7" x14ac:dyDescent="0.3">
      <c r="A43" s="1"/>
      <c r="B43" s="86" t="s">
        <v>2643</v>
      </c>
      <c r="C43" s="86" t="s">
        <v>2617</v>
      </c>
      <c r="D43" s="86" t="s">
        <v>2617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2630</v>
      </c>
      <c r="C46" s="194"/>
      <c r="D46" s="194"/>
      <c r="E46" s="194"/>
      <c r="F46" s="194"/>
      <c r="G46" s="194"/>
    </row>
    <row r="47" spans="1:7" x14ac:dyDescent="0.3">
      <c r="A47" s="1"/>
      <c r="B47" s="194" t="s">
        <v>2636</v>
      </c>
      <c r="C47" s="194" t="s">
        <v>2637</v>
      </c>
      <c r="D47" s="194" t="s">
        <v>2638</v>
      </c>
      <c r="E47" s="194" t="s">
        <v>2639</v>
      </c>
      <c r="F47" s="194" t="s">
        <v>2640</v>
      </c>
      <c r="G47" s="194"/>
    </row>
    <row r="48" spans="1:7" x14ac:dyDescent="0.3">
      <c r="A48" s="1"/>
      <c r="B48" s="194"/>
      <c r="C48" s="194"/>
      <c r="D48" s="194"/>
      <c r="E48" s="194"/>
      <c r="F48" s="194" t="s">
        <v>2614</v>
      </c>
      <c r="G48" s="194"/>
    </row>
    <row r="49" spans="1:7" x14ac:dyDescent="0.3">
      <c r="A49" s="1"/>
      <c r="B49" s="194"/>
      <c r="C49" s="194"/>
      <c r="D49" s="194"/>
      <c r="E49" s="194"/>
      <c r="F49" s="3" t="s">
        <v>2641</v>
      </c>
      <c r="G49" s="3" t="s">
        <v>2642</v>
      </c>
    </row>
    <row r="50" spans="1:7" x14ac:dyDescent="0.3">
      <c r="A50" s="1"/>
      <c r="B50" s="86" t="s">
        <v>2616</v>
      </c>
      <c r="C50" s="86" t="s">
        <v>2617</v>
      </c>
      <c r="D50" s="86" t="s">
        <v>2617</v>
      </c>
      <c r="E50" s="86">
        <v>0</v>
      </c>
      <c r="F50" s="86">
        <v>60.36</v>
      </c>
      <c r="G50" s="86">
        <v>59.64</v>
      </c>
    </row>
    <row r="51" spans="1:7" x14ac:dyDescent="0.3">
      <c r="A51" s="1"/>
      <c r="B51" s="86" t="s">
        <v>2643</v>
      </c>
      <c r="C51" s="86" t="s">
        <v>2617</v>
      </c>
      <c r="D51" s="86" t="s">
        <v>2617</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2633</v>
      </c>
      <c r="C54" s="194"/>
      <c r="D54" s="194"/>
      <c r="E54" s="194"/>
      <c r="F54" s="194"/>
      <c r="G54" s="194"/>
    </row>
    <row r="55" spans="1:7" x14ac:dyDescent="0.3">
      <c r="A55" s="1"/>
      <c r="B55" s="194" t="s">
        <v>2636</v>
      </c>
      <c r="C55" s="194" t="s">
        <v>2637</v>
      </c>
      <c r="D55" s="194" t="s">
        <v>2638</v>
      </c>
      <c r="E55" s="194" t="s">
        <v>2639</v>
      </c>
      <c r="F55" s="194" t="s">
        <v>2640</v>
      </c>
      <c r="G55" s="194"/>
    </row>
    <row r="56" spans="1:7" x14ac:dyDescent="0.3">
      <c r="A56" s="1"/>
      <c r="B56" s="194"/>
      <c r="C56" s="194"/>
      <c r="D56" s="194"/>
      <c r="E56" s="194"/>
      <c r="F56" s="194" t="s">
        <v>2614</v>
      </c>
      <c r="G56" s="194"/>
    </row>
    <row r="57" spans="1:7" x14ac:dyDescent="0.3">
      <c r="A57" s="1"/>
      <c r="B57" s="194"/>
      <c r="C57" s="194"/>
      <c r="D57" s="194"/>
      <c r="E57" s="194"/>
      <c r="F57" s="3" t="s">
        <v>2641</v>
      </c>
      <c r="G57" s="3" t="s">
        <v>2642</v>
      </c>
    </row>
    <row r="58" spans="1:7" x14ac:dyDescent="0.3">
      <c r="A58" s="1"/>
      <c r="B58" s="86" t="s">
        <v>2616</v>
      </c>
      <c r="C58" s="86" t="s">
        <v>2617</v>
      </c>
      <c r="D58" s="86" t="s">
        <v>2617</v>
      </c>
      <c r="E58" s="86">
        <v>0</v>
      </c>
      <c r="F58" s="86">
        <v>60.36</v>
      </c>
      <c r="G58" s="86">
        <v>59.64</v>
      </c>
    </row>
    <row r="59" spans="1:7" x14ac:dyDescent="0.3">
      <c r="A59" s="1"/>
      <c r="B59" s="86" t="s">
        <v>2643</v>
      </c>
      <c r="C59" s="86" t="s">
        <v>2617</v>
      </c>
      <c r="D59" s="86" t="s">
        <v>2617</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520</v>
      </c>
      <c r="C62" s="194"/>
      <c r="D62" s="194"/>
      <c r="E62" s="194"/>
      <c r="F62" s="194"/>
      <c r="G62" s="194"/>
    </row>
    <row r="63" spans="1:7" x14ac:dyDescent="0.3">
      <c r="A63" s="1"/>
      <c r="B63" s="194" t="s">
        <v>2636</v>
      </c>
      <c r="C63" s="194" t="s">
        <v>2637</v>
      </c>
      <c r="D63" s="194" t="s">
        <v>2638</v>
      </c>
      <c r="E63" s="194" t="s">
        <v>2639</v>
      </c>
      <c r="F63" s="194" t="s">
        <v>2640</v>
      </c>
      <c r="G63" s="194"/>
    </row>
    <row r="64" spans="1:7" x14ac:dyDescent="0.3">
      <c r="A64" s="1"/>
      <c r="B64" s="194"/>
      <c r="C64" s="194"/>
      <c r="D64" s="194"/>
      <c r="E64" s="194"/>
      <c r="F64" s="194" t="s">
        <v>2614</v>
      </c>
      <c r="G64" s="194"/>
    </row>
    <row r="65" spans="1:7" x14ac:dyDescent="0.3">
      <c r="A65" s="1"/>
      <c r="B65" s="194"/>
      <c r="C65" s="194"/>
      <c r="D65" s="194"/>
      <c r="E65" s="194"/>
      <c r="F65" s="3" t="s">
        <v>2641</v>
      </c>
      <c r="G65" s="3" t="s">
        <v>2642</v>
      </c>
    </row>
    <row r="66" spans="1:7" x14ac:dyDescent="0.3">
      <c r="A66" s="1"/>
      <c r="B66" s="86" t="s">
        <v>2616</v>
      </c>
      <c r="C66" s="86" t="s">
        <v>2617</v>
      </c>
      <c r="D66" s="86" t="s">
        <v>2617</v>
      </c>
      <c r="E66" s="86">
        <v>0</v>
      </c>
      <c r="F66" s="86">
        <v>60.36</v>
      </c>
      <c r="G66" s="86">
        <v>59.64</v>
      </c>
    </row>
    <row r="67" spans="1:7" x14ac:dyDescent="0.3">
      <c r="A67" s="1"/>
      <c r="B67" s="86" t="s">
        <v>2643</v>
      </c>
      <c r="C67" s="86" t="s">
        <v>2617</v>
      </c>
      <c r="D67" s="86" t="s">
        <v>2617</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2644</v>
      </c>
      <c r="C5" s="1"/>
      <c r="D5" s="1"/>
      <c r="E5" s="1"/>
      <c r="F5" s="1"/>
    </row>
    <row r="6" spans="1:7" ht="27" customHeight="1" x14ac:dyDescent="0.3">
      <c r="A6" s="1"/>
      <c r="B6" s="7" t="s">
        <v>50</v>
      </c>
      <c r="C6" s="7" t="s">
        <v>412</v>
      </c>
      <c r="D6" s="7" t="s">
        <v>2645</v>
      </c>
      <c r="E6" s="7" t="s">
        <v>2646</v>
      </c>
      <c r="F6" s="7" t="s">
        <v>2647</v>
      </c>
    </row>
    <row r="7" spans="1:7" x14ac:dyDescent="0.3">
      <c r="A7" s="1"/>
      <c r="B7" s="147" t="s">
        <v>54</v>
      </c>
      <c r="C7" s="147" t="s">
        <v>642</v>
      </c>
      <c r="D7" s="53">
        <v>5939.2</v>
      </c>
      <c r="E7" s="53">
        <v>6049.5851000000002</v>
      </c>
      <c r="F7" s="174">
        <v>1.8585853313577587E-2</v>
      </c>
    </row>
    <row r="8" spans="1:7" x14ac:dyDescent="0.3">
      <c r="A8" s="1"/>
      <c r="B8" s="147" t="s">
        <v>54</v>
      </c>
      <c r="C8" s="147" t="s">
        <v>643</v>
      </c>
      <c r="D8" s="53">
        <v>5827.1</v>
      </c>
      <c r="E8" s="53">
        <v>5892.0912200000002</v>
      </c>
      <c r="F8" s="174">
        <v>1.1153270065727377E-2</v>
      </c>
    </row>
    <row r="9" spans="1:7" x14ac:dyDescent="0.3">
      <c r="A9" s="1"/>
      <c r="B9" s="147" t="s">
        <v>54</v>
      </c>
      <c r="C9" s="147" t="s">
        <v>644</v>
      </c>
      <c r="D9" s="53">
        <v>5818.4</v>
      </c>
      <c r="E9" s="53">
        <v>5807.6964900000003</v>
      </c>
      <c r="F9" s="174">
        <v>-1.8395967963701363E-3</v>
      </c>
    </row>
    <row r="10" spans="1:7" x14ac:dyDescent="0.3">
      <c r="A10" s="1"/>
      <c r="B10" s="147" t="s">
        <v>54</v>
      </c>
      <c r="C10" s="147" t="s">
        <v>645</v>
      </c>
      <c r="D10" s="53">
        <v>5618.3</v>
      </c>
      <c r="E10" s="53">
        <v>5760.7481299999999</v>
      </c>
      <c r="F10" s="174">
        <v>2.5354311802502538E-2</v>
      </c>
    </row>
    <row r="11" spans="1:7" x14ac:dyDescent="0.3">
      <c r="A11" s="1"/>
      <c r="B11" s="147" t="s">
        <v>54</v>
      </c>
      <c r="C11" s="147" t="s">
        <v>646</v>
      </c>
      <c r="D11" s="53">
        <v>5597.3</v>
      </c>
      <c r="E11" s="53">
        <v>5735.9998400000004</v>
      </c>
      <c r="F11" s="174">
        <v>2.4779775963410931E-2</v>
      </c>
    </row>
    <row r="12" spans="1:7" x14ac:dyDescent="0.3">
      <c r="A12" s="1"/>
      <c r="B12" s="147" t="s">
        <v>54</v>
      </c>
      <c r="C12" s="147" t="s">
        <v>647</v>
      </c>
      <c r="D12" s="53">
        <v>5585.9</v>
      </c>
      <c r="E12" s="53">
        <v>5662.6582500000004</v>
      </c>
      <c r="F12" s="174">
        <v>1.3741429313091892E-2</v>
      </c>
    </row>
    <row r="13" spans="1:7" x14ac:dyDescent="0.3">
      <c r="A13" s="1"/>
      <c r="B13" s="147" t="s">
        <v>54</v>
      </c>
      <c r="C13" s="147" t="s">
        <v>648</v>
      </c>
      <c r="D13" s="53">
        <v>5508.4</v>
      </c>
      <c r="E13" s="53">
        <v>5694.6068299999997</v>
      </c>
      <c r="F13" s="174">
        <v>3.3804159102461699E-2</v>
      </c>
    </row>
    <row r="14" spans="1:7" x14ac:dyDescent="0.3">
      <c r="A14" s="1"/>
      <c r="B14" s="147" t="s">
        <v>54</v>
      </c>
      <c r="C14" s="147" t="s">
        <v>649</v>
      </c>
      <c r="D14" s="53">
        <v>5553.6</v>
      </c>
      <c r="E14" s="53">
        <v>5670.5176300000003</v>
      </c>
      <c r="F14" s="174">
        <v>2.1052583909536158E-2</v>
      </c>
    </row>
    <row r="15" spans="1:7" x14ac:dyDescent="0.3">
      <c r="A15" s="1"/>
      <c r="B15" s="147" t="s">
        <v>54</v>
      </c>
      <c r="C15" s="147" t="s">
        <v>650</v>
      </c>
      <c r="D15" s="53">
        <v>5532.9</v>
      </c>
      <c r="E15" s="53">
        <v>5669.5528899999999</v>
      </c>
      <c r="F15" s="174">
        <v>2.4698239621175153E-2</v>
      </c>
    </row>
    <row r="16" spans="1:7" x14ac:dyDescent="0.3">
      <c r="A16" s="1"/>
      <c r="B16" s="147" t="s">
        <v>54</v>
      </c>
      <c r="C16" s="147" t="s">
        <v>651</v>
      </c>
      <c r="D16" s="53">
        <v>5570.5</v>
      </c>
      <c r="E16" s="53">
        <v>5703.1303500000004</v>
      </c>
      <c r="F16" s="174">
        <v>2.3809415671842745E-2</v>
      </c>
    </row>
    <row r="17" spans="1:6" x14ac:dyDescent="0.3">
      <c r="A17" s="1"/>
      <c r="B17" s="147" t="s">
        <v>54</v>
      </c>
      <c r="C17" s="147" t="s">
        <v>652</v>
      </c>
      <c r="D17" s="53">
        <v>5537.1</v>
      </c>
      <c r="E17" s="53">
        <v>5699.5310600000003</v>
      </c>
      <c r="F17" s="174">
        <v>2.9335041808889132E-2</v>
      </c>
    </row>
    <row r="18" spans="1:6" x14ac:dyDescent="0.3">
      <c r="A18" s="1"/>
      <c r="B18" s="147" t="s">
        <v>54</v>
      </c>
      <c r="C18" s="147" t="s">
        <v>653</v>
      </c>
      <c r="D18" s="53">
        <v>5592.6</v>
      </c>
      <c r="E18" s="53">
        <v>5670.4837200000002</v>
      </c>
      <c r="F18" s="174">
        <v>1.3926209634159425E-2</v>
      </c>
    </row>
    <row r="19" spans="1:6" x14ac:dyDescent="0.3">
      <c r="A19" s="1"/>
      <c r="B19" s="147" t="s">
        <v>54</v>
      </c>
      <c r="C19" s="147" t="s">
        <v>654</v>
      </c>
      <c r="D19" s="53">
        <v>5566.6</v>
      </c>
      <c r="E19" s="53">
        <v>5652.7900399999999</v>
      </c>
      <c r="F19" s="174">
        <v>1.5483426148816154E-2</v>
      </c>
    </row>
    <row r="20" spans="1:6" x14ac:dyDescent="0.3">
      <c r="A20" s="1"/>
      <c r="B20" s="147" t="s">
        <v>54</v>
      </c>
      <c r="C20" s="147" t="s">
        <v>655</v>
      </c>
      <c r="D20" s="53">
        <v>5472.4</v>
      </c>
      <c r="E20" s="53">
        <v>5508.5705900000003</v>
      </c>
      <c r="F20" s="174">
        <v>6.6096392807543317E-3</v>
      </c>
    </row>
    <row r="21" spans="1:6" x14ac:dyDescent="0.3">
      <c r="A21" s="1"/>
      <c r="B21" s="147" t="s">
        <v>54</v>
      </c>
      <c r="C21" s="147" t="s">
        <v>656</v>
      </c>
      <c r="D21" s="53">
        <v>5620.1</v>
      </c>
      <c r="E21" s="53">
        <v>5594.9791599999999</v>
      </c>
      <c r="F21" s="174">
        <v>-4.4698208216935641E-3</v>
      </c>
    </row>
    <row r="22" spans="1:6" x14ac:dyDescent="0.3">
      <c r="A22" s="1"/>
      <c r="B22" s="147" t="s">
        <v>54</v>
      </c>
      <c r="C22" s="147" t="s">
        <v>657</v>
      </c>
      <c r="D22" s="53">
        <v>5711</v>
      </c>
      <c r="E22" s="53">
        <v>5679.4325099999996</v>
      </c>
      <c r="F22" s="174">
        <v>-5.5274890562073192E-3</v>
      </c>
    </row>
    <row r="23" spans="1:6" x14ac:dyDescent="0.3">
      <c r="A23" s="1"/>
      <c r="B23" s="147" t="s">
        <v>54</v>
      </c>
      <c r="C23" s="147" t="s">
        <v>658</v>
      </c>
      <c r="D23" s="53">
        <v>5841.7</v>
      </c>
      <c r="E23" s="53">
        <v>5856.7768999999998</v>
      </c>
      <c r="F23" s="174">
        <v>2.5809096667066093E-3</v>
      </c>
    </row>
    <row r="24" spans="1:6" x14ac:dyDescent="0.3">
      <c r="A24" s="1"/>
      <c r="B24" s="147" t="s">
        <v>54</v>
      </c>
      <c r="C24" s="147" t="s">
        <v>659</v>
      </c>
      <c r="D24" s="53">
        <v>6047.9</v>
      </c>
      <c r="E24" s="53">
        <v>5996.5598499999996</v>
      </c>
      <c r="F24" s="174">
        <v>-8.48892177450024E-3</v>
      </c>
    </row>
    <row r="25" spans="1:6" x14ac:dyDescent="0.3">
      <c r="A25" s="1"/>
      <c r="B25" s="147" t="s">
        <v>54</v>
      </c>
      <c r="C25" s="147" t="s">
        <v>660</v>
      </c>
      <c r="D25" s="53">
        <v>6176.2</v>
      </c>
      <c r="E25" s="53">
        <v>6170.5160599999999</v>
      </c>
      <c r="F25" s="174">
        <v>-9.2029727016612161E-4</v>
      </c>
    </row>
    <row r="26" spans="1:6" x14ac:dyDescent="0.3">
      <c r="A26" s="1"/>
      <c r="B26" s="147" t="s">
        <v>54</v>
      </c>
      <c r="C26" s="147" t="s">
        <v>661</v>
      </c>
      <c r="D26" s="53">
        <v>6299.8</v>
      </c>
      <c r="E26" s="53">
        <v>6235.5029699999996</v>
      </c>
      <c r="F26" s="174">
        <v>-1.0206201784183626E-2</v>
      </c>
    </row>
    <row r="27" spans="1:6" x14ac:dyDescent="0.3">
      <c r="A27" s="1"/>
      <c r="B27" s="147" t="s">
        <v>54</v>
      </c>
      <c r="C27" s="147" t="s">
        <v>662</v>
      </c>
      <c r="D27" s="53">
        <v>6348.4</v>
      </c>
      <c r="E27" s="53">
        <v>6284.0663800000002</v>
      </c>
      <c r="F27" s="174">
        <v>-1.013383214668263E-2</v>
      </c>
    </row>
    <row r="28" spans="1:6" x14ac:dyDescent="0.3">
      <c r="A28" s="1"/>
      <c r="B28" s="147" t="s">
        <v>54</v>
      </c>
      <c r="C28" s="147" t="s">
        <v>663</v>
      </c>
      <c r="D28" s="53">
        <v>6434.6</v>
      </c>
      <c r="E28" s="53">
        <v>6375.4040999999997</v>
      </c>
      <c r="F28" s="174">
        <v>-9.1996239082460449E-3</v>
      </c>
    </row>
    <row r="29" spans="1:6" x14ac:dyDescent="0.3">
      <c r="A29" s="1"/>
      <c r="B29" s="147" t="s">
        <v>54</v>
      </c>
      <c r="C29" s="147" t="s">
        <v>664</v>
      </c>
      <c r="D29" s="53">
        <v>6452.2</v>
      </c>
      <c r="E29" s="53">
        <v>6378.1281099999997</v>
      </c>
      <c r="F29" s="174">
        <v>-1.1480098261058244E-2</v>
      </c>
    </row>
    <row r="30" spans="1:6" x14ac:dyDescent="0.3">
      <c r="A30" s="1"/>
      <c r="B30" s="147" t="s">
        <v>54</v>
      </c>
      <c r="C30" s="147" t="s">
        <v>665</v>
      </c>
      <c r="D30" s="53">
        <v>6409.5</v>
      </c>
      <c r="E30" s="53">
        <v>6390.4575599999998</v>
      </c>
      <c r="F30" s="174">
        <v>-2.9709712146033236E-3</v>
      </c>
    </row>
    <row r="31" spans="1:6" x14ac:dyDescent="0.3">
      <c r="A31" s="1"/>
      <c r="B31" s="147" t="s">
        <v>54</v>
      </c>
      <c r="C31" s="147" t="s">
        <v>666</v>
      </c>
      <c r="D31" s="53">
        <v>6397</v>
      </c>
      <c r="E31" s="53">
        <v>6374.6532200000001</v>
      </c>
      <c r="F31" s="174">
        <v>-3.4933218696263876E-3</v>
      </c>
    </row>
    <row r="32" spans="1:6" x14ac:dyDescent="0.3">
      <c r="A32" s="1"/>
      <c r="B32" s="147" t="s">
        <v>54</v>
      </c>
      <c r="C32" s="147" t="s">
        <v>667</v>
      </c>
      <c r="D32" s="53">
        <v>6424.4</v>
      </c>
      <c r="E32" s="53">
        <v>6386.26224</v>
      </c>
      <c r="F32" s="174">
        <v>-5.9363925035801008E-3</v>
      </c>
    </row>
    <row r="33" spans="1:6" x14ac:dyDescent="0.3">
      <c r="A33" s="1"/>
      <c r="B33" s="147" t="s">
        <v>54</v>
      </c>
      <c r="C33" s="147" t="s">
        <v>668</v>
      </c>
      <c r="D33" s="53">
        <v>6381</v>
      </c>
      <c r="E33" s="53">
        <v>6354.6273799999999</v>
      </c>
      <c r="F33" s="174">
        <v>-4.1329916940918351E-3</v>
      </c>
    </row>
    <row r="34" spans="1:6" x14ac:dyDescent="0.3">
      <c r="A34" s="1"/>
      <c r="B34" s="147" t="s">
        <v>54</v>
      </c>
      <c r="C34" s="147" t="s">
        <v>669</v>
      </c>
      <c r="D34" s="53">
        <v>6342.2</v>
      </c>
      <c r="E34" s="53">
        <v>6328.8642300000001</v>
      </c>
      <c r="F34" s="174">
        <v>-2.1027041089842638E-3</v>
      </c>
    </row>
    <row r="35" spans="1:6" x14ac:dyDescent="0.3">
      <c r="A35" s="1"/>
      <c r="B35" s="147" t="s">
        <v>54</v>
      </c>
      <c r="C35" s="147" t="s">
        <v>670</v>
      </c>
      <c r="D35" s="53">
        <v>6365.6</v>
      </c>
      <c r="E35" s="53">
        <v>6305.9917400000004</v>
      </c>
      <c r="F35" s="174">
        <v>-9.3641227849692102E-3</v>
      </c>
    </row>
    <row r="36" spans="1:6" x14ac:dyDescent="0.3">
      <c r="A36" s="1"/>
      <c r="B36" s="147" t="s">
        <v>54</v>
      </c>
      <c r="C36" s="147" t="s">
        <v>671</v>
      </c>
      <c r="D36" s="53">
        <v>6357.7</v>
      </c>
      <c r="E36" s="53">
        <v>6276.43912</v>
      </c>
      <c r="F36" s="174">
        <v>-1.2781490161536405E-2</v>
      </c>
    </row>
    <row r="37" spans="1:6" x14ac:dyDescent="0.3">
      <c r="A37" s="1"/>
      <c r="B37" s="147" t="s">
        <v>54</v>
      </c>
      <c r="C37" s="147" t="s">
        <v>672</v>
      </c>
      <c r="D37" s="53">
        <v>6294.9</v>
      </c>
      <c r="E37" s="53">
        <v>6247.8670400000001</v>
      </c>
      <c r="F37" s="174">
        <v>-7.4715976425360217E-3</v>
      </c>
    </row>
    <row r="38" spans="1:6" x14ac:dyDescent="0.3">
      <c r="A38" s="1"/>
      <c r="B38" s="147" t="s">
        <v>54</v>
      </c>
      <c r="C38" s="147" t="s">
        <v>673</v>
      </c>
      <c r="D38" s="53">
        <v>6282.1</v>
      </c>
      <c r="E38" s="53">
        <v>6227.4444299999996</v>
      </c>
      <c r="F38" s="174">
        <v>-8.700206937170692E-3</v>
      </c>
    </row>
    <row r="39" spans="1:6" x14ac:dyDescent="0.3">
      <c r="A39" s="1"/>
      <c r="B39" s="147" t="s">
        <v>54</v>
      </c>
      <c r="C39" s="147" t="s">
        <v>674</v>
      </c>
      <c r="D39" s="53">
        <v>6314.5</v>
      </c>
      <c r="E39" s="53">
        <v>6231.2057800000002</v>
      </c>
      <c r="F39" s="174">
        <v>-1.3190944651199622E-2</v>
      </c>
    </row>
    <row r="40" spans="1:6" x14ac:dyDescent="0.3">
      <c r="A40" s="1"/>
      <c r="B40" s="147" t="s">
        <v>54</v>
      </c>
      <c r="C40" s="147" t="s">
        <v>675</v>
      </c>
      <c r="D40" s="53">
        <v>6345.5</v>
      </c>
      <c r="E40" s="53">
        <v>6261.6778000000004</v>
      </c>
      <c r="F40" s="174">
        <v>-1.3209707666850526E-2</v>
      </c>
    </row>
    <row r="41" spans="1:6" x14ac:dyDescent="0.3">
      <c r="A41" s="1"/>
      <c r="B41" s="147" t="s">
        <v>54</v>
      </c>
      <c r="C41" s="147" t="s">
        <v>676</v>
      </c>
      <c r="D41" s="53">
        <v>6375.2</v>
      </c>
      <c r="E41" s="53">
        <v>6343.6319400000002</v>
      </c>
      <c r="F41" s="174">
        <v>-4.9516972016564187E-3</v>
      </c>
    </row>
    <row r="42" spans="1:6" x14ac:dyDescent="0.3">
      <c r="A42" s="1"/>
      <c r="B42" s="147" t="s">
        <v>54</v>
      </c>
      <c r="C42" s="147" t="s">
        <v>677</v>
      </c>
      <c r="D42" s="53">
        <v>6669.6</v>
      </c>
      <c r="E42" s="53">
        <v>6531.1134300000003</v>
      </c>
      <c r="F42" s="174">
        <v>-2.0763849406261248E-2</v>
      </c>
    </row>
    <row r="43" spans="1:6" x14ac:dyDescent="0.3">
      <c r="A43" s="1"/>
      <c r="B43" s="147" t="s">
        <v>54</v>
      </c>
      <c r="C43" s="147" t="s">
        <v>678</v>
      </c>
      <c r="D43" s="53">
        <v>6929.9</v>
      </c>
      <c r="E43" s="53">
        <v>6975.8017399999999</v>
      </c>
      <c r="F43" s="174">
        <v>6.6237232860503039E-3</v>
      </c>
    </row>
    <row r="44" spans="1:6" x14ac:dyDescent="0.3">
      <c r="A44" s="1"/>
      <c r="B44" s="147" t="s">
        <v>54</v>
      </c>
      <c r="C44" s="147" t="s">
        <v>679</v>
      </c>
      <c r="D44" s="53">
        <v>6951.4</v>
      </c>
      <c r="E44" s="53">
        <v>7051.0883599999997</v>
      </c>
      <c r="F44" s="174">
        <v>1.4340760134649137E-2</v>
      </c>
    </row>
    <row r="45" spans="1:6" x14ac:dyDescent="0.3">
      <c r="A45" s="1"/>
      <c r="B45" s="147" t="s">
        <v>54</v>
      </c>
      <c r="C45" s="147" t="s">
        <v>680</v>
      </c>
      <c r="D45" s="53">
        <v>7001.3</v>
      </c>
      <c r="E45" s="53">
        <v>7086.5321599999997</v>
      </c>
      <c r="F45" s="174">
        <v>1.217376201562567E-2</v>
      </c>
    </row>
    <row r="46" spans="1:6" x14ac:dyDescent="0.3">
      <c r="A46" s="1"/>
      <c r="B46" s="147" t="s">
        <v>54</v>
      </c>
      <c r="C46" s="147" t="s">
        <v>681</v>
      </c>
      <c r="D46" s="53">
        <v>7019.4</v>
      </c>
      <c r="E46" s="53">
        <v>7078.3964100000003</v>
      </c>
      <c r="F46" s="174">
        <v>8.4047653645610738E-3</v>
      </c>
    </row>
    <row r="47" spans="1:6" x14ac:dyDescent="0.3">
      <c r="A47" s="1"/>
      <c r="B47" s="147" t="s">
        <v>54</v>
      </c>
      <c r="C47" s="147" t="s">
        <v>682</v>
      </c>
      <c r="D47" s="53">
        <v>6986.7</v>
      </c>
      <c r="E47" s="53">
        <v>7054.2129699999996</v>
      </c>
      <c r="F47" s="174">
        <v>9.6630698326820967E-3</v>
      </c>
    </row>
    <row r="48" spans="1:6" x14ac:dyDescent="0.3">
      <c r="A48" s="1"/>
      <c r="B48" s="147" t="s">
        <v>54</v>
      </c>
      <c r="C48" s="147" t="s">
        <v>683</v>
      </c>
      <c r="D48" s="53">
        <v>7005.9</v>
      </c>
      <c r="E48" s="53">
        <v>6975.6510200000002</v>
      </c>
      <c r="F48" s="174">
        <v>-4.3176437003097385E-3</v>
      </c>
    </row>
    <row r="49" spans="1:6" x14ac:dyDescent="0.3">
      <c r="A49" s="1"/>
      <c r="B49" s="147" t="s">
        <v>54</v>
      </c>
      <c r="C49" s="147" t="s">
        <v>684</v>
      </c>
      <c r="D49" s="53">
        <v>6895.4</v>
      </c>
      <c r="E49" s="53">
        <v>6884.7080299999998</v>
      </c>
      <c r="F49" s="174">
        <v>-1.5505945992980829E-3</v>
      </c>
    </row>
    <row r="50" spans="1:6" x14ac:dyDescent="0.3">
      <c r="A50" s="1"/>
      <c r="B50" s="147" t="s">
        <v>54</v>
      </c>
      <c r="C50" s="147" t="s">
        <v>685</v>
      </c>
      <c r="D50" s="53">
        <v>6762.3</v>
      </c>
      <c r="E50" s="53">
        <v>6760.3821200000002</v>
      </c>
      <c r="F50" s="174">
        <v>-2.8361356343255994E-4</v>
      </c>
    </row>
    <row r="51" spans="1:6" x14ac:dyDescent="0.3">
      <c r="A51" s="1"/>
      <c r="B51" s="147" t="s">
        <v>54</v>
      </c>
      <c r="C51" s="147" t="s">
        <v>686</v>
      </c>
      <c r="D51" s="53">
        <v>6643.4</v>
      </c>
      <c r="E51" s="53">
        <v>6581.4854699999996</v>
      </c>
      <c r="F51" s="174">
        <v>-9.3197052713971766E-3</v>
      </c>
    </row>
    <row r="52" spans="1:6" x14ac:dyDescent="0.3">
      <c r="A52" s="1"/>
      <c r="B52" s="147" t="s">
        <v>54</v>
      </c>
      <c r="C52" s="147" t="s">
        <v>687</v>
      </c>
      <c r="D52" s="53">
        <v>6363.1</v>
      </c>
      <c r="E52" s="53">
        <v>6407.4571599999999</v>
      </c>
      <c r="F52" s="174">
        <v>6.970998412723358E-3</v>
      </c>
    </row>
    <row r="53" spans="1:6" x14ac:dyDescent="0.3">
      <c r="A53" s="1"/>
      <c r="B53" s="147" t="s">
        <v>54</v>
      </c>
      <c r="C53" s="147" t="s">
        <v>688</v>
      </c>
      <c r="D53" s="53">
        <v>6265.2</v>
      </c>
      <c r="E53" s="53">
        <v>6265.5475999999999</v>
      </c>
      <c r="F53" s="174">
        <v>5.5481070037668393E-5</v>
      </c>
    </row>
    <row r="54" spans="1:6" x14ac:dyDescent="0.3">
      <c r="A54" s="1"/>
      <c r="B54" s="147" t="s">
        <v>689</v>
      </c>
      <c r="C54" s="147" t="s">
        <v>55</v>
      </c>
      <c r="D54" s="53">
        <v>6120</v>
      </c>
      <c r="E54" s="53">
        <v>6112.7988699999996</v>
      </c>
      <c r="F54" s="174">
        <v>-1.1766552287581699E-3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5" t="s">
        <v>2648</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row>
    <row r="6" spans="1:659" ht="19.95" customHeight="1" x14ac:dyDescent="0.3">
      <c r="A6" s="1"/>
      <c r="B6" s="194" t="s">
        <v>50</v>
      </c>
      <c r="C6" s="194" t="s">
        <v>412</v>
      </c>
      <c r="D6" s="222" t="s">
        <v>422</v>
      </c>
      <c r="E6" s="222"/>
      <c r="F6" s="222"/>
      <c r="G6" s="222"/>
      <c r="H6" s="222" t="s">
        <v>225</v>
      </c>
      <c r="I6" s="222"/>
      <c r="J6" s="222"/>
      <c r="K6" s="222"/>
      <c r="L6" s="222" t="s">
        <v>225</v>
      </c>
      <c r="M6" s="222"/>
      <c r="N6" s="222"/>
      <c r="O6" s="222"/>
      <c r="P6" s="222" t="s">
        <v>225</v>
      </c>
      <c r="Q6" s="222"/>
      <c r="R6" s="222"/>
      <c r="S6" s="222"/>
      <c r="T6" s="222" t="s">
        <v>225</v>
      </c>
      <c r="U6" s="222"/>
      <c r="V6" s="222"/>
      <c r="W6" s="222"/>
      <c r="X6" s="222" t="s">
        <v>95</v>
      </c>
      <c r="Y6" s="222"/>
      <c r="Z6" s="222"/>
      <c r="AA6" s="222"/>
      <c r="AB6" s="222" t="s">
        <v>95</v>
      </c>
      <c r="AC6" s="222"/>
      <c r="AD6" s="222"/>
      <c r="AE6" s="222"/>
      <c r="AF6" s="222" t="s">
        <v>127</v>
      </c>
      <c r="AG6" s="222"/>
      <c r="AH6" s="222"/>
      <c r="AI6" s="222"/>
      <c r="AJ6" s="222" t="s">
        <v>127</v>
      </c>
      <c r="AK6" s="222"/>
      <c r="AL6" s="222"/>
      <c r="AM6" s="222"/>
      <c r="AN6" s="222" t="s">
        <v>85</v>
      </c>
      <c r="AO6" s="222"/>
      <c r="AP6" s="222"/>
      <c r="AQ6" s="222"/>
      <c r="AR6" s="222" t="s">
        <v>85</v>
      </c>
      <c r="AS6" s="222"/>
      <c r="AT6" s="222"/>
      <c r="AU6" s="222"/>
      <c r="AV6" s="222" t="s">
        <v>85</v>
      </c>
      <c r="AW6" s="222"/>
      <c r="AX6" s="222"/>
      <c r="AY6" s="222"/>
      <c r="AZ6" s="222" t="s">
        <v>85</v>
      </c>
      <c r="BA6" s="222"/>
      <c r="BB6" s="222"/>
      <c r="BC6" s="222"/>
      <c r="BD6" s="222" t="s">
        <v>85</v>
      </c>
      <c r="BE6" s="222"/>
      <c r="BF6" s="222"/>
      <c r="BG6" s="222"/>
      <c r="BH6" s="222" t="s">
        <v>85</v>
      </c>
      <c r="BI6" s="222"/>
      <c r="BJ6" s="222"/>
      <c r="BK6" s="222"/>
      <c r="BL6" s="222" t="s">
        <v>85</v>
      </c>
      <c r="BM6" s="222"/>
      <c r="BN6" s="222"/>
      <c r="BO6" s="222"/>
      <c r="BP6" s="222" t="s">
        <v>85</v>
      </c>
      <c r="BQ6" s="222"/>
      <c r="BR6" s="222"/>
      <c r="BS6" s="222"/>
      <c r="BT6" s="222" t="s">
        <v>344</v>
      </c>
      <c r="BU6" s="222"/>
      <c r="BV6" s="222"/>
      <c r="BW6" s="222"/>
      <c r="BX6" s="222" t="s">
        <v>344</v>
      </c>
      <c r="BY6" s="222"/>
      <c r="BZ6" s="222"/>
      <c r="CA6" s="222"/>
      <c r="CB6" s="222" t="s">
        <v>344</v>
      </c>
      <c r="CC6" s="222"/>
      <c r="CD6" s="222"/>
      <c r="CE6" s="222"/>
      <c r="CF6" s="222" t="s">
        <v>344</v>
      </c>
      <c r="CG6" s="222"/>
      <c r="CH6" s="222"/>
      <c r="CI6" s="222"/>
      <c r="CJ6" s="222" t="s">
        <v>423</v>
      </c>
      <c r="CK6" s="222"/>
      <c r="CL6" s="222"/>
      <c r="CM6" s="222"/>
      <c r="CN6" s="222" t="s">
        <v>221</v>
      </c>
      <c r="CO6" s="222"/>
      <c r="CP6" s="222"/>
      <c r="CQ6" s="222"/>
      <c r="CR6" s="222" t="s">
        <v>221</v>
      </c>
      <c r="CS6" s="222"/>
      <c r="CT6" s="222"/>
      <c r="CU6" s="222"/>
      <c r="CV6" s="222" t="s">
        <v>221</v>
      </c>
      <c r="CW6" s="222"/>
      <c r="CX6" s="222"/>
      <c r="CY6" s="222"/>
      <c r="CZ6" s="222" t="s">
        <v>57</v>
      </c>
      <c r="DA6" s="222"/>
      <c r="DB6" s="222"/>
      <c r="DC6" s="222"/>
      <c r="DD6" s="222" t="s">
        <v>57</v>
      </c>
      <c r="DE6" s="222"/>
      <c r="DF6" s="222"/>
      <c r="DG6" s="222"/>
      <c r="DH6" s="222" t="s">
        <v>57</v>
      </c>
      <c r="DI6" s="222"/>
      <c r="DJ6" s="222"/>
      <c r="DK6" s="222"/>
      <c r="DL6" s="222" t="s">
        <v>57</v>
      </c>
      <c r="DM6" s="222"/>
      <c r="DN6" s="222"/>
      <c r="DO6" s="222"/>
      <c r="DP6" s="222" t="s">
        <v>57</v>
      </c>
      <c r="DQ6" s="222"/>
      <c r="DR6" s="222"/>
      <c r="DS6" s="222"/>
      <c r="DT6" s="222" t="s">
        <v>57</v>
      </c>
      <c r="DU6" s="222"/>
      <c r="DV6" s="222"/>
      <c r="DW6" s="222"/>
      <c r="DX6" s="222" t="s">
        <v>57</v>
      </c>
      <c r="DY6" s="222"/>
      <c r="DZ6" s="222"/>
      <c r="EA6" s="222"/>
      <c r="EB6" s="222" t="s">
        <v>29</v>
      </c>
      <c r="EC6" s="222"/>
      <c r="ED6" s="222"/>
      <c r="EE6" s="222"/>
      <c r="EF6" s="222" t="s">
        <v>424</v>
      </c>
      <c r="EG6" s="222"/>
      <c r="EH6" s="222"/>
      <c r="EI6" s="222"/>
      <c r="EJ6" s="222" t="s">
        <v>278</v>
      </c>
      <c r="EK6" s="222"/>
      <c r="EL6" s="222"/>
      <c r="EM6" s="222"/>
      <c r="EN6" s="222" t="s">
        <v>425</v>
      </c>
      <c r="EO6" s="222"/>
      <c r="EP6" s="222"/>
      <c r="EQ6" s="222"/>
      <c r="ER6" s="222" t="s">
        <v>425</v>
      </c>
      <c r="ES6" s="222"/>
      <c r="ET6" s="222"/>
      <c r="EU6" s="222"/>
      <c r="EV6" s="222" t="s">
        <v>236</v>
      </c>
      <c r="EW6" s="222"/>
      <c r="EX6" s="222"/>
      <c r="EY6" s="222"/>
      <c r="EZ6" s="222" t="s">
        <v>236</v>
      </c>
      <c r="FA6" s="222"/>
      <c r="FB6" s="222"/>
      <c r="FC6" s="222"/>
      <c r="FD6" s="222" t="s">
        <v>426</v>
      </c>
      <c r="FE6" s="222"/>
      <c r="FF6" s="222"/>
      <c r="FG6" s="222"/>
      <c r="FH6" s="222" t="s">
        <v>187</v>
      </c>
      <c r="FI6" s="222"/>
      <c r="FJ6" s="222"/>
      <c r="FK6" s="222"/>
      <c r="FL6" s="222" t="s">
        <v>187</v>
      </c>
      <c r="FM6" s="222"/>
      <c r="FN6" s="222"/>
      <c r="FO6" s="222"/>
      <c r="FP6" s="222" t="s">
        <v>427</v>
      </c>
      <c r="FQ6" s="222"/>
      <c r="FR6" s="222"/>
      <c r="FS6" s="222"/>
      <c r="FT6" s="222" t="s">
        <v>428</v>
      </c>
      <c r="FU6" s="222"/>
      <c r="FV6" s="222"/>
      <c r="FW6" s="222"/>
      <c r="FX6" s="222" t="s">
        <v>429</v>
      </c>
      <c r="FY6" s="222"/>
      <c r="FZ6" s="222"/>
      <c r="GA6" s="222"/>
      <c r="GB6" s="222" t="s">
        <v>81</v>
      </c>
      <c r="GC6" s="222"/>
      <c r="GD6" s="222"/>
      <c r="GE6" s="222"/>
      <c r="GF6" s="222" t="s">
        <v>81</v>
      </c>
      <c r="GG6" s="222"/>
      <c r="GH6" s="222"/>
      <c r="GI6" s="222"/>
      <c r="GJ6" s="222" t="s">
        <v>81</v>
      </c>
      <c r="GK6" s="222"/>
      <c r="GL6" s="222"/>
      <c r="GM6" s="222"/>
      <c r="GN6" s="222" t="s">
        <v>116</v>
      </c>
      <c r="GO6" s="222"/>
      <c r="GP6" s="222"/>
      <c r="GQ6" s="222"/>
      <c r="GR6" s="222" t="s">
        <v>116</v>
      </c>
      <c r="GS6" s="222"/>
      <c r="GT6" s="222"/>
      <c r="GU6" s="222"/>
      <c r="GV6" s="222" t="s">
        <v>116</v>
      </c>
      <c r="GW6" s="222"/>
      <c r="GX6" s="222"/>
      <c r="GY6" s="222"/>
      <c r="GZ6" s="222" t="s">
        <v>116</v>
      </c>
      <c r="HA6" s="222"/>
      <c r="HB6" s="222"/>
      <c r="HC6" s="222"/>
      <c r="HD6" s="222" t="s">
        <v>116</v>
      </c>
      <c r="HE6" s="222"/>
      <c r="HF6" s="222"/>
      <c r="HG6" s="222"/>
      <c r="HH6" s="222" t="s">
        <v>116</v>
      </c>
      <c r="HI6" s="222"/>
      <c r="HJ6" s="222"/>
      <c r="HK6" s="222"/>
      <c r="HL6" s="222" t="s">
        <v>116</v>
      </c>
      <c r="HM6" s="222"/>
      <c r="HN6" s="222"/>
      <c r="HO6" s="222"/>
      <c r="HP6" s="222" t="s">
        <v>116</v>
      </c>
      <c r="HQ6" s="222"/>
      <c r="HR6" s="222"/>
      <c r="HS6" s="222"/>
      <c r="HT6" s="222" t="s">
        <v>430</v>
      </c>
      <c r="HU6" s="222"/>
      <c r="HV6" s="222"/>
      <c r="HW6" s="222"/>
      <c r="HX6" s="222" t="s">
        <v>430</v>
      </c>
      <c r="HY6" s="222"/>
      <c r="HZ6" s="222"/>
      <c r="IA6" s="222"/>
      <c r="IB6" s="222" t="s">
        <v>431</v>
      </c>
      <c r="IC6" s="222"/>
      <c r="ID6" s="222"/>
      <c r="IE6" s="222"/>
      <c r="IF6" s="222" t="s">
        <v>61</v>
      </c>
      <c r="IG6" s="222"/>
      <c r="IH6" s="222"/>
      <c r="II6" s="222"/>
      <c r="IJ6" s="222" t="s">
        <v>61</v>
      </c>
      <c r="IK6" s="222"/>
      <c r="IL6" s="222"/>
      <c r="IM6" s="222"/>
      <c r="IN6" s="222" t="s">
        <v>61</v>
      </c>
      <c r="IO6" s="222"/>
      <c r="IP6" s="222"/>
      <c r="IQ6" s="222"/>
      <c r="IR6" s="222" t="s">
        <v>68</v>
      </c>
      <c r="IS6" s="222"/>
      <c r="IT6" s="222"/>
      <c r="IU6" s="222"/>
      <c r="IV6" s="222" t="s">
        <v>68</v>
      </c>
      <c r="IW6" s="222"/>
      <c r="IX6" s="222"/>
      <c r="IY6" s="222"/>
      <c r="IZ6" s="222" t="s">
        <v>68</v>
      </c>
      <c r="JA6" s="222"/>
      <c r="JB6" s="222"/>
      <c r="JC6" s="222"/>
      <c r="JD6" s="222" t="s">
        <v>68</v>
      </c>
      <c r="JE6" s="222"/>
      <c r="JF6" s="222"/>
      <c r="JG6" s="222"/>
      <c r="JH6" s="222" t="s">
        <v>68</v>
      </c>
      <c r="JI6" s="222"/>
      <c r="JJ6" s="222"/>
      <c r="JK6" s="222"/>
      <c r="JL6" s="222" t="s">
        <v>68</v>
      </c>
      <c r="JM6" s="222"/>
      <c r="JN6" s="222"/>
      <c r="JO6" s="222"/>
      <c r="JP6" s="222" t="s">
        <v>68</v>
      </c>
      <c r="JQ6" s="222"/>
      <c r="JR6" s="222"/>
      <c r="JS6" s="222"/>
      <c r="JT6" s="222" t="s">
        <v>68</v>
      </c>
      <c r="JU6" s="222"/>
      <c r="JV6" s="222"/>
      <c r="JW6" s="222"/>
      <c r="JX6" s="222" t="s">
        <v>68</v>
      </c>
      <c r="JY6" s="222"/>
      <c r="JZ6" s="222"/>
      <c r="KA6" s="222"/>
      <c r="KB6" s="222" t="s">
        <v>68</v>
      </c>
      <c r="KC6" s="222"/>
      <c r="KD6" s="222"/>
      <c r="KE6" s="222"/>
      <c r="KF6" s="222" t="s">
        <v>68</v>
      </c>
      <c r="KG6" s="222"/>
      <c r="KH6" s="222"/>
      <c r="KI6" s="222"/>
      <c r="KJ6" s="222" t="s">
        <v>68</v>
      </c>
      <c r="KK6" s="222"/>
      <c r="KL6" s="222"/>
      <c r="KM6" s="222"/>
      <c r="KN6" s="222" t="s">
        <v>68</v>
      </c>
      <c r="KO6" s="222"/>
      <c r="KP6" s="222"/>
      <c r="KQ6" s="222"/>
      <c r="KR6" s="222" t="s">
        <v>68</v>
      </c>
      <c r="KS6" s="222"/>
      <c r="KT6" s="222"/>
      <c r="KU6" s="222"/>
      <c r="KV6" s="222" t="s">
        <v>432</v>
      </c>
      <c r="KW6" s="222"/>
      <c r="KX6" s="222"/>
      <c r="KY6" s="222"/>
      <c r="KZ6" s="222" t="s">
        <v>432</v>
      </c>
      <c r="LA6" s="222"/>
      <c r="LB6" s="222"/>
      <c r="LC6" s="222"/>
      <c r="LD6" s="222" t="s">
        <v>433</v>
      </c>
      <c r="LE6" s="222"/>
      <c r="LF6" s="222"/>
      <c r="LG6" s="222"/>
      <c r="LH6" s="222" t="s">
        <v>101</v>
      </c>
      <c r="LI6" s="222"/>
      <c r="LJ6" s="222"/>
      <c r="LK6" s="222"/>
      <c r="LL6" s="222" t="s">
        <v>101</v>
      </c>
      <c r="LM6" s="222"/>
      <c r="LN6" s="222"/>
      <c r="LO6" s="222"/>
      <c r="LP6" s="222" t="s">
        <v>101</v>
      </c>
      <c r="LQ6" s="222"/>
      <c r="LR6" s="222"/>
      <c r="LS6" s="222"/>
      <c r="LT6" s="222" t="s">
        <v>101</v>
      </c>
      <c r="LU6" s="222"/>
      <c r="LV6" s="222"/>
      <c r="LW6" s="222"/>
      <c r="LX6" s="222" t="s">
        <v>101</v>
      </c>
      <c r="LY6" s="222"/>
      <c r="LZ6" s="222"/>
      <c r="MA6" s="222"/>
      <c r="MB6" s="222" t="s">
        <v>101</v>
      </c>
      <c r="MC6" s="222"/>
      <c r="MD6" s="222"/>
      <c r="ME6" s="222"/>
      <c r="MF6" s="222" t="s">
        <v>101</v>
      </c>
      <c r="MG6" s="222"/>
      <c r="MH6" s="222"/>
      <c r="MI6" s="222"/>
      <c r="MJ6" s="222" t="s">
        <v>101</v>
      </c>
      <c r="MK6" s="222"/>
      <c r="ML6" s="222"/>
      <c r="MM6" s="222"/>
      <c r="MN6" s="222" t="s">
        <v>101</v>
      </c>
      <c r="MO6" s="222"/>
      <c r="MP6" s="222"/>
      <c r="MQ6" s="222"/>
      <c r="MR6" s="222" t="s">
        <v>101</v>
      </c>
      <c r="MS6" s="222"/>
      <c r="MT6" s="222"/>
      <c r="MU6" s="222"/>
      <c r="MV6" s="222" t="s">
        <v>101</v>
      </c>
      <c r="MW6" s="222"/>
      <c r="MX6" s="222"/>
      <c r="MY6" s="222"/>
      <c r="MZ6" s="222" t="s">
        <v>101</v>
      </c>
      <c r="NA6" s="222"/>
      <c r="NB6" s="222"/>
      <c r="NC6" s="222"/>
      <c r="ND6" s="222" t="s">
        <v>113</v>
      </c>
      <c r="NE6" s="222"/>
      <c r="NF6" s="222"/>
      <c r="NG6" s="222"/>
      <c r="NH6" s="222" t="s">
        <v>113</v>
      </c>
      <c r="NI6" s="222"/>
      <c r="NJ6" s="222"/>
      <c r="NK6" s="222"/>
      <c r="NL6" s="222" t="s">
        <v>113</v>
      </c>
      <c r="NM6" s="222"/>
      <c r="NN6" s="222"/>
      <c r="NO6" s="222"/>
      <c r="NP6" s="222" t="s">
        <v>113</v>
      </c>
      <c r="NQ6" s="222"/>
      <c r="NR6" s="222"/>
      <c r="NS6" s="222"/>
      <c r="NT6" s="222" t="s">
        <v>123</v>
      </c>
      <c r="NU6" s="222"/>
      <c r="NV6" s="222"/>
      <c r="NW6" s="222"/>
      <c r="NX6" s="222" t="s">
        <v>123</v>
      </c>
      <c r="NY6" s="222"/>
      <c r="NZ6" s="222"/>
      <c r="OA6" s="222"/>
      <c r="OB6" s="222" t="s">
        <v>434</v>
      </c>
      <c r="OC6" s="222"/>
      <c r="OD6" s="222"/>
      <c r="OE6" s="222"/>
      <c r="OF6" s="222" t="s">
        <v>435</v>
      </c>
      <c r="OG6" s="222"/>
      <c r="OH6" s="222"/>
      <c r="OI6" s="222"/>
      <c r="OJ6" s="222" t="s">
        <v>436</v>
      </c>
      <c r="OK6" s="222"/>
      <c r="OL6" s="222"/>
      <c r="OM6" s="222"/>
      <c r="ON6" s="222" t="s">
        <v>437</v>
      </c>
      <c r="OO6" s="222"/>
      <c r="OP6" s="222"/>
      <c r="OQ6" s="222"/>
      <c r="OR6" s="222" t="s">
        <v>438</v>
      </c>
      <c r="OS6" s="222"/>
      <c r="OT6" s="222"/>
      <c r="OU6" s="222"/>
      <c r="OV6" s="222" t="s">
        <v>439</v>
      </c>
      <c r="OW6" s="222"/>
      <c r="OX6" s="222"/>
      <c r="OY6" s="222"/>
      <c r="OZ6" s="222" t="s">
        <v>440</v>
      </c>
      <c r="PA6" s="222"/>
      <c r="PB6" s="222"/>
      <c r="PC6" s="222"/>
      <c r="PD6" s="222" t="s">
        <v>95</v>
      </c>
      <c r="PE6" s="222"/>
      <c r="PF6" s="222"/>
      <c r="PG6" s="222"/>
      <c r="PH6" s="222" t="s">
        <v>95</v>
      </c>
      <c r="PI6" s="222"/>
      <c r="PJ6" s="222"/>
      <c r="PK6" s="222"/>
      <c r="PL6" s="222" t="s">
        <v>29</v>
      </c>
      <c r="PM6" s="222"/>
      <c r="PN6" s="222"/>
      <c r="PO6" s="222"/>
      <c r="PP6" s="222" t="s">
        <v>441</v>
      </c>
      <c r="PQ6" s="222"/>
      <c r="PR6" s="222"/>
      <c r="PS6" s="222"/>
      <c r="PT6" s="222" t="s">
        <v>230</v>
      </c>
      <c r="PU6" s="222"/>
      <c r="PV6" s="222"/>
      <c r="PW6" s="222"/>
      <c r="PX6" s="222" t="s">
        <v>442</v>
      </c>
      <c r="PY6" s="222"/>
      <c r="PZ6" s="222"/>
      <c r="QA6" s="222"/>
      <c r="QB6" s="222" t="s">
        <v>443</v>
      </c>
      <c r="QC6" s="222"/>
      <c r="QD6" s="222"/>
      <c r="QE6" s="222"/>
      <c r="QF6" s="222" t="s">
        <v>444</v>
      </c>
      <c r="QG6" s="222"/>
      <c r="QH6" s="222"/>
      <c r="QI6" s="222"/>
      <c r="QJ6" s="222" t="s">
        <v>445</v>
      </c>
      <c r="QK6" s="222"/>
      <c r="QL6" s="222"/>
      <c r="QM6" s="222"/>
      <c r="QN6" s="222" t="s">
        <v>446</v>
      </c>
      <c r="QO6" s="222"/>
      <c r="QP6" s="222"/>
      <c r="QQ6" s="222"/>
      <c r="QR6" s="222" t="s">
        <v>447</v>
      </c>
      <c r="QS6" s="222"/>
      <c r="QT6" s="222"/>
      <c r="QU6" s="222"/>
      <c r="QV6" s="222" t="s">
        <v>448</v>
      </c>
      <c r="QW6" s="222"/>
      <c r="QX6" s="222"/>
      <c r="QY6" s="222"/>
      <c r="QZ6" s="222" t="s">
        <v>449</v>
      </c>
      <c r="RA6" s="222"/>
      <c r="RB6" s="222"/>
      <c r="RC6" s="222"/>
      <c r="RD6" s="222" t="s">
        <v>450</v>
      </c>
      <c r="RE6" s="222"/>
      <c r="RF6" s="222"/>
      <c r="RG6" s="222"/>
      <c r="RH6" s="222" t="s">
        <v>451</v>
      </c>
      <c r="RI6" s="222"/>
      <c r="RJ6" s="222"/>
      <c r="RK6" s="222"/>
      <c r="RL6" s="222" t="s">
        <v>451</v>
      </c>
      <c r="RM6" s="222"/>
      <c r="RN6" s="222"/>
      <c r="RO6" s="222"/>
      <c r="RP6" s="222" t="s">
        <v>451</v>
      </c>
      <c r="RQ6" s="222"/>
      <c r="RR6" s="222"/>
      <c r="RS6" s="222"/>
      <c r="RT6" s="222" t="s">
        <v>451</v>
      </c>
      <c r="RU6" s="222"/>
      <c r="RV6" s="222"/>
      <c r="RW6" s="222"/>
      <c r="RX6" s="222" t="s">
        <v>452</v>
      </c>
      <c r="RY6" s="222"/>
      <c r="RZ6" s="222"/>
      <c r="SA6" s="222"/>
      <c r="SB6" s="222" t="s">
        <v>453</v>
      </c>
      <c r="SC6" s="222"/>
      <c r="SD6" s="222"/>
      <c r="SE6" s="222"/>
      <c r="SF6" s="222" t="s">
        <v>454</v>
      </c>
      <c r="SG6" s="222"/>
      <c r="SH6" s="222"/>
      <c r="SI6" s="222"/>
      <c r="SJ6" s="222" t="s">
        <v>455</v>
      </c>
      <c r="SK6" s="222"/>
      <c r="SL6" s="222"/>
      <c r="SM6" s="222"/>
      <c r="SN6" s="222" t="s">
        <v>456</v>
      </c>
      <c r="SO6" s="222"/>
      <c r="SP6" s="222"/>
      <c r="SQ6" s="222"/>
      <c r="SR6" s="222" t="s">
        <v>457</v>
      </c>
      <c r="SS6" s="222"/>
      <c r="ST6" s="222"/>
      <c r="SU6" s="222"/>
      <c r="SV6" s="222" t="s">
        <v>457</v>
      </c>
      <c r="SW6" s="222"/>
      <c r="SX6" s="222"/>
      <c r="SY6" s="222"/>
      <c r="SZ6" s="222" t="s">
        <v>457</v>
      </c>
      <c r="TA6" s="222"/>
      <c r="TB6" s="222"/>
      <c r="TC6" s="222"/>
      <c r="TD6" s="222" t="s">
        <v>457</v>
      </c>
      <c r="TE6" s="222"/>
      <c r="TF6" s="222"/>
      <c r="TG6" s="222"/>
      <c r="TH6" s="222" t="s">
        <v>458</v>
      </c>
      <c r="TI6" s="222"/>
      <c r="TJ6" s="222"/>
      <c r="TK6" s="222"/>
      <c r="TL6" s="222" t="s">
        <v>459</v>
      </c>
      <c r="TM6" s="222"/>
      <c r="TN6" s="222"/>
      <c r="TO6" s="222"/>
      <c r="TP6" s="222" t="s">
        <v>459</v>
      </c>
      <c r="TQ6" s="222"/>
      <c r="TR6" s="222"/>
      <c r="TS6" s="222"/>
      <c r="TT6" s="222" t="s">
        <v>68</v>
      </c>
      <c r="TU6" s="222"/>
      <c r="TV6" s="222"/>
      <c r="TW6" s="222"/>
      <c r="TX6" s="222" t="s">
        <v>68</v>
      </c>
      <c r="TY6" s="222"/>
      <c r="TZ6" s="222"/>
      <c r="UA6" s="222"/>
      <c r="UB6" s="222" t="s">
        <v>68</v>
      </c>
      <c r="UC6" s="222"/>
      <c r="UD6" s="222"/>
      <c r="UE6" s="222"/>
      <c r="UF6" s="222" t="s">
        <v>68</v>
      </c>
      <c r="UG6" s="222"/>
      <c r="UH6" s="222"/>
      <c r="UI6" s="222"/>
      <c r="UJ6" s="222" t="s">
        <v>68</v>
      </c>
      <c r="UK6" s="222"/>
      <c r="UL6" s="222"/>
      <c r="UM6" s="222"/>
      <c r="UN6" s="222" t="s">
        <v>460</v>
      </c>
      <c r="UO6" s="222"/>
      <c r="UP6" s="222"/>
      <c r="UQ6" s="222"/>
      <c r="UR6" s="222" t="s">
        <v>460</v>
      </c>
      <c r="US6" s="222"/>
      <c r="UT6" s="222"/>
      <c r="UU6" s="222"/>
      <c r="UV6" s="222" t="s">
        <v>461</v>
      </c>
      <c r="UW6" s="222"/>
      <c r="UX6" s="222"/>
      <c r="UY6" s="222"/>
      <c r="UZ6" s="222" t="s">
        <v>461</v>
      </c>
      <c r="VA6" s="222"/>
      <c r="VB6" s="222"/>
      <c r="VC6" s="222"/>
      <c r="VD6" s="222" t="s">
        <v>461</v>
      </c>
      <c r="VE6" s="222"/>
      <c r="VF6" s="222"/>
      <c r="VG6" s="222"/>
      <c r="VH6" s="222" t="s">
        <v>461</v>
      </c>
      <c r="VI6" s="222"/>
      <c r="VJ6" s="222"/>
      <c r="VK6" s="222"/>
      <c r="VL6" s="222" t="s">
        <v>462</v>
      </c>
      <c r="VM6" s="222"/>
      <c r="VN6" s="222"/>
      <c r="VO6" s="222"/>
      <c r="VP6" s="222" t="s">
        <v>463</v>
      </c>
      <c r="VQ6" s="222"/>
      <c r="VR6" s="222"/>
      <c r="VS6" s="222"/>
      <c r="VT6" s="222" t="s">
        <v>464</v>
      </c>
      <c r="VU6" s="222"/>
      <c r="VV6" s="222"/>
      <c r="VW6" s="222"/>
      <c r="VX6" s="222" t="s">
        <v>101</v>
      </c>
      <c r="VY6" s="222"/>
      <c r="VZ6" s="222"/>
      <c r="WA6" s="222"/>
      <c r="WB6" s="222" t="s">
        <v>101</v>
      </c>
      <c r="WC6" s="222"/>
      <c r="WD6" s="222"/>
      <c r="WE6" s="222"/>
      <c r="WF6" s="222" t="s">
        <v>101</v>
      </c>
      <c r="WG6" s="222"/>
      <c r="WH6" s="222"/>
      <c r="WI6" s="222"/>
      <c r="WJ6" s="222" t="s">
        <v>101</v>
      </c>
      <c r="WK6" s="222"/>
      <c r="WL6" s="222"/>
      <c r="WM6" s="222"/>
      <c r="WN6" s="222" t="s">
        <v>101</v>
      </c>
      <c r="WO6" s="222"/>
      <c r="WP6" s="222"/>
      <c r="WQ6" s="222"/>
      <c r="WR6" s="222" t="s">
        <v>465</v>
      </c>
      <c r="WS6" s="222"/>
      <c r="WT6" s="222"/>
      <c r="WU6" s="222"/>
      <c r="WV6" s="222" t="s">
        <v>466</v>
      </c>
      <c r="WW6" s="222"/>
      <c r="WX6" s="222"/>
      <c r="WY6" s="222"/>
      <c r="WZ6" s="222" t="s">
        <v>466</v>
      </c>
      <c r="XA6" s="222"/>
      <c r="XB6" s="222"/>
      <c r="XC6" s="222"/>
      <c r="XD6" s="222" t="s">
        <v>467</v>
      </c>
      <c r="XE6" s="222"/>
      <c r="XF6" s="222"/>
      <c r="XG6" s="222"/>
      <c r="XH6" s="222" t="s">
        <v>468</v>
      </c>
      <c r="XI6" s="222"/>
      <c r="XJ6" s="222"/>
      <c r="XK6" s="222"/>
      <c r="XL6" s="222" t="s">
        <v>468</v>
      </c>
      <c r="XM6" s="222"/>
      <c r="XN6" s="222"/>
      <c r="XO6" s="222"/>
      <c r="XP6" s="222" t="s">
        <v>144</v>
      </c>
      <c r="XQ6" s="222"/>
      <c r="XR6" s="222"/>
      <c r="XS6" s="222"/>
      <c r="XT6" s="222" t="s">
        <v>469</v>
      </c>
      <c r="XU6" s="222"/>
      <c r="XV6" s="222"/>
      <c r="XW6" s="222"/>
      <c r="XX6" s="222" t="s">
        <v>470</v>
      </c>
      <c r="XY6" s="222"/>
      <c r="XZ6" s="222"/>
      <c r="YA6" s="222"/>
      <c r="YB6" s="222" t="s">
        <v>471</v>
      </c>
      <c r="YC6" s="222"/>
      <c r="YD6" s="222"/>
      <c r="YE6" s="222"/>
      <c r="YF6" s="222" t="s">
        <v>471</v>
      </c>
      <c r="YG6" s="222"/>
      <c r="YH6" s="222"/>
      <c r="YI6" s="222"/>
    </row>
    <row r="7" spans="1:659" ht="40.049999999999997" customHeight="1" x14ac:dyDescent="0.3">
      <c r="A7" s="1"/>
      <c r="B7" s="194"/>
      <c r="C7" s="194"/>
      <c r="D7" s="230" t="s">
        <v>478</v>
      </c>
      <c r="E7" s="194"/>
      <c r="F7" s="194"/>
      <c r="G7" s="194"/>
      <c r="H7" s="230" t="s">
        <v>226</v>
      </c>
      <c r="I7" s="194"/>
      <c r="J7" s="194"/>
      <c r="K7" s="194"/>
      <c r="L7" s="230" t="s">
        <v>479</v>
      </c>
      <c r="M7" s="194"/>
      <c r="N7" s="194"/>
      <c r="O7" s="194"/>
      <c r="P7" s="230" t="s">
        <v>480</v>
      </c>
      <c r="Q7" s="194"/>
      <c r="R7" s="194"/>
      <c r="S7" s="194"/>
      <c r="T7" s="230" t="s">
        <v>481</v>
      </c>
      <c r="U7" s="194"/>
      <c r="V7" s="194"/>
      <c r="W7" s="194"/>
      <c r="X7" s="230" t="s">
        <v>482</v>
      </c>
      <c r="Y7" s="194"/>
      <c r="Z7" s="194"/>
      <c r="AA7" s="194"/>
      <c r="AB7" s="230" t="s">
        <v>483</v>
      </c>
      <c r="AC7" s="194"/>
      <c r="AD7" s="194"/>
      <c r="AE7" s="194"/>
      <c r="AF7" s="230" t="s">
        <v>484</v>
      </c>
      <c r="AG7" s="194"/>
      <c r="AH7" s="194"/>
      <c r="AI7" s="194"/>
      <c r="AJ7" s="230" t="s">
        <v>485</v>
      </c>
      <c r="AK7" s="194"/>
      <c r="AL7" s="194"/>
      <c r="AM7" s="194"/>
      <c r="AN7" s="230" t="s">
        <v>486</v>
      </c>
      <c r="AO7" s="194"/>
      <c r="AP7" s="194"/>
      <c r="AQ7" s="194"/>
      <c r="AR7" s="230" t="s">
        <v>487</v>
      </c>
      <c r="AS7" s="194"/>
      <c r="AT7" s="194"/>
      <c r="AU7" s="194"/>
      <c r="AV7" s="230" t="s">
        <v>488</v>
      </c>
      <c r="AW7" s="194"/>
      <c r="AX7" s="194"/>
      <c r="AY7" s="194"/>
      <c r="AZ7" s="230" t="s">
        <v>489</v>
      </c>
      <c r="BA7" s="194"/>
      <c r="BB7" s="194"/>
      <c r="BC7" s="194"/>
      <c r="BD7" s="230" t="s">
        <v>490</v>
      </c>
      <c r="BE7" s="194"/>
      <c r="BF7" s="194"/>
      <c r="BG7" s="194"/>
      <c r="BH7" s="230" t="s">
        <v>491</v>
      </c>
      <c r="BI7" s="194"/>
      <c r="BJ7" s="194"/>
      <c r="BK7" s="194"/>
      <c r="BL7" s="230" t="s">
        <v>492</v>
      </c>
      <c r="BM7" s="194"/>
      <c r="BN7" s="194"/>
      <c r="BO7" s="194"/>
      <c r="BP7" s="230" t="s">
        <v>493</v>
      </c>
      <c r="BQ7" s="194"/>
      <c r="BR7" s="194"/>
      <c r="BS7" s="194"/>
      <c r="BT7" s="230" t="s">
        <v>494</v>
      </c>
      <c r="BU7" s="194"/>
      <c r="BV7" s="194"/>
      <c r="BW7" s="194"/>
      <c r="BX7" s="230" t="s">
        <v>495</v>
      </c>
      <c r="BY7" s="194"/>
      <c r="BZ7" s="194"/>
      <c r="CA7" s="194"/>
      <c r="CB7" s="230" t="s">
        <v>496</v>
      </c>
      <c r="CC7" s="194"/>
      <c r="CD7" s="194"/>
      <c r="CE7" s="194"/>
      <c r="CF7" s="230" t="s">
        <v>497</v>
      </c>
      <c r="CG7" s="194"/>
      <c r="CH7" s="194"/>
      <c r="CI7" s="194"/>
      <c r="CJ7" s="230" t="s">
        <v>498</v>
      </c>
      <c r="CK7" s="194"/>
      <c r="CL7" s="194"/>
      <c r="CM7" s="194"/>
      <c r="CN7" s="230" t="s">
        <v>499</v>
      </c>
      <c r="CO7" s="194"/>
      <c r="CP7" s="194"/>
      <c r="CQ7" s="194"/>
      <c r="CR7" s="230" t="s">
        <v>500</v>
      </c>
      <c r="CS7" s="194"/>
      <c r="CT7" s="194"/>
      <c r="CU7" s="194"/>
      <c r="CV7" s="230" t="s">
        <v>222</v>
      </c>
      <c r="CW7" s="194"/>
      <c r="CX7" s="194"/>
      <c r="CY7" s="194"/>
      <c r="CZ7" s="230" t="s">
        <v>501</v>
      </c>
      <c r="DA7" s="194"/>
      <c r="DB7" s="194"/>
      <c r="DC7" s="194"/>
      <c r="DD7" s="230" t="s">
        <v>502</v>
      </c>
      <c r="DE7" s="194"/>
      <c r="DF7" s="194"/>
      <c r="DG7" s="194"/>
      <c r="DH7" s="230" t="s">
        <v>503</v>
      </c>
      <c r="DI7" s="194"/>
      <c r="DJ7" s="194"/>
      <c r="DK7" s="194"/>
      <c r="DL7" s="230" t="s">
        <v>216</v>
      </c>
      <c r="DM7" s="194"/>
      <c r="DN7" s="194"/>
      <c r="DO7" s="194"/>
      <c r="DP7" s="230" t="s">
        <v>504</v>
      </c>
      <c r="DQ7" s="194"/>
      <c r="DR7" s="194"/>
      <c r="DS7" s="194"/>
      <c r="DT7" s="230" t="s">
        <v>505</v>
      </c>
      <c r="DU7" s="194"/>
      <c r="DV7" s="194"/>
      <c r="DW7" s="194"/>
      <c r="DX7" s="230" t="s">
        <v>506</v>
      </c>
      <c r="DY7" s="194"/>
      <c r="DZ7" s="194"/>
      <c r="EA7" s="194"/>
      <c r="EB7" s="230" t="s">
        <v>507</v>
      </c>
      <c r="EC7" s="194"/>
      <c r="ED7" s="194"/>
      <c r="EE7" s="194"/>
      <c r="EF7" s="230" t="s">
        <v>508</v>
      </c>
      <c r="EG7" s="194"/>
      <c r="EH7" s="194"/>
      <c r="EI7" s="194"/>
      <c r="EJ7" s="230" t="s">
        <v>279</v>
      </c>
      <c r="EK7" s="194"/>
      <c r="EL7" s="194"/>
      <c r="EM7" s="194"/>
      <c r="EN7" s="230" t="s">
        <v>509</v>
      </c>
      <c r="EO7" s="194"/>
      <c r="EP7" s="194"/>
      <c r="EQ7" s="194"/>
      <c r="ER7" s="230" t="s">
        <v>510</v>
      </c>
      <c r="ES7" s="194"/>
      <c r="ET7" s="194"/>
      <c r="EU7" s="194"/>
      <c r="EV7" s="230" t="s">
        <v>511</v>
      </c>
      <c r="EW7" s="194"/>
      <c r="EX7" s="194"/>
      <c r="EY7" s="194"/>
      <c r="EZ7" s="230" t="s">
        <v>512</v>
      </c>
      <c r="FA7" s="194"/>
      <c r="FB7" s="194"/>
      <c r="FC7" s="194"/>
      <c r="FD7" s="230" t="s">
        <v>426</v>
      </c>
      <c r="FE7" s="194"/>
      <c r="FF7" s="194"/>
      <c r="FG7" s="194"/>
      <c r="FH7" s="230" t="s">
        <v>188</v>
      </c>
      <c r="FI7" s="194"/>
      <c r="FJ7" s="194"/>
      <c r="FK7" s="194"/>
      <c r="FL7" s="230" t="s">
        <v>513</v>
      </c>
      <c r="FM7" s="194"/>
      <c r="FN7" s="194"/>
      <c r="FO7" s="194"/>
      <c r="FP7" s="230" t="s">
        <v>514</v>
      </c>
      <c r="FQ7" s="194"/>
      <c r="FR7" s="194"/>
      <c r="FS7" s="194"/>
      <c r="FT7" s="230" t="s">
        <v>515</v>
      </c>
      <c r="FU7" s="194"/>
      <c r="FV7" s="194"/>
      <c r="FW7" s="194"/>
      <c r="FX7" s="230" t="s">
        <v>516</v>
      </c>
      <c r="FY7" s="194"/>
      <c r="FZ7" s="194"/>
      <c r="GA7" s="194"/>
      <c r="GB7" s="230" t="s">
        <v>517</v>
      </c>
      <c r="GC7" s="194"/>
      <c r="GD7" s="194"/>
      <c r="GE7" s="194"/>
      <c r="GF7" s="230" t="s">
        <v>518</v>
      </c>
      <c r="GG7" s="194"/>
      <c r="GH7" s="194"/>
      <c r="GI7" s="194"/>
      <c r="GJ7" s="230" t="s">
        <v>519</v>
      </c>
      <c r="GK7" s="194"/>
      <c r="GL7" s="194"/>
      <c r="GM7" s="194"/>
      <c r="GN7" s="230" t="s">
        <v>520</v>
      </c>
      <c r="GO7" s="194"/>
      <c r="GP7" s="194"/>
      <c r="GQ7" s="194"/>
      <c r="GR7" s="230" t="s">
        <v>521</v>
      </c>
      <c r="GS7" s="194"/>
      <c r="GT7" s="194"/>
      <c r="GU7" s="194"/>
      <c r="GV7" s="230" t="s">
        <v>522</v>
      </c>
      <c r="GW7" s="194"/>
      <c r="GX7" s="194"/>
      <c r="GY7" s="194"/>
      <c r="GZ7" s="230" t="s">
        <v>352</v>
      </c>
      <c r="HA7" s="194"/>
      <c r="HB7" s="194"/>
      <c r="HC7" s="194"/>
      <c r="HD7" s="230" t="s">
        <v>523</v>
      </c>
      <c r="HE7" s="194"/>
      <c r="HF7" s="194"/>
      <c r="HG7" s="194"/>
      <c r="HH7" s="230" t="s">
        <v>524</v>
      </c>
      <c r="HI7" s="194"/>
      <c r="HJ7" s="194"/>
      <c r="HK7" s="194"/>
      <c r="HL7" s="230" t="s">
        <v>525</v>
      </c>
      <c r="HM7" s="194"/>
      <c r="HN7" s="194"/>
      <c r="HO7" s="194"/>
      <c r="HP7" s="230" t="s">
        <v>526</v>
      </c>
      <c r="HQ7" s="194"/>
      <c r="HR7" s="194"/>
      <c r="HS7" s="194"/>
      <c r="HT7" s="230" t="s">
        <v>527</v>
      </c>
      <c r="HU7" s="194"/>
      <c r="HV7" s="194"/>
      <c r="HW7" s="194"/>
      <c r="HX7" s="230" t="s">
        <v>528</v>
      </c>
      <c r="HY7" s="194"/>
      <c r="HZ7" s="194"/>
      <c r="IA7" s="194"/>
      <c r="IB7" s="230" t="s">
        <v>529</v>
      </c>
      <c r="IC7" s="194"/>
      <c r="ID7" s="194"/>
      <c r="IE7" s="194"/>
      <c r="IF7" s="230" t="s">
        <v>530</v>
      </c>
      <c r="IG7" s="194"/>
      <c r="IH7" s="194"/>
      <c r="II7" s="194"/>
      <c r="IJ7" s="230" t="s">
        <v>531</v>
      </c>
      <c r="IK7" s="194"/>
      <c r="IL7" s="194"/>
      <c r="IM7" s="194"/>
      <c r="IN7" s="230" t="s">
        <v>532</v>
      </c>
      <c r="IO7" s="194"/>
      <c r="IP7" s="194"/>
      <c r="IQ7" s="194"/>
      <c r="IR7" s="230" t="s">
        <v>533</v>
      </c>
      <c r="IS7" s="194"/>
      <c r="IT7" s="194"/>
      <c r="IU7" s="194"/>
      <c r="IV7" s="230" t="s">
        <v>534</v>
      </c>
      <c r="IW7" s="194"/>
      <c r="IX7" s="194"/>
      <c r="IY7" s="194"/>
      <c r="IZ7" s="230" t="s">
        <v>535</v>
      </c>
      <c r="JA7" s="194"/>
      <c r="JB7" s="194"/>
      <c r="JC7" s="194"/>
      <c r="JD7" s="230" t="s">
        <v>536</v>
      </c>
      <c r="JE7" s="194"/>
      <c r="JF7" s="194"/>
      <c r="JG7" s="194"/>
      <c r="JH7" s="230" t="s">
        <v>537</v>
      </c>
      <c r="JI7" s="194"/>
      <c r="JJ7" s="194"/>
      <c r="JK7" s="194"/>
      <c r="JL7" s="230" t="s">
        <v>538</v>
      </c>
      <c r="JM7" s="194"/>
      <c r="JN7" s="194"/>
      <c r="JO7" s="194"/>
      <c r="JP7" s="230" t="s">
        <v>539</v>
      </c>
      <c r="JQ7" s="194"/>
      <c r="JR7" s="194"/>
      <c r="JS7" s="194"/>
      <c r="JT7" s="230" t="s">
        <v>540</v>
      </c>
      <c r="JU7" s="194"/>
      <c r="JV7" s="194"/>
      <c r="JW7" s="194"/>
      <c r="JX7" s="230" t="s">
        <v>541</v>
      </c>
      <c r="JY7" s="194"/>
      <c r="JZ7" s="194"/>
      <c r="KA7" s="194"/>
      <c r="KB7" s="230" t="s">
        <v>542</v>
      </c>
      <c r="KC7" s="194"/>
      <c r="KD7" s="194"/>
      <c r="KE7" s="194"/>
      <c r="KF7" s="230" t="s">
        <v>543</v>
      </c>
      <c r="KG7" s="194"/>
      <c r="KH7" s="194"/>
      <c r="KI7" s="194"/>
      <c r="KJ7" s="230" t="s">
        <v>544</v>
      </c>
      <c r="KK7" s="194"/>
      <c r="KL7" s="194"/>
      <c r="KM7" s="194"/>
      <c r="KN7" s="230" t="s">
        <v>545</v>
      </c>
      <c r="KO7" s="194"/>
      <c r="KP7" s="194"/>
      <c r="KQ7" s="194"/>
      <c r="KR7" s="230" t="s">
        <v>546</v>
      </c>
      <c r="KS7" s="194"/>
      <c r="KT7" s="194"/>
      <c r="KU7" s="194"/>
      <c r="KV7" s="230" t="s">
        <v>547</v>
      </c>
      <c r="KW7" s="194"/>
      <c r="KX7" s="194"/>
      <c r="KY7" s="194"/>
      <c r="KZ7" s="230" t="s">
        <v>548</v>
      </c>
      <c r="LA7" s="194"/>
      <c r="LB7" s="194"/>
      <c r="LC7" s="194"/>
      <c r="LD7" s="230" t="s">
        <v>549</v>
      </c>
      <c r="LE7" s="194"/>
      <c r="LF7" s="194"/>
      <c r="LG7" s="194"/>
      <c r="LH7" s="230" t="s">
        <v>550</v>
      </c>
      <c r="LI7" s="194"/>
      <c r="LJ7" s="194"/>
      <c r="LK7" s="194"/>
      <c r="LL7" s="230" t="s">
        <v>551</v>
      </c>
      <c r="LM7" s="194"/>
      <c r="LN7" s="194"/>
      <c r="LO7" s="194"/>
      <c r="LP7" s="230" t="s">
        <v>552</v>
      </c>
      <c r="LQ7" s="194"/>
      <c r="LR7" s="194"/>
      <c r="LS7" s="194"/>
      <c r="LT7" s="230" t="s">
        <v>553</v>
      </c>
      <c r="LU7" s="194"/>
      <c r="LV7" s="194"/>
      <c r="LW7" s="194"/>
      <c r="LX7" s="230" t="s">
        <v>554</v>
      </c>
      <c r="LY7" s="194"/>
      <c r="LZ7" s="194"/>
      <c r="MA7" s="194"/>
      <c r="MB7" s="230" t="s">
        <v>555</v>
      </c>
      <c r="MC7" s="194"/>
      <c r="MD7" s="194"/>
      <c r="ME7" s="194"/>
      <c r="MF7" s="230" t="s">
        <v>556</v>
      </c>
      <c r="MG7" s="194"/>
      <c r="MH7" s="194"/>
      <c r="MI7" s="194"/>
      <c r="MJ7" s="230" t="s">
        <v>557</v>
      </c>
      <c r="MK7" s="194"/>
      <c r="ML7" s="194"/>
      <c r="MM7" s="194"/>
      <c r="MN7" s="230" t="s">
        <v>558</v>
      </c>
      <c r="MO7" s="194"/>
      <c r="MP7" s="194"/>
      <c r="MQ7" s="194"/>
      <c r="MR7" s="230" t="s">
        <v>559</v>
      </c>
      <c r="MS7" s="194"/>
      <c r="MT7" s="194"/>
      <c r="MU7" s="194"/>
      <c r="MV7" s="230" t="s">
        <v>560</v>
      </c>
      <c r="MW7" s="194"/>
      <c r="MX7" s="194"/>
      <c r="MY7" s="194"/>
      <c r="MZ7" s="230" t="s">
        <v>561</v>
      </c>
      <c r="NA7" s="194"/>
      <c r="NB7" s="194"/>
      <c r="NC7" s="194"/>
      <c r="ND7" s="230" t="s">
        <v>562</v>
      </c>
      <c r="NE7" s="194"/>
      <c r="NF7" s="194"/>
      <c r="NG7" s="194"/>
      <c r="NH7" s="230" t="s">
        <v>563</v>
      </c>
      <c r="NI7" s="194"/>
      <c r="NJ7" s="194"/>
      <c r="NK7" s="194"/>
      <c r="NL7" s="230" t="s">
        <v>564</v>
      </c>
      <c r="NM7" s="194"/>
      <c r="NN7" s="194"/>
      <c r="NO7" s="194"/>
      <c r="NP7" s="230" t="s">
        <v>565</v>
      </c>
      <c r="NQ7" s="194"/>
      <c r="NR7" s="194"/>
      <c r="NS7" s="194"/>
      <c r="NT7" s="230" t="s">
        <v>566</v>
      </c>
      <c r="NU7" s="194"/>
      <c r="NV7" s="194"/>
      <c r="NW7" s="194"/>
      <c r="NX7" s="230" t="s">
        <v>567</v>
      </c>
      <c r="NY7" s="194"/>
      <c r="NZ7" s="194"/>
      <c r="OA7" s="194"/>
      <c r="OB7" s="230" t="s">
        <v>568</v>
      </c>
      <c r="OC7" s="194"/>
      <c r="OD7" s="194"/>
      <c r="OE7" s="194"/>
      <c r="OF7" s="230" t="s">
        <v>569</v>
      </c>
      <c r="OG7" s="194"/>
      <c r="OH7" s="194"/>
      <c r="OI7" s="194"/>
      <c r="OJ7" s="230" t="s">
        <v>570</v>
      </c>
      <c r="OK7" s="194"/>
      <c r="OL7" s="194"/>
      <c r="OM7" s="194"/>
      <c r="ON7" s="230" t="s">
        <v>571</v>
      </c>
      <c r="OO7" s="194"/>
      <c r="OP7" s="194"/>
      <c r="OQ7" s="194"/>
      <c r="OR7" s="230" t="s">
        <v>572</v>
      </c>
      <c r="OS7" s="194"/>
      <c r="OT7" s="194"/>
      <c r="OU7" s="194"/>
      <c r="OV7" s="230" t="s">
        <v>573</v>
      </c>
      <c r="OW7" s="194"/>
      <c r="OX7" s="194"/>
      <c r="OY7" s="194"/>
      <c r="OZ7" s="230" t="s">
        <v>574</v>
      </c>
      <c r="PA7" s="194"/>
      <c r="PB7" s="194"/>
      <c r="PC7" s="194"/>
      <c r="PD7" s="230" t="s">
        <v>575</v>
      </c>
      <c r="PE7" s="194"/>
      <c r="PF7" s="194"/>
      <c r="PG7" s="194"/>
      <c r="PH7" s="230" t="s">
        <v>576</v>
      </c>
      <c r="PI7" s="194"/>
      <c r="PJ7" s="194"/>
      <c r="PK7" s="194"/>
      <c r="PL7" s="230" t="s">
        <v>577</v>
      </c>
      <c r="PM7" s="194"/>
      <c r="PN7" s="194"/>
      <c r="PO7" s="194"/>
      <c r="PP7" s="230" t="s">
        <v>578</v>
      </c>
      <c r="PQ7" s="194"/>
      <c r="PR7" s="194"/>
      <c r="PS7" s="194"/>
      <c r="PT7" s="230" t="s">
        <v>231</v>
      </c>
      <c r="PU7" s="194"/>
      <c r="PV7" s="194"/>
      <c r="PW7" s="194"/>
      <c r="PX7" s="230" t="s">
        <v>579</v>
      </c>
      <c r="PY7" s="194"/>
      <c r="PZ7" s="194"/>
      <c r="QA7" s="194"/>
      <c r="QB7" s="230" t="s">
        <v>580</v>
      </c>
      <c r="QC7" s="194"/>
      <c r="QD7" s="194"/>
      <c r="QE7" s="194"/>
      <c r="QF7" s="230" t="s">
        <v>581</v>
      </c>
      <c r="QG7" s="194"/>
      <c r="QH7" s="194"/>
      <c r="QI7" s="194"/>
      <c r="QJ7" s="230" t="s">
        <v>582</v>
      </c>
      <c r="QK7" s="194"/>
      <c r="QL7" s="194"/>
      <c r="QM7" s="194"/>
      <c r="QN7" s="230" t="s">
        <v>583</v>
      </c>
      <c r="QO7" s="194"/>
      <c r="QP7" s="194"/>
      <c r="QQ7" s="194"/>
      <c r="QR7" s="230" t="s">
        <v>584</v>
      </c>
      <c r="QS7" s="194"/>
      <c r="QT7" s="194"/>
      <c r="QU7" s="194"/>
      <c r="QV7" s="230" t="s">
        <v>585</v>
      </c>
      <c r="QW7" s="194"/>
      <c r="QX7" s="194"/>
      <c r="QY7" s="194"/>
      <c r="QZ7" s="230" t="s">
        <v>586</v>
      </c>
      <c r="RA7" s="194"/>
      <c r="RB7" s="194"/>
      <c r="RC7" s="194"/>
      <c r="RD7" s="230" t="s">
        <v>587</v>
      </c>
      <c r="RE7" s="194"/>
      <c r="RF7" s="194"/>
      <c r="RG7" s="194"/>
      <c r="RH7" s="230" t="s">
        <v>588</v>
      </c>
      <c r="RI7" s="194"/>
      <c r="RJ7" s="194"/>
      <c r="RK7" s="194"/>
      <c r="RL7" s="230" t="s">
        <v>589</v>
      </c>
      <c r="RM7" s="194"/>
      <c r="RN7" s="194"/>
      <c r="RO7" s="194"/>
      <c r="RP7" s="230" t="s">
        <v>590</v>
      </c>
      <c r="RQ7" s="194"/>
      <c r="RR7" s="194"/>
      <c r="RS7" s="194"/>
      <c r="RT7" s="230" t="s">
        <v>591</v>
      </c>
      <c r="RU7" s="194"/>
      <c r="RV7" s="194"/>
      <c r="RW7" s="194"/>
      <c r="RX7" s="230" t="s">
        <v>592</v>
      </c>
      <c r="RY7" s="194"/>
      <c r="RZ7" s="194"/>
      <c r="SA7" s="194"/>
      <c r="SB7" s="230" t="s">
        <v>593</v>
      </c>
      <c r="SC7" s="194"/>
      <c r="SD7" s="194"/>
      <c r="SE7" s="194"/>
      <c r="SF7" s="230" t="s">
        <v>594</v>
      </c>
      <c r="SG7" s="194"/>
      <c r="SH7" s="194"/>
      <c r="SI7" s="194"/>
      <c r="SJ7" s="230" t="s">
        <v>595</v>
      </c>
      <c r="SK7" s="194"/>
      <c r="SL7" s="194"/>
      <c r="SM7" s="194"/>
      <c r="SN7" s="230" t="s">
        <v>596</v>
      </c>
      <c r="SO7" s="194"/>
      <c r="SP7" s="194"/>
      <c r="SQ7" s="194"/>
      <c r="SR7" s="230" t="s">
        <v>597</v>
      </c>
      <c r="SS7" s="194"/>
      <c r="ST7" s="194"/>
      <c r="SU7" s="194"/>
      <c r="SV7" s="230" t="s">
        <v>598</v>
      </c>
      <c r="SW7" s="194"/>
      <c r="SX7" s="194"/>
      <c r="SY7" s="194"/>
      <c r="SZ7" s="230" t="s">
        <v>599</v>
      </c>
      <c r="TA7" s="194"/>
      <c r="TB7" s="194"/>
      <c r="TC7" s="194"/>
      <c r="TD7" s="230" t="s">
        <v>600</v>
      </c>
      <c r="TE7" s="194"/>
      <c r="TF7" s="194"/>
      <c r="TG7" s="194"/>
      <c r="TH7" s="230" t="s">
        <v>601</v>
      </c>
      <c r="TI7" s="194"/>
      <c r="TJ7" s="194"/>
      <c r="TK7" s="194"/>
      <c r="TL7" s="230" t="s">
        <v>602</v>
      </c>
      <c r="TM7" s="194"/>
      <c r="TN7" s="194"/>
      <c r="TO7" s="194"/>
      <c r="TP7" s="230" t="s">
        <v>603</v>
      </c>
      <c r="TQ7" s="194"/>
      <c r="TR7" s="194"/>
      <c r="TS7" s="194"/>
      <c r="TT7" s="230" t="s">
        <v>604</v>
      </c>
      <c r="TU7" s="194"/>
      <c r="TV7" s="194"/>
      <c r="TW7" s="194"/>
      <c r="TX7" s="230" t="s">
        <v>605</v>
      </c>
      <c r="TY7" s="194"/>
      <c r="TZ7" s="194"/>
      <c r="UA7" s="194"/>
      <c r="UB7" s="230" t="s">
        <v>606</v>
      </c>
      <c r="UC7" s="194"/>
      <c r="UD7" s="194"/>
      <c r="UE7" s="194"/>
      <c r="UF7" s="230" t="s">
        <v>607</v>
      </c>
      <c r="UG7" s="194"/>
      <c r="UH7" s="194"/>
      <c r="UI7" s="194"/>
      <c r="UJ7" s="230" t="s">
        <v>608</v>
      </c>
      <c r="UK7" s="194"/>
      <c r="UL7" s="194"/>
      <c r="UM7" s="194"/>
      <c r="UN7" s="230" t="s">
        <v>609</v>
      </c>
      <c r="UO7" s="194"/>
      <c r="UP7" s="194"/>
      <c r="UQ7" s="194"/>
      <c r="UR7" s="230" t="s">
        <v>610</v>
      </c>
      <c r="US7" s="194"/>
      <c r="UT7" s="194"/>
      <c r="UU7" s="194"/>
      <c r="UV7" s="230" t="s">
        <v>611</v>
      </c>
      <c r="UW7" s="194"/>
      <c r="UX7" s="194"/>
      <c r="UY7" s="194"/>
      <c r="UZ7" s="230" t="s">
        <v>612</v>
      </c>
      <c r="VA7" s="194"/>
      <c r="VB7" s="194"/>
      <c r="VC7" s="194"/>
      <c r="VD7" s="230" t="s">
        <v>613</v>
      </c>
      <c r="VE7" s="194"/>
      <c r="VF7" s="194"/>
      <c r="VG7" s="194"/>
      <c r="VH7" s="230" t="s">
        <v>614</v>
      </c>
      <c r="VI7" s="194"/>
      <c r="VJ7" s="194"/>
      <c r="VK7" s="194"/>
      <c r="VL7" s="230" t="s">
        <v>615</v>
      </c>
      <c r="VM7" s="194"/>
      <c r="VN7" s="194"/>
      <c r="VO7" s="194"/>
      <c r="VP7" s="230" t="s">
        <v>616</v>
      </c>
      <c r="VQ7" s="194"/>
      <c r="VR7" s="194"/>
      <c r="VS7" s="194"/>
      <c r="VT7" s="230" t="s">
        <v>617</v>
      </c>
      <c r="VU7" s="194"/>
      <c r="VV7" s="194"/>
      <c r="VW7" s="194"/>
      <c r="VX7" s="230" t="s">
        <v>618</v>
      </c>
      <c r="VY7" s="194"/>
      <c r="VZ7" s="194"/>
      <c r="WA7" s="194"/>
      <c r="WB7" s="230" t="s">
        <v>619</v>
      </c>
      <c r="WC7" s="194"/>
      <c r="WD7" s="194"/>
      <c r="WE7" s="194"/>
      <c r="WF7" s="230" t="s">
        <v>620</v>
      </c>
      <c r="WG7" s="194"/>
      <c r="WH7" s="194"/>
      <c r="WI7" s="194"/>
      <c r="WJ7" s="230" t="s">
        <v>621</v>
      </c>
      <c r="WK7" s="194"/>
      <c r="WL7" s="194"/>
      <c r="WM7" s="194"/>
      <c r="WN7" s="230" t="s">
        <v>622</v>
      </c>
      <c r="WO7" s="194"/>
      <c r="WP7" s="194"/>
      <c r="WQ7" s="194"/>
      <c r="WR7" s="230" t="s">
        <v>623</v>
      </c>
      <c r="WS7" s="194"/>
      <c r="WT7" s="194"/>
      <c r="WU7" s="194"/>
      <c r="WV7" s="230" t="s">
        <v>624</v>
      </c>
      <c r="WW7" s="194"/>
      <c r="WX7" s="194"/>
      <c r="WY7" s="194"/>
      <c r="WZ7" s="230" t="s">
        <v>625</v>
      </c>
      <c r="XA7" s="194"/>
      <c r="XB7" s="194"/>
      <c r="XC7" s="194"/>
      <c r="XD7" s="230" t="s">
        <v>626</v>
      </c>
      <c r="XE7" s="194"/>
      <c r="XF7" s="194"/>
      <c r="XG7" s="194"/>
      <c r="XH7" s="230" t="s">
        <v>627</v>
      </c>
      <c r="XI7" s="194"/>
      <c r="XJ7" s="194"/>
      <c r="XK7" s="194"/>
      <c r="XL7" s="230" t="s">
        <v>628</v>
      </c>
      <c r="XM7" s="194"/>
      <c r="XN7" s="194"/>
      <c r="XO7" s="194"/>
      <c r="XP7" s="230" t="s">
        <v>145</v>
      </c>
      <c r="XQ7" s="194"/>
      <c r="XR7" s="194"/>
      <c r="XS7" s="194"/>
      <c r="XT7" s="230" t="s">
        <v>629</v>
      </c>
      <c r="XU7" s="194"/>
      <c r="XV7" s="194"/>
      <c r="XW7" s="194"/>
      <c r="XX7" s="230" t="s">
        <v>630</v>
      </c>
      <c r="XY7" s="194"/>
      <c r="XZ7" s="194"/>
      <c r="YA7" s="194"/>
      <c r="YB7" s="230" t="s">
        <v>631</v>
      </c>
      <c r="YC7" s="194"/>
      <c r="YD7" s="194"/>
      <c r="YE7" s="194"/>
      <c r="YF7" s="230" t="s">
        <v>632</v>
      </c>
      <c r="YG7" s="194"/>
      <c r="YH7" s="194"/>
      <c r="YI7" s="194"/>
    </row>
    <row r="8" spans="1:659" ht="19.95" customHeight="1" x14ac:dyDescent="0.3">
      <c r="A8" s="1"/>
      <c r="B8" s="194"/>
      <c r="C8" s="194"/>
      <c r="D8" s="9" t="s">
        <v>2649</v>
      </c>
      <c r="E8" s="9" t="s">
        <v>2650</v>
      </c>
      <c r="F8" s="9" t="s">
        <v>2651</v>
      </c>
      <c r="G8" s="9" t="s">
        <v>2652</v>
      </c>
      <c r="H8" s="9" t="s">
        <v>2649</v>
      </c>
      <c r="I8" s="9" t="s">
        <v>2650</v>
      </c>
      <c r="J8" s="9" t="s">
        <v>2651</v>
      </c>
      <c r="K8" s="9" t="s">
        <v>2652</v>
      </c>
      <c r="L8" s="9" t="s">
        <v>2649</v>
      </c>
      <c r="M8" s="9" t="s">
        <v>2650</v>
      </c>
      <c r="N8" s="9" t="s">
        <v>2651</v>
      </c>
      <c r="O8" s="9" t="s">
        <v>2652</v>
      </c>
      <c r="P8" s="9" t="s">
        <v>2649</v>
      </c>
      <c r="Q8" s="9" t="s">
        <v>2650</v>
      </c>
      <c r="R8" s="9" t="s">
        <v>2651</v>
      </c>
      <c r="S8" s="9" t="s">
        <v>2652</v>
      </c>
      <c r="T8" s="9" t="s">
        <v>2649</v>
      </c>
      <c r="U8" s="9" t="s">
        <v>2650</v>
      </c>
      <c r="V8" s="9" t="s">
        <v>2651</v>
      </c>
      <c r="W8" s="9" t="s">
        <v>2652</v>
      </c>
      <c r="X8" s="9" t="s">
        <v>2649</v>
      </c>
      <c r="Y8" s="9" t="s">
        <v>2650</v>
      </c>
      <c r="Z8" s="9" t="s">
        <v>2651</v>
      </c>
      <c r="AA8" s="9" t="s">
        <v>2652</v>
      </c>
      <c r="AB8" s="9" t="s">
        <v>2649</v>
      </c>
      <c r="AC8" s="9" t="s">
        <v>2650</v>
      </c>
      <c r="AD8" s="9" t="s">
        <v>2651</v>
      </c>
      <c r="AE8" s="9" t="s">
        <v>2652</v>
      </c>
      <c r="AF8" s="9" t="s">
        <v>2649</v>
      </c>
      <c r="AG8" s="9" t="s">
        <v>2650</v>
      </c>
      <c r="AH8" s="9" t="s">
        <v>2651</v>
      </c>
      <c r="AI8" s="9" t="s">
        <v>2652</v>
      </c>
      <c r="AJ8" s="9" t="s">
        <v>2649</v>
      </c>
      <c r="AK8" s="9" t="s">
        <v>2650</v>
      </c>
      <c r="AL8" s="9" t="s">
        <v>2651</v>
      </c>
      <c r="AM8" s="9" t="s">
        <v>2652</v>
      </c>
      <c r="AN8" s="9" t="s">
        <v>2649</v>
      </c>
      <c r="AO8" s="9" t="s">
        <v>2650</v>
      </c>
      <c r="AP8" s="9" t="s">
        <v>2651</v>
      </c>
      <c r="AQ8" s="9" t="s">
        <v>2652</v>
      </c>
      <c r="AR8" s="9" t="s">
        <v>2649</v>
      </c>
      <c r="AS8" s="9" t="s">
        <v>2650</v>
      </c>
      <c r="AT8" s="9" t="s">
        <v>2651</v>
      </c>
      <c r="AU8" s="9" t="s">
        <v>2652</v>
      </c>
      <c r="AV8" s="9" t="s">
        <v>2649</v>
      </c>
      <c r="AW8" s="9" t="s">
        <v>2650</v>
      </c>
      <c r="AX8" s="9" t="s">
        <v>2651</v>
      </c>
      <c r="AY8" s="9" t="s">
        <v>2652</v>
      </c>
      <c r="AZ8" s="9" t="s">
        <v>2649</v>
      </c>
      <c r="BA8" s="9" t="s">
        <v>2650</v>
      </c>
      <c r="BB8" s="9" t="s">
        <v>2651</v>
      </c>
      <c r="BC8" s="9" t="s">
        <v>2652</v>
      </c>
      <c r="BD8" s="9" t="s">
        <v>2649</v>
      </c>
      <c r="BE8" s="9" t="s">
        <v>2650</v>
      </c>
      <c r="BF8" s="9" t="s">
        <v>2651</v>
      </c>
      <c r="BG8" s="9" t="s">
        <v>2652</v>
      </c>
      <c r="BH8" s="9" t="s">
        <v>2649</v>
      </c>
      <c r="BI8" s="9" t="s">
        <v>2650</v>
      </c>
      <c r="BJ8" s="9" t="s">
        <v>2651</v>
      </c>
      <c r="BK8" s="9" t="s">
        <v>2652</v>
      </c>
      <c r="BL8" s="9" t="s">
        <v>2649</v>
      </c>
      <c r="BM8" s="9" t="s">
        <v>2650</v>
      </c>
      <c r="BN8" s="9" t="s">
        <v>2651</v>
      </c>
      <c r="BO8" s="9" t="s">
        <v>2652</v>
      </c>
      <c r="BP8" s="9" t="s">
        <v>2649</v>
      </c>
      <c r="BQ8" s="9" t="s">
        <v>2650</v>
      </c>
      <c r="BR8" s="9" t="s">
        <v>2651</v>
      </c>
      <c r="BS8" s="9" t="s">
        <v>2652</v>
      </c>
      <c r="BT8" s="9" t="s">
        <v>2649</v>
      </c>
      <c r="BU8" s="9" t="s">
        <v>2650</v>
      </c>
      <c r="BV8" s="9" t="s">
        <v>2651</v>
      </c>
      <c r="BW8" s="9" t="s">
        <v>2652</v>
      </c>
      <c r="BX8" s="9" t="s">
        <v>2649</v>
      </c>
      <c r="BY8" s="9" t="s">
        <v>2650</v>
      </c>
      <c r="BZ8" s="9" t="s">
        <v>2651</v>
      </c>
      <c r="CA8" s="9" t="s">
        <v>2652</v>
      </c>
      <c r="CB8" s="9" t="s">
        <v>2649</v>
      </c>
      <c r="CC8" s="9" t="s">
        <v>2650</v>
      </c>
      <c r="CD8" s="9" t="s">
        <v>2651</v>
      </c>
      <c r="CE8" s="9" t="s">
        <v>2652</v>
      </c>
      <c r="CF8" s="9" t="s">
        <v>2649</v>
      </c>
      <c r="CG8" s="9" t="s">
        <v>2650</v>
      </c>
      <c r="CH8" s="9" t="s">
        <v>2651</v>
      </c>
      <c r="CI8" s="9" t="s">
        <v>2652</v>
      </c>
      <c r="CJ8" s="9" t="s">
        <v>2649</v>
      </c>
      <c r="CK8" s="9" t="s">
        <v>2650</v>
      </c>
      <c r="CL8" s="9" t="s">
        <v>2651</v>
      </c>
      <c r="CM8" s="9" t="s">
        <v>2652</v>
      </c>
      <c r="CN8" s="9" t="s">
        <v>2649</v>
      </c>
      <c r="CO8" s="9" t="s">
        <v>2650</v>
      </c>
      <c r="CP8" s="9" t="s">
        <v>2651</v>
      </c>
      <c r="CQ8" s="9" t="s">
        <v>2652</v>
      </c>
      <c r="CR8" s="9" t="s">
        <v>2649</v>
      </c>
      <c r="CS8" s="9" t="s">
        <v>2650</v>
      </c>
      <c r="CT8" s="9" t="s">
        <v>2651</v>
      </c>
      <c r="CU8" s="9" t="s">
        <v>2652</v>
      </c>
      <c r="CV8" s="9" t="s">
        <v>2649</v>
      </c>
      <c r="CW8" s="9" t="s">
        <v>2650</v>
      </c>
      <c r="CX8" s="9" t="s">
        <v>2651</v>
      </c>
      <c r="CY8" s="9" t="s">
        <v>2652</v>
      </c>
      <c r="CZ8" s="9" t="s">
        <v>2649</v>
      </c>
      <c r="DA8" s="9" t="s">
        <v>2650</v>
      </c>
      <c r="DB8" s="9" t="s">
        <v>2651</v>
      </c>
      <c r="DC8" s="9" t="s">
        <v>2652</v>
      </c>
      <c r="DD8" s="9" t="s">
        <v>2649</v>
      </c>
      <c r="DE8" s="9" t="s">
        <v>2650</v>
      </c>
      <c r="DF8" s="9" t="s">
        <v>2651</v>
      </c>
      <c r="DG8" s="9" t="s">
        <v>2652</v>
      </c>
      <c r="DH8" s="9" t="s">
        <v>2649</v>
      </c>
      <c r="DI8" s="9" t="s">
        <v>2650</v>
      </c>
      <c r="DJ8" s="9" t="s">
        <v>2651</v>
      </c>
      <c r="DK8" s="9" t="s">
        <v>2652</v>
      </c>
      <c r="DL8" s="9" t="s">
        <v>2649</v>
      </c>
      <c r="DM8" s="9" t="s">
        <v>2650</v>
      </c>
      <c r="DN8" s="9" t="s">
        <v>2651</v>
      </c>
      <c r="DO8" s="9" t="s">
        <v>2652</v>
      </c>
      <c r="DP8" s="9" t="s">
        <v>2649</v>
      </c>
      <c r="DQ8" s="9" t="s">
        <v>2650</v>
      </c>
      <c r="DR8" s="9" t="s">
        <v>2651</v>
      </c>
      <c r="DS8" s="9" t="s">
        <v>2652</v>
      </c>
      <c r="DT8" s="9" t="s">
        <v>2649</v>
      </c>
      <c r="DU8" s="9" t="s">
        <v>2650</v>
      </c>
      <c r="DV8" s="9" t="s">
        <v>2651</v>
      </c>
      <c r="DW8" s="9" t="s">
        <v>2652</v>
      </c>
      <c r="DX8" s="9" t="s">
        <v>2649</v>
      </c>
      <c r="DY8" s="9" t="s">
        <v>2650</v>
      </c>
      <c r="DZ8" s="9" t="s">
        <v>2651</v>
      </c>
      <c r="EA8" s="9" t="s">
        <v>2652</v>
      </c>
      <c r="EB8" s="9" t="s">
        <v>2649</v>
      </c>
      <c r="EC8" s="9" t="s">
        <v>2650</v>
      </c>
      <c r="ED8" s="9" t="s">
        <v>2651</v>
      </c>
      <c r="EE8" s="9" t="s">
        <v>2652</v>
      </c>
      <c r="EF8" s="9" t="s">
        <v>2649</v>
      </c>
      <c r="EG8" s="9" t="s">
        <v>2650</v>
      </c>
      <c r="EH8" s="9" t="s">
        <v>2651</v>
      </c>
      <c r="EI8" s="9" t="s">
        <v>2652</v>
      </c>
      <c r="EJ8" s="9" t="s">
        <v>2649</v>
      </c>
      <c r="EK8" s="9" t="s">
        <v>2650</v>
      </c>
      <c r="EL8" s="9" t="s">
        <v>2651</v>
      </c>
      <c r="EM8" s="9" t="s">
        <v>2652</v>
      </c>
      <c r="EN8" s="9" t="s">
        <v>2649</v>
      </c>
      <c r="EO8" s="9" t="s">
        <v>2650</v>
      </c>
      <c r="EP8" s="9" t="s">
        <v>2651</v>
      </c>
      <c r="EQ8" s="9" t="s">
        <v>2652</v>
      </c>
      <c r="ER8" s="9" t="s">
        <v>2649</v>
      </c>
      <c r="ES8" s="9" t="s">
        <v>2650</v>
      </c>
      <c r="ET8" s="9" t="s">
        <v>2651</v>
      </c>
      <c r="EU8" s="9" t="s">
        <v>2652</v>
      </c>
      <c r="EV8" s="9" t="s">
        <v>2649</v>
      </c>
      <c r="EW8" s="9" t="s">
        <v>2650</v>
      </c>
      <c r="EX8" s="9" t="s">
        <v>2651</v>
      </c>
      <c r="EY8" s="9" t="s">
        <v>2652</v>
      </c>
      <c r="EZ8" s="9" t="s">
        <v>2649</v>
      </c>
      <c r="FA8" s="9" t="s">
        <v>2650</v>
      </c>
      <c r="FB8" s="9" t="s">
        <v>2651</v>
      </c>
      <c r="FC8" s="9" t="s">
        <v>2652</v>
      </c>
      <c r="FD8" s="9" t="s">
        <v>2649</v>
      </c>
      <c r="FE8" s="9" t="s">
        <v>2650</v>
      </c>
      <c r="FF8" s="9" t="s">
        <v>2651</v>
      </c>
      <c r="FG8" s="9" t="s">
        <v>2652</v>
      </c>
      <c r="FH8" s="9" t="s">
        <v>2649</v>
      </c>
      <c r="FI8" s="9" t="s">
        <v>2650</v>
      </c>
      <c r="FJ8" s="9" t="s">
        <v>2651</v>
      </c>
      <c r="FK8" s="9" t="s">
        <v>2652</v>
      </c>
      <c r="FL8" s="9" t="s">
        <v>2649</v>
      </c>
      <c r="FM8" s="9" t="s">
        <v>2650</v>
      </c>
      <c r="FN8" s="9" t="s">
        <v>2651</v>
      </c>
      <c r="FO8" s="9" t="s">
        <v>2652</v>
      </c>
      <c r="FP8" s="9" t="s">
        <v>2649</v>
      </c>
      <c r="FQ8" s="9" t="s">
        <v>2650</v>
      </c>
      <c r="FR8" s="9" t="s">
        <v>2651</v>
      </c>
      <c r="FS8" s="9" t="s">
        <v>2652</v>
      </c>
      <c r="FT8" s="9" t="s">
        <v>2649</v>
      </c>
      <c r="FU8" s="9" t="s">
        <v>2650</v>
      </c>
      <c r="FV8" s="9" t="s">
        <v>2651</v>
      </c>
      <c r="FW8" s="9" t="s">
        <v>2652</v>
      </c>
      <c r="FX8" s="9" t="s">
        <v>2649</v>
      </c>
      <c r="FY8" s="9" t="s">
        <v>2650</v>
      </c>
      <c r="FZ8" s="9" t="s">
        <v>2651</v>
      </c>
      <c r="GA8" s="9" t="s">
        <v>2652</v>
      </c>
      <c r="GB8" s="9" t="s">
        <v>2649</v>
      </c>
      <c r="GC8" s="9" t="s">
        <v>2650</v>
      </c>
      <c r="GD8" s="9" t="s">
        <v>2651</v>
      </c>
      <c r="GE8" s="9" t="s">
        <v>2652</v>
      </c>
      <c r="GF8" s="9" t="s">
        <v>2649</v>
      </c>
      <c r="GG8" s="9" t="s">
        <v>2650</v>
      </c>
      <c r="GH8" s="9" t="s">
        <v>2651</v>
      </c>
      <c r="GI8" s="9" t="s">
        <v>2652</v>
      </c>
      <c r="GJ8" s="9" t="s">
        <v>2649</v>
      </c>
      <c r="GK8" s="9" t="s">
        <v>2650</v>
      </c>
      <c r="GL8" s="9" t="s">
        <v>2651</v>
      </c>
      <c r="GM8" s="9" t="s">
        <v>2652</v>
      </c>
      <c r="GN8" s="9" t="s">
        <v>2649</v>
      </c>
      <c r="GO8" s="9" t="s">
        <v>2650</v>
      </c>
      <c r="GP8" s="9" t="s">
        <v>2651</v>
      </c>
      <c r="GQ8" s="9" t="s">
        <v>2652</v>
      </c>
      <c r="GR8" s="9" t="s">
        <v>2649</v>
      </c>
      <c r="GS8" s="9" t="s">
        <v>2650</v>
      </c>
      <c r="GT8" s="9" t="s">
        <v>2651</v>
      </c>
      <c r="GU8" s="9" t="s">
        <v>2652</v>
      </c>
      <c r="GV8" s="9" t="s">
        <v>2649</v>
      </c>
      <c r="GW8" s="9" t="s">
        <v>2650</v>
      </c>
      <c r="GX8" s="9" t="s">
        <v>2651</v>
      </c>
      <c r="GY8" s="9" t="s">
        <v>2652</v>
      </c>
      <c r="GZ8" s="9" t="s">
        <v>2649</v>
      </c>
      <c r="HA8" s="9" t="s">
        <v>2650</v>
      </c>
      <c r="HB8" s="9" t="s">
        <v>2651</v>
      </c>
      <c r="HC8" s="9" t="s">
        <v>2652</v>
      </c>
      <c r="HD8" s="9" t="s">
        <v>2649</v>
      </c>
      <c r="HE8" s="9" t="s">
        <v>2650</v>
      </c>
      <c r="HF8" s="9" t="s">
        <v>2651</v>
      </c>
      <c r="HG8" s="9" t="s">
        <v>2652</v>
      </c>
      <c r="HH8" s="9" t="s">
        <v>2649</v>
      </c>
      <c r="HI8" s="9" t="s">
        <v>2650</v>
      </c>
      <c r="HJ8" s="9" t="s">
        <v>2651</v>
      </c>
      <c r="HK8" s="9" t="s">
        <v>2652</v>
      </c>
      <c r="HL8" s="9" t="s">
        <v>2649</v>
      </c>
      <c r="HM8" s="9" t="s">
        <v>2650</v>
      </c>
      <c r="HN8" s="9" t="s">
        <v>2651</v>
      </c>
      <c r="HO8" s="9" t="s">
        <v>2652</v>
      </c>
      <c r="HP8" s="9" t="s">
        <v>2649</v>
      </c>
      <c r="HQ8" s="9" t="s">
        <v>2650</v>
      </c>
      <c r="HR8" s="9" t="s">
        <v>2651</v>
      </c>
      <c r="HS8" s="9" t="s">
        <v>2652</v>
      </c>
      <c r="HT8" s="9" t="s">
        <v>2649</v>
      </c>
      <c r="HU8" s="9" t="s">
        <v>2650</v>
      </c>
      <c r="HV8" s="9" t="s">
        <v>2651</v>
      </c>
      <c r="HW8" s="9" t="s">
        <v>2652</v>
      </c>
      <c r="HX8" s="9" t="s">
        <v>2649</v>
      </c>
      <c r="HY8" s="9" t="s">
        <v>2650</v>
      </c>
      <c r="HZ8" s="9" t="s">
        <v>2651</v>
      </c>
      <c r="IA8" s="9" t="s">
        <v>2652</v>
      </c>
      <c r="IB8" s="9" t="s">
        <v>2649</v>
      </c>
      <c r="IC8" s="9" t="s">
        <v>2650</v>
      </c>
      <c r="ID8" s="9" t="s">
        <v>2651</v>
      </c>
      <c r="IE8" s="9" t="s">
        <v>2652</v>
      </c>
      <c r="IF8" s="9" t="s">
        <v>2649</v>
      </c>
      <c r="IG8" s="9" t="s">
        <v>2650</v>
      </c>
      <c r="IH8" s="9" t="s">
        <v>2651</v>
      </c>
      <c r="II8" s="9" t="s">
        <v>2652</v>
      </c>
      <c r="IJ8" s="9" t="s">
        <v>2649</v>
      </c>
      <c r="IK8" s="9" t="s">
        <v>2650</v>
      </c>
      <c r="IL8" s="9" t="s">
        <v>2651</v>
      </c>
      <c r="IM8" s="9" t="s">
        <v>2652</v>
      </c>
      <c r="IN8" s="9" t="s">
        <v>2649</v>
      </c>
      <c r="IO8" s="9" t="s">
        <v>2650</v>
      </c>
      <c r="IP8" s="9" t="s">
        <v>2651</v>
      </c>
      <c r="IQ8" s="9" t="s">
        <v>2652</v>
      </c>
      <c r="IR8" s="9" t="s">
        <v>2649</v>
      </c>
      <c r="IS8" s="9" t="s">
        <v>2650</v>
      </c>
      <c r="IT8" s="9" t="s">
        <v>2651</v>
      </c>
      <c r="IU8" s="9" t="s">
        <v>2652</v>
      </c>
      <c r="IV8" s="9" t="s">
        <v>2649</v>
      </c>
      <c r="IW8" s="9" t="s">
        <v>2650</v>
      </c>
      <c r="IX8" s="9" t="s">
        <v>2651</v>
      </c>
      <c r="IY8" s="9" t="s">
        <v>2652</v>
      </c>
      <c r="IZ8" s="9" t="s">
        <v>2649</v>
      </c>
      <c r="JA8" s="9" t="s">
        <v>2650</v>
      </c>
      <c r="JB8" s="9" t="s">
        <v>2651</v>
      </c>
      <c r="JC8" s="9" t="s">
        <v>2652</v>
      </c>
      <c r="JD8" s="9" t="s">
        <v>2649</v>
      </c>
      <c r="JE8" s="9" t="s">
        <v>2650</v>
      </c>
      <c r="JF8" s="9" t="s">
        <v>2651</v>
      </c>
      <c r="JG8" s="9" t="s">
        <v>2652</v>
      </c>
      <c r="JH8" s="9" t="s">
        <v>2649</v>
      </c>
      <c r="JI8" s="9" t="s">
        <v>2650</v>
      </c>
      <c r="JJ8" s="9" t="s">
        <v>2651</v>
      </c>
      <c r="JK8" s="9" t="s">
        <v>2652</v>
      </c>
      <c r="JL8" s="9" t="s">
        <v>2649</v>
      </c>
      <c r="JM8" s="9" t="s">
        <v>2650</v>
      </c>
      <c r="JN8" s="9" t="s">
        <v>2651</v>
      </c>
      <c r="JO8" s="9" t="s">
        <v>2652</v>
      </c>
      <c r="JP8" s="9" t="s">
        <v>2649</v>
      </c>
      <c r="JQ8" s="9" t="s">
        <v>2650</v>
      </c>
      <c r="JR8" s="9" t="s">
        <v>2651</v>
      </c>
      <c r="JS8" s="9" t="s">
        <v>2652</v>
      </c>
      <c r="JT8" s="9" t="s">
        <v>2649</v>
      </c>
      <c r="JU8" s="9" t="s">
        <v>2650</v>
      </c>
      <c r="JV8" s="9" t="s">
        <v>2651</v>
      </c>
      <c r="JW8" s="9" t="s">
        <v>2652</v>
      </c>
      <c r="JX8" s="9" t="s">
        <v>2649</v>
      </c>
      <c r="JY8" s="9" t="s">
        <v>2650</v>
      </c>
      <c r="JZ8" s="9" t="s">
        <v>2651</v>
      </c>
      <c r="KA8" s="9" t="s">
        <v>2652</v>
      </c>
      <c r="KB8" s="9" t="s">
        <v>2649</v>
      </c>
      <c r="KC8" s="9" t="s">
        <v>2650</v>
      </c>
      <c r="KD8" s="9" t="s">
        <v>2651</v>
      </c>
      <c r="KE8" s="9" t="s">
        <v>2652</v>
      </c>
      <c r="KF8" s="9" t="s">
        <v>2649</v>
      </c>
      <c r="KG8" s="9" t="s">
        <v>2650</v>
      </c>
      <c r="KH8" s="9" t="s">
        <v>2651</v>
      </c>
      <c r="KI8" s="9" t="s">
        <v>2652</v>
      </c>
      <c r="KJ8" s="9" t="s">
        <v>2649</v>
      </c>
      <c r="KK8" s="9" t="s">
        <v>2650</v>
      </c>
      <c r="KL8" s="9" t="s">
        <v>2651</v>
      </c>
      <c r="KM8" s="9" t="s">
        <v>2652</v>
      </c>
      <c r="KN8" s="9" t="s">
        <v>2649</v>
      </c>
      <c r="KO8" s="9" t="s">
        <v>2650</v>
      </c>
      <c r="KP8" s="9" t="s">
        <v>2651</v>
      </c>
      <c r="KQ8" s="9" t="s">
        <v>2652</v>
      </c>
      <c r="KR8" s="9" t="s">
        <v>2649</v>
      </c>
      <c r="KS8" s="9" t="s">
        <v>2650</v>
      </c>
      <c r="KT8" s="9" t="s">
        <v>2651</v>
      </c>
      <c r="KU8" s="9" t="s">
        <v>2652</v>
      </c>
      <c r="KV8" s="9" t="s">
        <v>2649</v>
      </c>
      <c r="KW8" s="9" t="s">
        <v>2650</v>
      </c>
      <c r="KX8" s="9" t="s">
        <v>2651</v>
      </c>
      <c r="KY8" s="9" t="s">
        <v>2652</v>
      </c>
      <c r="KZ8" s="9" t="s">
        <v>2649</v>
      </c>
      <c r="LA8" s="9" t="s">
        <v>2650</v>
      </c>
      <c r="LB8" s="9" t="s">
        <v>2651</v>
      </c>
      <c r="LC8" s="9" t="s">
        <v>2652</v>
      </c>
      <c r="LD8" s="9" t="s">
        <v>2649</v>
      </c>
      <c r="LE8" s="9" t="s">
        <v>2650</v>
      </c>
      <c r="LF8" s="9" t="s">
        <v>2651</v>
      </c>
      <c r="LG8" s="9" t="s">
        <v>2652</v>
      </c>
      <c r="LH8" s="9" t="s">
        <v>2649</v>
      </c>
      <c r="LI8" s="9" t="s">
        <v>2650</v>
      </c>
      <c r="LJ8" s="9" t="s">
        <v>2651</v>
      </c>
      <c r="LK8" s="9" t="s">
        <v>2652</v>
      </c>
      <c r="LL8" s="9" t="s">
        <v>2649</v>
      </c>
      <c r="LM8" s="9" t="s">
        <v>2650</v>
      </c>
      <c r="LN8" s="9" t="s">
        <v>2651</v>
      </c>
      <c r="LO8" s="9" t="s">
        <v>2652</v>
      </c>
      <c r="LP8" s="9" t="s">
        <v>2649</v>
      </c>
      <c r="LQ8" s="9" t="s">
        <v>2650</v>
      </c>
      <c r="LR8" s="9" t="s">
        <v>2651</v>
      </c>
      <c r="LS8" s="9" t="s">
        <v>2652</v>
      </c>
      <c r="LT8" s="9" t="s">
        <v>2649</v>
      </c>
      <c r="LU8" s="9" t="s">
        <v>2650</v>
      </c>
      <c r="LV8" s="9" t="s">
        <v>2651</v>
      </c>
      <c r="LW8" s="9" t="s">
        <v>2652</v>
      </c>
      <c r="LX8" s="9" t="s">
        <v>2649</v>
      </c>
      <c r="LY8" s="9" t="s">
        <v>2650</v>
      </c>
      <c r="LZ8" s="9" t="s">
        <v>2651</v>
      </c>
      <c r="MA8" s="9" t="s">
        <v>2652</v>
      </c>
      <c r="MB8" s="9" t="s">
        <v>2649</v>
      </c>
      <c r="MC8" s="9" t="s">
        <v>2650</v>
      </c>
      <c r="MD8" s="9" t="s">
        <v>2651</v>
      </c>
      <c r="ME8" s="9" t="s">
        <v>2652</v>
      </c>
      <c r="MF8" s="9" t="s">
        <v>2649</v>
      </c>
      <c r="MG8" s="9" t="s">
        <v>2650</v>
      </c>
      <c r="MH8" s="9" t="s">
        <v>2651</v>
      </c>
      <c r="MI8" s="9" t="s">
        <v>2652</v>
      </c>
      <c r="MJ8" s="9" t="s">
        <v>2649</v>
      </c>
      <c r="MK8" s="9" t="s">
        <v>2650</v>
      </c>
      <c r="ML8" s="9" t="s">
        <v>2651</v>
      </c>
      <c r="MM8" s="9" t="s">
        <v>2652</v>
      </c>
      <c r="MN8" s="9" t="s">
        <v>2649</v>
      </c>
      <c r="MO8" s="9" t="s">
        <v>2650</v>
      </c>
      <c r="MP8" s="9" t="s">
        <v>2651</v>
      </c>
      <c r="MQ8" s="9" t="s">
        <v>2652</v>
      </c>
      <c r="MR8" s="9" t="s">
        <v>2649</v>
      </c>
      <c r="MS8" s="9" t="s">
        <v>2650</v>
      </c>
      <c r="MT8" s="9" t="s">
        <v>2651</v>
      </c>
      <c r="MU8" s="9" t="s">
        <v>2652</v>
      </c>
      <c r="MV8" s="9" t="s">
        <v>2649</v>
      </c>
      <c r="MW8" s="9" t="s">
        <v>2650</v>
      </c>
      <c r="MX8" s="9" t="s">
        <v>2651</v>
      </c>
      <c r="MY8" s="9" t="s">
        <v>2652</v>
      </c>
      <c r="MZ8" s="9" t="s">
        <v>2649</v>
      </c>
      <c r="NA8" s="9" t="s">
        <v>2650</v>
      </c>
      <c r="NB8" s="9" t="s">
        <v>2651</v>
      </c>
      <c r="NC8" s="9" t="s">
        <v>2652</v>
      </c>
      <c r="ND8" s="9" t="s">
        <v>2649</v>
      </c>
      <c r="NE8" s="9" t="s">
        <v>2650</v>
      </c>
      <c r="NF8" s="9" t="s">
        <v>2651</v>
      </c>
      <c r="NG8" s="9" t="s">
        <v>2652</v>
      </c>
      <c r="NH8" s="9" t="s">
        <v>2649</v>
      </c>
      <c r="NI8" s="9" t="s">
        <v>2650</v>
      </c>
      <c r="NJ8" s="9" t="s">
        <v>2651</v>
      </c>
      <c r="NK8" s="9" t="s">
        <v>2652</v>
      </c>
      <c r="NL8" s="9" t="s">
        <v>2649</v>
      </c>
      <c r="NM8" s="9" t="s">
        <v>2650</v>
      </c>
      <c r="NN8" s="9" t="s">
        <v>2651</v>
      </c>
      <c r="NO8" s="9" t="s">
        <v>2652</v>
      </c>
      <c r="NP8" s="9" t="s">
        <v>2649</v>
      </c>
      <c r="NQ8" s="9" t="s">
        <v>2650</v>
      </c>
      <c r="NR8" s="9" t="s">
        <v>2651</v>
      </c>
      <c r="NS8" s="9" t="s">
        <v>2652</v>
      </c>
      <c r="NT8" s="9" t="s">
        <v>2649</v>
      </c>
      <c r="NU8" s="9" t="s">
        <v>2650</v>
      </c>
      <c r="NV8" s="9" t="s">
        <v>2651</v>
      </c>
      <c r="NW8" s="9" t="s">
        <v>2652</v>
      </c>
      <c r="NX8" s="9" t="s">
        <v>2649</v>
      </c>
      <c r="NY8" s="9" t="s">
        <v>2650</v>
      </c>
      <c r="NZ8" s="9" t="s">
        <v>2651</v>
      </c>
      <c r="OA8" s="9" t="s">
        <v>2652</v>
      </c>
      <c r="OB8" s="9" t="s">
        <v>2649</v>
      </c>
      <c r="OC8" s="9" t="s">
        <v>2650</v>
      </c>
      <c r="OD8" s="9" t="s">
        <v>2651</v>
      </c>
      <c r="OE8" s="9" t="s">
        <v>2652</v>
      </c>
      <c r="OF8" s="9" t="s">
        <v>2649</v>
      </c>
      <c r="OG8" s="9" t="s">
        <v>2650</v>
      </c>
      <c r="OH8" s="9" t="s">
        <v>2651</v>
      </c>
      <c r="OI8" s="9" t="s">
        <v>2652</v>
      </c>
      <c r="OJ8" s="9" t="s">
        <v>2649</v>
      </c>
      <c r="OK8" s="9" t="s">
        <v>2650</v>
      </c>
      <c r="OL8" s="9" t="s">
        <v>2651</v>
      </c>
      <c r="OM8" s="9" t="s">
        <v>2652</v>
      </c>
      <c r="ON8" s="9" t="s">
        <v>2649</v>
      </c>
      <c r="OO8" s="9" t="s">
        <v>2650</v>
      </c>
      <c r="OP8" s="9" t="s">
        <v>2651</v>
      </c>
      <c r="OQ8" s="9" t="s">
        <v>2652</v>
      </c>
      <c r="OR8" s="9" t="s">
        <v>2649</v>
      </c>
      <c r="OS8" s="9" t="s">
        <v>2650</v>
      </c>
      <c r="OT8" s="9" t="s">
        <v>2651</v>
      </c>
      <c r="OU8" s="9" t="s">
        <v>2652</v>
      </c>
      <c r="OV8" s="9" t="s">
        <v>2649</v>
      </c>
      <c r="OW8" s="9" t="s">
        <v>2650</v>
      </c>
      <c r="OX8" s="9" t="s">
        <v>2651</v>
      </c>
      <c r="OY8" s="9" t="s">
        <v>2652</v>
      </c>
      <c r="OZ8" s="9" t="s">
        <v>2649</v>
      </c>
      <c r="PA8" s="9" t="s">
        <v>2650</v>
      </c>
      <c r="PB8" s="9" t="s">
        <v>2651</v>
      </c>
      <c r="PC8" s="9" t="s">
        <v>2652</v>
      </c>
      <c r="PD8" s="9" t="s">
        <v>2649</v>
      </c>
      <c r="PE8" s="9" t="s">
        <v>2650</v>
      </c>
      <c r="PF8" s="9" t="s">
        <v>2651</v>
      </c>
      <c r="PG8" s="9" t="s">
        <v>2652</v>
      </c>
      <c r="PH8" s="9" t="s">
        <v>2649</v>
      </c>
      <c r="PI8" s="9" t="s">
        <v>2650</v>
      </c>
      <c r="PJ8" s="9" t="s">
        <v>2651</v>
      </c>
      <c r="PK8" s="9" t="s">
        <v>2652</v>
      </c>
      <c r="PL8" s="9" t="s">
        <v>2649</v>
      </c>
      <c r="PM8" s="9" t="s">
        <v>2650</v>
      </c>
      <c r="PN8" s="9" t="s">
        <v>2651</v>
      </c>
      <c r="PO8" s="9" t="s">
        <v>2652</v>
      </c>
      <c r="PP8" s="9" t="s">
        <v>2649</v>
      </c>
      <c r="PQ8" s="9" t="s">
        <v>2650</v>
      </c>
      <c r="PR8" s="9" t="s">
        <v>2651</v>
      </c>
      <c r="PS8" s="9" t="s">
        <v>2652</v>
      </c>
      <c r="PT8" s="9" t="s">
        <v>2649</v>
      </c>
      <c r="PU8" s="9" t="s">
        <v>2650</v>
      </c>
      <c r="PV8" s="9" t="s">
        <v>2651</v>
      </c>
      <c r="PW8" s="9" t="s">
        <v>2652</v>
      </c>
      <c r="PX8" s="9" t="s">
        <v>2649</v>
      </c>
      <c r="PY8" s="9" t="s">
        <v>2650</v>
      </c>
      <c r="PZ8" s="9" t="s">
        <v>2651</v>
      </c>
      <c r="QA8" s="9" t="s">
        <v>2652</v>
      </c>
      <c r="QB8" s="9" t="s">
        <v>2649</v>
      </c>
      <c r="QC8" s="9" t="s">
        <v>2650</v>
      </c>
      <c r="QD8" s="9" t="s">
        <v>2651</v>
      </c>
      <c r="QE8" s="9" t="s">
        <v>2652</v>
      </c>
      <c r="QF8" s="9" t="s">
        <v>2649</v>
      </c>
      <c r="QG8" s="9" t="s">
        <v>2650</v>
      </c>
      <c r="QH8" s="9" t="s">
        <v>2651</v>
      </c>
      <c r="QI8" s="9" t="s">
        <v>2652</v>
      </c>
      <c r="QJ8" s="9" t="s">
        <v>2649</v>
      </c>
      <c r="QK8" s="9" t="s">
        <v>2650</v>
      </c>
      <c r="QL8" s="9" t="s">
        <v>2651</v>
      </c>
      <c r="QM8" s="9" t="s">
        <v>2652</v>
      </c>
      <c r="QN8" s="9" t="s">
        <v>2649</v>
      </c>
      <c r="QO8" s="9" t="s">
        <v>2650</v>
      </c>
      <c r="QP8" s="9" t="s">
        <v>2651</v>
      </c>
      <c r="QQ8" s="9" t="s">
        <v>2652</v>
      </c>
      <c r="QR8" s="9" t="s">
        <v>2649</v>
      </c>
      <c r="QS8" s="9" t="s">
        <v>2650</v>
      </c>
      <c r="QT8" s="9" t="s">
        <v>2651</v>
      </c>
      <c r="QU8" s="9" t="s">
        <v>2652</v>
      </c>
      <c r="QV8" s="9" t="s">
        <v>2649</v>
      </c>
      <c r="QW8" s="9" t="s">
        <v>2650</v>
      </c>
      <c r="QX8" s="9" t="s">
        <v>2651</v>
      </c>
      <c r="QY8" s="9" t="s">
        <v>2652</v>
      </c>
      <c r="QZ8" s="9" t="s">
        <v>2649</v>
      </c>
      <c r="RA8" s="9" t="s">
        <v>2650</v>
      </c>
      <c r="RB8" s="9" t="s">
        <v>2651</v>
      </c>
      <c r="RC8" s="9" t="s">
        <v>2652</v>
      </c>
      <c r="RD8" s="9" t="s">
        <v>2649</v>
      </c>
      <c r="RE8" s="9" t="s">
        <v>2650</v>
      </c>
      <c r="RF8" s="9" t="s">
        <v>2651</v>
      </c>
      <c r="RG8" s="9" t="s">
        <v>2652</v>
      </c>
      <c r="RH8" s="9" t="s">
        <v>2649</v>
      </c>
      <c r="RI8" s="9" t="s">
        <v>2650</v>
      </c>
      <c r="RJ8" s="9" t="s">
        <v>2651</v>
      </c>
      <c r="RK8" s="9" t="s">
        <v>2652</v>
      </c>
      <c r="RL8" s="9" t="s">
        <v>2649</v>
      </c>
      <c r="RM8" s="9" t="s">
        <v>2650</v>
      </c>
      <c r="RN8" s="9" t="s">
        <v>2651</v>
      </c>
      <c r="RO8" s="9" t="s">
        <v>2652</v>
      </c>
      <c r="RP8" s="9" t="s">
        <v>2649</v>
      </c>
      <c r="RQ8" s="9" t="s">
        <v>2650</v>
      </c>
      <c r="RR8" s="9" t="s">
        <v>2651</v>
      </c>
      <c r="RS8" s="9" t="s">
        <v>2652</v>
      </c>
      <c r="RT8" s="9" t="s">
        <v>2649</v>
      </c>
      <c r="RU8" s="9" t="s">
        <v>2650</v>
      </c>
      <c r="RV8" s="9" t="s">
        <v>2651</v>
      </c>
      <c r="RW8" s="9" t="s">
        <v>2652</v>
      </c>
      <c r="RX8" s="9" t="s">
        <v>2649</v>
      </c>
      <c r="RY8" s="9" t="s">
        <v>2650</v>
      </c>
      <c r="RZ8" s="9" t="s">
        <v>2651</v>
      </c>
      <c r="SA8" s="9" t="s">
        <v>2652</v>
      </c>
      <c r="SB8" s="9" t="s">
        <v>2649</v>
      </c>
      <c r="SC8" s="9" t="s">
        <v>2650</v>
      </c>
      <c r="SD8" s="9" t="s">
        <v>2651</v>
      </c>
      <c r="SE8" s="9" t="s">
        <v>2652</v>
      </c>
      <c r="SF8" s="9" t="s">
        <v>2649</v>
      </c>
      <c r="SG8" s="9" t="s">
        <v>2650</v>
      </c>
      <c r="SH8" s="9" t="s">
        <v>2651</v>
      </c>
      <c r="SI8" s="9" t="s">
        <v>2652</v>
      </c>
      <c r="SJ8" s="9" t="s">
        <v>2649</v>
      </c>
      <c r="SK8" s="9" t="s">
        <v>2650</v>
      </c>
      <c r="SL8" s="9" t="s">
        <v>2651</v>
      </c>
      <c r="SM8" s="9" t="s">
        <v>2652</v>
      </c>
      <c r="SN8" s="9" t="s">
        <v>2649</v>
      </c>
      <c r="SO8" s="9" t="s">
        <v>2650</v>
      </c>
      <c r="SP8" s="9" t="s">
        <v>2651</v>
      </c>
      <c r="SQ8" s="9" t="s">
        <v>2652</v>
      </c>
      <c r="SR8" s="9" t="s">
        <v>2649</v>
      </c>
      <c r="SS8" s="9" t="s">
        <v>2650</v>
      </c>
      <c r="ST8" s="9" t="s">
        <v>2651</v>
      </c>
      <c r="SU8" s="9" t="s">
        <v>2652</v>
      </c>
      <c r="SV8" s="9" t="s">
        <v>2649</v>
      </c>
      <c r="SW8" s="9" t="s">
        <v>2650</v>
      </c>
      <c r="SX8" s="9" t="s">
        <v>2651</v>
      </c>
      <c r="SY8" s="9" t="s">
        <v>2652</v>
      </c>
      <c r="SZ8" s="9" t="s">
        <v>2649</v>
      </c>
      <c r="TA8" s="9" t="s">
        <v>2650</v>
      </c>
      <c r="TB8" s="9" t="s">
        <v>2651</v>
      </c>
      <c r="TC8" s="9" t="s">
        <v>2652</v>
      </c>
      <c r="TD8" s="9" t="s">
        <v>2649</v>
      </c>
      <c r="TE8" s="9" t="s">
        <v>2650</v>
      </c>
      <c r="TF8" s="9" t="s">
        <v>2651</v>
      </c>
      <c r="TG8" s="9" t="s">
        <v>2652</v>
      </c>
      <c r="TH8" s="9" t="s">
        <v>2649</v>
      </c>
      <c r="TI8" s="9" t="s">
        <v>2650</v>
      </c>
      <c r="TJ8" s="9" t="s">
        <v>2651</v>
      </c>
      <c r="TK8" s="9" t="s">
        <v>2652</v>
      </c>
      <c r="TL8" s="9" t="s">
        <v>2649</v>
      </c>
      <c r="TM8" s="9" t="s">
        <v>2650</v>
      </c>
      <c r="TN8" s="9" t="s">
        <v>2651</v>
      </c>
      <c r="TO8" s="9" t="s">
        <v>2652</v>
      </c>
      <c r="TP8" s="9" t="s">
        <v>2649</v>
      </c>
      <c r="TQ8" s="9" t="s">
        <v>2650</v>
      </c>
      <c r="TR8" s="9" t="s">
        <v>2651</v>
      </c>
      <c r="TS8" s="9" t="s">
        <v>2652</v>
      </c>
      <c r="TT8" s="9" t="s">
        <v>2649</v>
      </c>
      <c r="TU8" s="9" t="s">
        <v>2650</v>
      </c>
      <c r="TV8" s="9" t="s">
        <v>2651</v>
      </c>
      <c r="TW8" s="9" t="s">
        <v>2652</v>
      </c>
      <c r="TX8" s="9" t="s">
        <v>2649</v>
      </c>
      <c r="TY8" s="9" t="s">
        <v>2650</v>
      </c>
      <c r="TZ8" s="9" t="s">
        <v>2651</v>
      </c>
      <c r="UA8" s="9" t="s">
        <v>2652</v>
      </c>
      <c r="UB8" s="9" t="s">
        <v>2649</v>
      </c>
      <c r="UC8" s="9" t="s">
        <v>2650</v>
      </c>
      <c r="UD8" s="9" t="s">
        <v>2651</v>
      </c>
      <c r="UE8" s="9" t="s">
        <v>2652</v>
      </c>
      <c r="UF8" s="9" t="s">
        <v>2649</v>
      </c>
      <c r="UG8" s="9" t="s">
        <v>2650</v>
      </c>
      <c r="UH8" s="9" t="s">
        <v>2651</v>
      </c>
      <c r="UI8" s="9" t="s">
        <v>2652</v>
      </c>
      <c r="UJ8" s="9" t="s">
        <v>2649</v>
      </c>
      <c r="UK8" s="9" t="s">
        <v>2650</v>
      </c>
      <c r="UL8" s="9" t="s">
        <v>2651</v>
      </c>
      <c r="UM8" s="9" t="s">
        <v>2652</v>
      </c>
      <c r="UN8" s="9" t="s">
        <v>2649</v>
      </c>
      <c r="UO8" s="9" t="s">
        <v>2650</v>
      </c>
      <c r="UP8" s="9" t="s">
        <v>2651</v>
      </c>
      <c r="UQ8" s="9" t="s">
        <v>2652</v>
      </c>
      <c r="UR8" s="9" t="s">
        <v>2649</v>
      </c>
      <c r="US8" s="9" t="s">
        <v>2650</v>
      </c>
      <c r="UT8" s="9" t="s">
        <v>2651</v>
      </c>
      <c r="UU8" s="9" t="s">
        <v>2652</v>
      </c>
      <c r="UV8" s="9" t="s">
        <v>2649</v>
      </c>
      <c r="UW8" s="9" t="s">
        <v>2650</v>
      </c>
      <c r="UX8" s="9" t="s">
        <v>2651</v>
      </c>
      <c r="UY8" s="9" t="s">
        <v>2652</v>
      </c>
      <c r="UZ8" s="9" t="s">
        <v>2649</v>
      </c>
      <c r="VA8" s="9" t="s">
        <v>2650</v>
      </c>
      <c r="VB8" s="9" t="s">
        <v>2651</v>
      </c>
      <c r="VC8" s="9" t="s">
        <v>2652</v>
      </c>
      <c r="VD8" s="9" t="s">
        <v>2649</v>
      </c>
      <c r="VE8" s="9" t="s">
        <v>2650</v>
      </c>
      <c r="VF8" s="9" t="s">
        <v>2651</v>
      </c>
      <c r="VG8" s="9" t="s">
        <v>2652</v>
      </c>
      <c r="VH8" s="9" t="s">
        <v>2649</v>
      </c>
      <c r="VI8" s="9" t="s">
        <v>2650</v>
      </c>
      <c r="VJ8" s="9" t="s">
        <v>2651</v>
      </c>
      <c r="VK8" s="9" t="s">
        <v>2652</v>
      </c>
      <c r="VL8" s="9" t="s">
        <v>2649</v>
      </c>
      <c r="VM8" s="9" t="s">
        <v>2650</v>
      </c>
      <c r="VN8" s="9" t="s">
        <v>2651</v>
      </c>
      <c r="VO8" s="9" t="s">
        <v>2652</v>
      </c>
      <c r="VP8" s="9" t="s">
        <v>2649</v>
      </c>
      <c r="VQ8" s="9" t="s">
        <v>2650</v>
      </c>
      <c r="VR8" s="9" t="s">
        <v>2651</v>
      </c>
      <c r="VS8" s="9" t="s">
        <v>2652</v>
      </c>
      <c r="VT8" s="9" t="s">
        <v>2649</v>
      </c>
      <c r="VU8" s="9" t="s">
        <v>2650</v>
      </c>
      <c r="VV8" s="9" t="s">
        <v>2651</v>
      </c>
      <c r="VW8" s="9" t="s">
        <v>2652</v>
      </c>
      <c r="VX8" s="9" t="s">
        <v>2649</v>
      </c>
      <c r="VY8" s="9" t="s">
        <v>2650</v>
      </c>
      <c r="VZ8" s="9" t="s">
        <v>2651</v>
      </c>
      <c r="WA8" s="9" t="s">
        <v>2652</v>
      </c>
      <c r="WB8" s="9" t="s">
        <v>2649</v>
      </c>
      <c r="WC8" s="9" t="s">
        <v>2650</v>
      </c>
      <c r="WD8" s="9" t="s">
        <v>2651</v>
      </c>
      <c r="WE8" s="9" t="s">
        <v>2652</v>
      </c>
      <c r="WF8" s="9" t="s">
        <v>2649</v>
      </c>
      <c r="WG8" s="9" t="s">
        <v>2650</v>
      </c>
      <c r="WH8" s="9" t="s">
        <v>2651</v>
      </c>
      <c r="WI8" s="9" t="s">
        <v>2652</v>
      </c>
      <c r="WJ8" s="9" t="s">
        <v>2649</v>
      </c>
      <c r="WK8" s="9" t="s">
        <v>2650</v>
      </c>
      <c r="WL8" s="9" t="s">
        <v>2651</v>
      </c>
      <c r="WM8" s="9" t="s">
        <v>2652</v>
      </c>
      <c r="WN8" s="9" t="s">
        <v>2649</v>
      </c>
      <c r="WO8" s="9" t="s">
        <v>2650</v>
      </c>
      <c r="WP8" s="9" t="s">
        <v>2651</v>
      </c>
      <c r="WQ8" s="9" t="s">
        <v>2652</v>
      </c>
      <c r="WR8" s="9" t="s">
        <v>2649</v>
      </c>
      <c r="WS8" s="9" t="s">
        <v>2650</v>
      </c>
      <c r="WT8" s="9" t="s">
        <v>2651</v>
      </c>
      <c r="WU8" s="9" t="s">
        <v>2652</v>
      </c>
      <c r="WV8" s="9" t="s">
        <v>2649</v>
      </c>
      <c r="WW8" s="9" t="s">
        <v>2650</v>
      </c>
      <c r="WX8" s="9" t="s">
        <v>2651</v>
      </c>
      <c r="WY8" s="9" t="s">
        <v>2652</v>
      </c>
      <c r="WZ8" s="9" t="s">
        <v>2649</v>
      </c>
      <c r="XA8" s="9" t="s">
        <v>2650</v>
      </c>
      <c r="XB8" s="9" t="s">
        <v>2651</v>
      </c>
      <c r="XC8" s="9" t="s">
        <v>2652</v>
      </c>
      <c r="XD8" s="9" t="s">
        <v>2649</v>
      </c>
      <c r="XE8" s="9" t="s">
        <v>2650</v>
      </c>
      <c r="XF8" s="9" t="s">
        <v>2651</v>
      </c>
      <c r="XG8" s="9" t="s">
        <v>2652</v>
      </c>
      <c r="XH8" s="9" t="s">
        <v>2649</v>
      </c>
      <c r="XI8" s="9" t="s">
        <v>2650</v>
      </c>
      <c r="XJ8" s="9" t="s">
        <v>2651</v>
      </c>
      <c r="XK8" s="9" t="s">
        <v>2652</v>
      </c>
      <c r="XL8" s="9" t="s">
        <v>2649</v>
      </c>
      <c r="XM8" s="9" t="s">
        <v>2650</v>
      </c>
      <c r="XN8" s="9" t="s">
        <v>2651</v>
      </c>
      <c r="XO8" s="9" t="s">
        <v>2652</v>
      </c>
      <c r="XP8" s="9" t="s">
        <v>2649</v>
      </c>
      <c r="XQ8" s="9" t="s">
        <v>2650</v>
      </c>
      <c r="XR8" s="9" t="s">
        <v>2651</v>
      </c>
      <c r="XS8" s="9" t="s">
        <v>2652</v>
      </c>
      <c r="XT8" s="9" t="s">
        <v>2649</v>
      </c>
      <c r="XU8" s="9" t="s">
        <v>2650</v>
      </c>
      <c r="XV8" s="9" t="s">
        <v>2651</v>
      </c>
      <c r="XW8" s="9" t="s">
        <v>2652</v>
      </c>
      <c r="XX8" s="9" t="s">
        <v>2649</v>
      </c>
      <c r="XY8" s="9" t="s">
        <v>2650</v>
      </c>
      <c r="XZ8" s="9" t="s">
        <v>2651</v>
      </c>
      <c r="YA8" s="9" t="s">
        <v>2652</v>
      </c>
      <c r="YB8" s="9" t="s">
        <v>2649</v>
      </c>
      <c r="YC8" s="9" t="s">
        <v>2650</v>
      </c>
      <c r="YD8" s="9" t="s">
        <v>2651</v>
      </c>
      <c r="YE8" s="9" t="s">
        <v>2652</v>
      </c>
      <c r="YF8" s="9" t="s">
        <v>2649</v>
      </c>
      <c r="YG8" s="9" t="s">
        <v>2650</v>
      </c>
      <c r="YH8" s="9" t="s">
        <v>2651</v>
      </c>
      <c r="YI8" s="9" t="s">
        <v>2652</v>
      </c>
    </row>
    <row r="9" spans="1:659" ht="24" customHeight="1" x14ac:dyDescent="0.3">
      <c r="A9" s="1"/>
      <c r="B9" s="13" t="s">
        <v>54</v>
      </c>
      <c r="C9" s="13" t="s">
        <v>642</v>
      </c>
      <c r="D9" s="14">
        <v>80</v>
      </c>
      <c r="E9" s="14">
        <v>80.904970000000006</v>
      </c>
      <c r="F9" s="14">
        <v>90.422349999999994</v>
      </c>
      <c r="G9" s="14">
        <v>-10.42235</v>
      </c>
      <c r="H9" s="14">
        <v>602.20000000000005</v>
      </c>
      <c r="I9" s="14">
        <v>594.17128000000002</v>
      </c>
      <c r="J9" s="14">
        <v>644.05345999999997</v>
      </c>
      <c r="K9" s="14">
        <v>-41.853459999999998</v>
      </c>
      <c r="L9" s="14">
        <v>205.3</v>
      </c>
      <c r="M9" s="14">
        <v>193.29447999999999</v>
      </c>
      <c r="N9" s="14">
        <v>209.52204</v>
      </c>
      <c r="O9" s="14">
        <v>-4.2220399999999998</v>
      </c>
      <c r="P9" s="14"/>
      <c r="Q9" s="14"/>
      <c r="R9" s="14"/>
      <c r="S9" s="14">
        <v>0</v>
      </c>
      <c r="T9" s="14"/>
      <c r="U9" s="14"/>
      <c r="V9" s="14"/>
      <c r="W9" s="14">
        <v>0</v>
      </c>
      <c r="X9" s="14">
        <v>0</v>
      </c>
      <c r="Y9" s="14"/>
      <c r="Z9" s="14"/>
      <c r="AA9" s="14">
        <v>0</v>
      </c>
      <c r="AB9" s="14">
        <v>83</v>
      </c>
      <c r="AC9" s="14">
        <v>82.051900000000003</v>
      </c>
      <c r="AD9" s="14">
        <v>90.696340000000006</v>
      </c>
      <c r="AE9" s="14">
        <v>-7.6963400000000002</v>
      </c>
      <c r="AF9" s="14"/>
      <c r="AG9" s="14"/>
      <c r="AH9" s="14"/>
      <c r="AI9" s="14">
        <v>0</v>
      </c>
      <c r="AJ9" s="14"/>
      <c r="AK9" s="14"/>
      <c r="AL9" s="14"/>
      <c r="AM9" s="14">
        <v>0</v>
      </c>
      <c r="AN9" s="14">
        <v>164.2</v>
      </c>
      <c r="AO9" s="14">
        <v>189.49721</v>
      </c>
      <c r="AP9" s="14">
        <v>196.22801999999999</v>
      </c>
      <c r="AQ9" s="14">
        <v>-32.028019999999998</v>
      </c>
      <c r="AR9" s="14">
        <v>164.7</v>
      </c>
      <c r="AS9" s="14">
        <v>189.49721</v>
      </c>
      <c r="AT9" s="14">
        <v>196.22801999999999</v>
      </c>
      <c r="AU9" s="14">
        <v>-31.528020000000001</v>
      </c>
      <c r="AV9" s="14">
        <v>164</v>
      </c>
      <c r="AW9" s="14">
        <v>189.49721</v>
      </c>
      <c r="AX9" s="14">
        <v>196.22801999999999</v>
      </c>
      <c r="AY9" s="14">
        <v>-32.228020000000001</v>
      </c>
      <c r="AZ9" s="14">
        <v>255.7</v>
      </c>
      <c r="BA9" s="14">
        <v>285.09940999999998</v>
      </c>
      <c r="BB9" s="14">
        <v>295.22593999999998</v>
      </c>
      <c r="BC9" s="14">
        <v>-39.525939999999999</v>
      </c>
      <c r="BD9" s="14">
        <v>214.1</v>
      </c>
      <c r="BE9" s="14">
        <v>208.07390000000001</v>
      </c>
      <c r="BF9" s="14">
        <v>208.07390000000001</v>
      </c>
      <c r="BG9" s="14">
        <v>6.0260999999999996</v>
      </c>
      <c r="BH9" s="14">
        <v>111.1</v>
      </c>
      <c r="BI9" s="14">
        <v>104.34936999999999</v>
      </c>
      <c r="BJ9" s="14">
        <v>104.34936999999999</v>
      </c>
      <c r="BK9" s="14">
        <v>6.7506300000000001</v>
      </c>
      <c r="BL9" s="14">
        <v>396.4</v>
      </c>
      <c r="BM9" s="14">
        <v>394.29039</v>
      </c>
      <c r="BN9" s="14">
        <v>345.44648000000001</v>
      </c>
      <c r="BO9" s="14">
        <v>50.953519999999997</v>
      </c>
      <c r="BP9" s="14">
        <v>4.0999999999999996</v>
      </c>
      <c r="BQ9" s="14">
        <v>4.4318400000000002</v>
      </c>
      <c r="BR9" s="14">
        <v>4.4318400000000002</v>
      </c>
      <c r="BS9" s="14">
        <v>-0.33184000000000002</v>
      </c>
      <c r="BT9" s="14"/>
      <c r="BU9" s="14"/>
      <c r="BV9" s="14"/>
      <c r="BW9" s="14">
        <v>0</v>
      </c>
      <c r="BX9" s="14"/>
      <c r="BY9" s="14"/>
      <c r="BZ9" s="14"/>
      <c r="CA9" s="14">
        <v>0</v>
      </c>
      <c r="CB9" s="14"/>
      <c r="CC9" s="14"/>
      <c r="CD9" s="14"/>
      <c r="CE9" s="14">
        <v>0</v>
      </c>
      <c r="CF9" s="14"/>
      <c r="CG9" s="14"/>
      <c r="CH9" s="14"/>
      <c r="CI9" s="14">
        <v>0</v>
      </c>
      <c r="CJ9" s="14">
        <v>105.3</v>
      </c>
      <c r="CK9" s="14">
        <v>100.41735</v>
      </c>
      <c r="CL9" s="14">
        <v>100.41735</v>
      </c>
      <c r="CM9" s="14">
        <v>4.8826499999999999</v>
      </c>
      <c r="CN9" s="14">
        <v>7.7</v>
      </c>
      <c r="CO9" s="14">
        <v>5.1333399999999996</v>
      </c>
      <c r="CP9" s="14">
        <v>5.1333399999999996</v>
      </c>
      <c r="CQ9" s="14">
        <v>2.5666600000000002</v>
      </c>
      <c r="CR9" s="14">
        <v>5.3</v>
      </c>
      <c r="CS9" s="14">
        <v>2.8177599999999998</v>
      </c>
      <c r="CT9" s="14">
        <v>2.8177599999999998</v>
      </c>
      <c r="CU9" s="14">
        <v>2.48224</v>
      </c>
      <c r="CV9" s="14"/>
      <c r="CW9" s="14"/>
      <c r="CX9" s="14"/>
      <c r="CY9" s="14">
        <v>0</v>
      </c>
      <c r="CZ9" s="14">
        <v>6.9</v>
      </c>
      <c r="DA9" s="14">
        <v>6.8787000000000003</v>
      </c>
      <c r="DB9" s="14">
        <v>6.8787000000000003</v>
      </c>
      <c r="DC9" s="14">
        <v>2.1299999999999999E-2</v>
      </c>
      <c r="DD9" s="14">
        <v>12</v>
      </c>
      <c r="DE9" s="14">
        <v>12.77125</v>
      </c>
      <c r="DF9" s="14">
        <v>12.77125</v>
      </c>
      <c r="DG9" s="14">
        <v>-0.77124999999999999</v>
      </c>
      <c r="DH9" s="14">
        <v>74.099999999999994</v>
      </c>
      <c r="DI9" s="14">
        <v>94.191540000000003</v>
      </c>
      <c r="DJ9" s="14">
        <v>109.44343000000001</v>
      </c>
      <c r="DK9" s="14">
        <v>-35.343429999999998</v>
      </c>
      <c r="DL9" s="14"/>
      <c r="DM9" s="14"/>
      <c r="DN9" s="14"/>
      <c r="DO9" s="14">
        <v>0</v>
      </c>
      <c r="DP9" s="14"/>
      <c r="DQ9" s="14"/>
      <c r="DR9" s="14"/>
      <c r="DS9" s="14">
        <v>0</v>
      </c>
      <c r="DT9" s="14"/>
      <c r="DU9" s="14"/>
      <c r="DV9" s="14"/>
      <c r="DW9" s="14">
        <v>0</v>
      </c>
      <c r="DX9" s="14"/>
      <c r="DY9" s="14"/>
      <c r="DZ9" s="14"/>
      <c r="EA9" s="14">
        <v>0</v>
      </c>
      <c r="EB9" s="14">
        <v>55.2</v>
      </c>
      <c r="EC9" s="14">
        <v>53.062019999999997</v>
      </c>
      <c r="ED9" s="14">
        <v>57.448090000000001</v>
      </c>
      <c r="EE9" s="14">
        <v>-2.2480899999999999</v>
      </c>
      <c r="EF9" s="14">
        <v>112.8</v>
      </c>
      <c r="EG9" s="14">
        <v>108.61579</v>
      </c>
      <c r="EH9" s="14">
        <v>101.45631</v>
      </c>
      <c r="EI9" s="14">
        <v>11.34369</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35.4</v>
      </c>
      <c r="FE9" s="14">
        <v>32.751300000000001</v>
      </c>
      <c r="FF9" s="14">
        <v>32.751300000000001</v>
      </c>
      <c r="FG9" s="14">
        <v>2.6486999999999998</v>
      </c>
      <c r="FH9" s="14">
        <v>49.5</v>
      </c>
      <c r="FI9" s="14">
        <v>49.507530000000003</v>
      </c>
      <c r="FJ9" s="14">
        <v>62.812190000000001</v>
      </c>
      <c r="FK9" s="14">
        <v>-13.312189999999999</v>
      </c>
      <c r="FL9" s="14">
        <v>23</v>
      </c>
      <c r="FM9" s="14">
        <v>18.874919999999999</v>
      </c>
      <c r="FN9" s="14">
        <v>18.874919999999999</v>
      </c>
      <c r="FO9" s="14">
        <v>4.1250799999999996</v>
      </c>
      <c r="FP9" s="14">
        <v>18.600000000000001</v>
      </c>
      <c r="FQ9" s="14">
        <v>19.192229999999999</v>
      </c>
      <c r="FR9" s="14">
        <v>19.192229999999999</v>
      </c>
      <c r="FS9" s="14">
        <v>-0.59223000000000003</v>
      </c>
      <c r="FT9" s="14">
        <v>13.1</v>
      </c>
      <c r="FU9" s="14">
        <v>12.621359999999999</v>
      </c>
      <c r="FV9" s="14">
        <v>12.621359999999999</v>
      </c>
      <c r="FW9" s="14">
        <v>0.47864000000000001</v>
      </c>
      <c r="FX9" s="14">
        <v>57.1</v>
      </c>
      <c r="FY9" s="14">
        <v>54.871810000000004</v>
      </c>
      <c r="FZ9" s="14">
        <v>54.871810000000004</v>
      </c>
      <c r="GA9" s="14">
        <v>2.2281900000000001</v>
      </c>
      <c r="GB9" s="14">
        <v>182.6</v>
      </c>
      <c r="GC9" s="14">
        <v>184.91498000000001</v>
      </c>
      <c r="GD9" s="14">
        <v>184.91498000000001</v>
      </c>
      <c r="GE9" s="14">
        <v>-2.3149799999999998</v>
      </c>
      <c r="GF9" s="14">
        <v>183.2</v>
      </c>
      <c r="GG9" s="14">
        <v>184.91498000000001</v>
      </c>
      <c r="GH9" s="14">
        <v>184.91498000000001</v>
      </c>
      <c r="GI9" s="14">
        <v>-1.7149799999999999</v>
      </c>
      <c r="GJ9" s="14">
        <v>183.7</v>
      </c>
      <c r="GK9" s="14">
        <v>185.47028</v>
      </c>
      <c r="GL9" s="14">
        <v>185.47028</v>
      </c>
      <c r="GM9" s="14">
        <v>-1.7702800000000001</v>
      </c>
      <c r="GN9" s="14">
        <v>101</v>
      </c>
      <c r="GO9" s="14">
        <v>76.457530000000006</v>
      </c>
      <c r="GP9" s="14">
        <v>49.245939999999997</v>
      </c>
      <c r="GQ9" s="14">
        <v>51.754060000000003</v>
      </c>
      <c r="GR9" s="14">
        <v>5.5</v>
      </c>
      <c r="GS9" s="14">
        <v>9.09</v>
      </c>
      <c r="GT9" s="14">
        <v>9.09</v>
      </c>
      <c r="GU9" s="14">
        <v>-3.59</v>
      </c>
      <c r="GV9" s="14">
        <v>1.1000000000000001</v>
      </c>
      <c r="GW9" s="14">
        <v>9.9490999999999996</v>
      </c>
      <c r="GX9" s="14">
        <v>9.9490999999999996</v>
      </c>
      <c r="GY9" s="14">
        <v>-8.8491</v>
      </c>
      <c r="GZ9" s="14">
        <v>33.799999999999997</v>
      </c>
      <c r="HA9" s="14">
        <v>33.751199999999997</v>
      </c>
      <c r="HB9" s="14">
        <v>30.135000000000002</v>
      </c>
      <c r="HC9" s="14">
        <v>3.665</v>
      </c>
      <c r="HD9" s="14">
        <v>34</v>
      </c>
      <c r="HE9" s="14">
        <v>33.352229999999999</v>
      </c>
      <c r="HF9" s="14">
        <v>33.352229999999999</v>
      </c>
      <c r="HG9" s="14">
        <v>0.64776999999999996</v>
      </c>
      <c r="HH9" s="14">
        <v>2</v>
      </c>
      <c r="HI9" s="14">
        <v>1.97359</v>
      </c>
      <c r="HJ9" s="14">
        <v>1.97359</v>
      </c>
      <c r="HK9" s="14">
        <v>2.6409999999999999E-2</v>
      </c>
      <c r="HL9" s="14">
        <v>17.3</v>
      </c>
      <c r="HM9" s="14"/>
      <c r="HN9" s="14"/>
      <c r="HO9" s="14">
        <v>17.3</v>
      </c>
      <c r="HP9" s="14">
        <v>67.599999999999994</v>
      </c>
      <c r="HQ9" s="14">
        <v>50</v>
      </c>
      <c r="HR9" s="14">
        <v>50</v>
      </c>
      <c r="HS9" s="14">
        <v>17.600000000000001</v>
      </c>
      <c r="HT9" s="14"/>
      <c r="HU9" s="14"/>
      <c r="HV9" s="14"/>
      <c r="HW9" s="14">
        <v>0</v>
      </c>
      <c r="HX9" s="14"/>
      <c r="HY9" s="14"/>
      <c r="HZ9" s="14"/>
      <c r="IA9" s="14">
        <v>0</v>
      </c>
      <c r="IB9" s="14">
        <v>21.1</v>
      </c>
      <c r="IC9" s="14">
        <v>51.203789999999998</v>
      </c>
      <c r="ID9" s="14">
        <v>51.204000000000001</v>
      </c>
      <c r="IE9" s="14">
        <v>-30.103999999999999</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80.099999999999994</v>
      </c>
      <c r="JE9" s="14">
        <v>65.290509999999998</v>
      </c>
      <c r="JF9" s="14">
        <v>38.191130000000001</v>
      </c>
      <c r="JG9" s="14">
        <v>41.90887</v>
      </c>
      <c r="JH9" s="14"/>
      <c r="JI9" s="14"/>
      <c r="JJ9" s="14"/>
      <c r="JK9" s="14">
        <v>0</v>
      </c>
      <c r="JL9" s="14">
        <v>174.7</v>
      </c>
      <c r="JM9" s="14">
        <v>179.69937999999999</v>
      </c>
      <c r="JN9" s="14">
        <v>179.69937999999999</v>
      </c>
      <c r="JO9" s="14">
        <v>-4.9993800000000004</v>
      </c>
      <c r="JP9" s="14">
        <v>200</v>
      </c>
      <c r="JQ9" s="14">
        <v>179.69937999999999</v>
      </c>
      <c r="JR9" s="14">
        <v>179.69937999999999</v>
      </c>
      <c r="JS9" s="14">
        <v>20.300619999999999</v>
      </c>
      <c r="JT9" s="14">
        <v>185</v>
      </c>
      <c r="JU9" s="14">
        <v>180.23902000000001</v>
      </c>
      <c r="JV9" s="14">
        <v>180.23902000000001</v>
      </c>
      <c r="JW9" s="14">
        <v>4.76098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v>
      </c>
      <c r="LE9" s="14">
        <v>0.89207999999999998</v>
      </c>
      <c r="LF9" s="14">
        <v>0.89207999999999998</v>
      </c>
      <c r="LG9" s="14">
        <v>0.10792</v>
      </c>
      <c r="LH9" s="14">
        <v>111.8</v>
      </c>
      <c r="LI9" s="14">
        <v>125.82435</v>
      </c>
      <c r="LJ9" s="14">
        <v>148.64532</v>
      </c>
      <c r="LK9" s="14">
        <v>-36.845320000000001</v>
      </c>
      <c r="LL9" s="14">
        <v>101.3</v>
      </c>
      <c r="LM9" s="14">
        <v>102.07472</v>
      </c>
      <c r="LN9" s="14">
        <v>102.07472</v>
      </c>
      <c r="LO9" s="14">
        <v>-0.77471999999999996</v>
      </c>
      <c r="LP9" s="14">
        <v>64.2</v>
      </c>
      <c r="LQ9" s="14">
        <v>67.133979999999994</v>
      </c>
      <c r="LR9" s="14">
        <v>67.133979999999994</v>
      </c>
      <c r="LS9" s="14">
        <v>-2.93398</v>
      </c>
      <c r="LT9" s="14">
        <v>73</v>
      </c>
      <c r="LU9" s="14">
        <v>68.319999999999993</v>
      </c>
      <c r="LV9" s="14">
        <v>72.37388</v>
      </c>
      <c r="LW9" s="14">
        <v>0.62612000000000001</v>
      </c>
      <c r="LX9" s="14">
        <v>29</v>
      </c>
      <c r="LY9" s="14">
        <v>28.273790000000002</v>
      </c>
      <c r="LZ9" s="14">
        <v>29.951460000000001</v>
      </c>
      <c r="MA9" s="14">
        <v>-0.95145999999999997</v>
      </c>
      <c r="MB9" s="14"/>
      <c r="MC9" s="14"/>
      <c r="MD9" s="14"/>
      <c r="ME9" s="14">
        <v>0</v>
      </c>
      <c r="MF9" s="14"/>
      <c r="MG9" s="14"/>
      <c r="MH9" s="14"/>
      <c r="MI9" s="14">
        <v>0</v>
      </c>
      <c r="MJ9" s="14"/>
      <c r="MK9" s="14"/>
      <c r="ML9" s="14"/>
      <c r="MM9" s="14">
        <v>0</v>
      </c>
      <c r="MN9" s="14">
        <v>145.80000000000001</v>
      </c>
      <c r="MO9" s="14">
        <v>149.62423000000001</v>
      </c>
      <c r="MP9" s="14">
        <v>149.62423000000001</v>
      </c>
      <c r="MQ9" s="14">
        <v>-3.82423</v>
      </c>
      <c r="MR9" s="14">
        <v>148</v>
      </c>
      <c r="MS9" s="14">
        <v>149.62423000000001</v>
      </c>
      <c r="MT9" s="14">
        <v>149.62423000000001</v>
      </c>
      <c r="MU9" s="14">
        <v>-1.6242300000000001</v>
      </c>
      <c r="MV9" s="14">
        <v>149.80000000000001</v>
      </c>
      <c r="MW9" s="14">
        <v>150.07355000000001</v>
      </c>
      <c r="MX9" s="14">
        <v>150.07355000000001</v>
      </c>
      <c r="MY9" s="14">
        <v>-0.27355000000000002</v>
      </c>
      <c r="MZ9" s="14"/>
      <c r="NA9" s="14"/>
      <c r="NB9" s="14"/>
      <c r="NC9" s="14">
        <v>0</v>
      </c>
      <c r="ND9" s="14"/>
      <c r="NE9" s="14"/>
      <c r="NF9" s="14"/>
      <c r="NG9" s="14">
        <v>0</v>
      </c>
      <c r="NH9" s="14"/>
      <c r="NI9" s="14"/>
      <c r="NJ9" s="14"/>
      <c r="NK9" s="14">
        <v>0</v>
      </c>
      <c r="NL9" s="14"/>
      <c r="NM9" s="14"/>
      <c r="NN9" s="14"/>
      <c r="NO9" s="14">
        <v>0</v>
      </c>
      <c r="NP9" s="14"/>
      <c r="NQ9" s="14"/>
      <c r="NR9" s="14"/>
      <c r="NS9" s="14">
        <v>0</v>
      </c>
      <c r="NT9" s="14">
        <v>136.69999999999999</v>
      </c>
      <c r="NU9" s="14">
        <v>144.87216000000001</v>
      </c>
      <c r="NV9" s="14">
        <v>144.87216000000001</v>
      </c>
      <c r="NW9" s="14">
        <v>-8.1721599999999999</v>
      </c>
      <c r="NX9" s="14">
        <v>77.900000000000006</v>
      </c>
      <c r="NY9" s="14">
        <v>72.65361</v>
      </c>
      <c r="NZ9" s="14">
        <v>72.65361</v>
      </c>
      <c r="OA9" s="14">
        <v>5.2463899999999999</v>
      </c>
      <c r="OB9" s="14">
        <v>0</v>
      </c>
      <c r="OC9" s="14"/>
      <c r="OD9" s="14"/>
      <c r="OE9" s="14">
        <v>0</v>
      </c>
      <c r="OF9" s="14">
        <v>32.4</v>
      </c>
      <c r="OG9" s="14">
        <v>30.6</v>
      </c>
      <c r="OH9" s="14">
        <v>42.24</v>
      </c>
      <c r="OI9" s="14">
        <v>-9.84</v>
      </c>
      <c r="OJ9" s="14">
        <v>0</v>
      </c>
      <c r="OK9" s="14"/>
      <c r="OL9" s="14"/>
      <c r="OM9" s="14">
        <v>0</v>
      </c>
      <c r="ON9" s="14">
        <v>14.2</v>
      </c>
      <c r="OO9" s="14">
        <v>11.1</v>
      </c>
      <c r="OP9" s="14">
        <v>11.1</v>
      </c>
      <c r="OQ9" s="14">
        <v>3.1</v>
      </c>
      <c r="OR9" s="14">
        <v>0</v>
      </c>
      <c r="OS9" s="14"/>
      <c r="OT9" s="14"/>
      <c r="OU9" s="14">
        <v>0</v>
      </c>
      <c r="OV9" s="14">
        <v>7.9</v>
      </c>
      <c r="OW9" s="14">
        <v>7</v>
      </c>
      <c r="OX9" s="14">
        <v>7</v>
      </c>
      <c r="OY9" s="14">
        <v>0.9</v>
      </c>
      <c r="OZ9" s="14">
        <v>5.5</v>
      </c>
      <c r="PA9" s="14"/>
      <c r="PB9" s="14"/>
      <c r="PC9" s="14">
        <v>5.5</v>
      </c>
      <c r="PD9" s="14">
        <v>0</v>
      </c>
      <c r="PE9" s="14">
        <v>9</v>
      </c>
      <c r="PF9" s="14">
        <v>9</v>
      </c>
      <c r="PG9" s="14">
        <v>-9</v>
      </c>
      <c r="PH9" s="14">
        <v>0.7</v>
      </c>
      <c r="PI9" s="14"/>
      <c r="PJ9" s="14"/>
      <c r="PK9" s="14">
        <v>0.7</v>
      </c>
      <c r="PL9" s="14">
        <v>0.3</v>
      </c>
      <c r="PM9" s="14">
        <v>1.23</v>
      </c>
      <c r="PN9" s="14">
        <v>1.23</v>
      </c>
      <c r="PO9" s="14">
        <v>-0.93</v>
      </c>
      <c r="PP9" s="14">
        <v>1.5</v>
      </c>
      <c r="PQ9" s="14">
        <v>1.51</v>
      </c>
      <c r="PR9" s="14">
        <v>1.51</v>
      </c>
      <c r="PS9" s="14">
        <v>-0.01</v>
      </c>
      <c r="PT9" s="14">
        <v>1.9</v>
      </c>
      <c r="PU9" s="14">
        <v>1.9</v>
      </c>
      <c r="PV9" s="14">
        <v>1.9</v>
      </c>
      <c r="PW9" s="14">
        <v>0</v>
      </c>
      <c r="PX9" s="14">
        <v>19</v>
      </c>
      <c r="PY9" s="14">
        <v>18.25243</v>
      </c>
      <c r="PZ9" s="14">
        <v>18.25243</v>
      </c>
      <c r="QA9" s="14">
        <v>0.74756999999999996</v>
      </c>
      <c r="QB9" s="14">
        <v>6.9</v>
      </c>
      <c r="QC9" s="14">
        <v>5</v>
      </c>
      <c r="QD9" s="14">
        <v>5</v>
      </c>
      <c r="QE9" s="14">
        <v>1.9</v>
      </c>
      <c r="QF9" s="14">
        <v>4</v>
      </c>
      <c r="QG9" s="14">
        <v>4</v>
      </c>
      <c r="QH9" s="14">
        <v>4</v>
      </c>
      <c r="QI9" s="14">
        <v>0</v>
      </c>
      <c r="QJ9" s="14">
        <v>3.4</v>
      </c>
      <c r="QK9" s="14">
        <v>3.5</v>
      </c>
      <c r="QL9" s="14">
        <v>3.5</v>
      </c>
      <c r="QM9" s="14">
        <v>-0.1</v>
      </c>
      <c r="QN9" s="14">
        <v>18.399999999999999</v>
      </c>
      <c r="QO9" s="14">
        <v>17.864080000000001</v>
      </c>
      <c r="QP9" s="14">
        <v>17.864080000000001</v>
      </c>
      <c r="QQ9" s="14">
        <v>0.53591999999999995</v>
      </c>
      <c r="QR9" s="14">
        <v>0</v>
      </c>
      <c r="QS9" s="14"/>
      <c r="QT9" s="14"/>
      <c r="QU9" s="14">
        <v>0</v>
      </c>
      <c r="QV9" s="14">
        <v>0</v>
      </c>
      <c r="QW9" s="14"/>
      <c r="QX9" s="14"/>
      <c r="QY9" s="14">
        <v>0</v>
      </c>
      <c r="QZ9" s="14">
        <v>10.8</v>
      </c>
      <c r="RA9" s="14">
        <v>9.2479999999999993</v>
      </c>
      <c r="RB9" s="14">
        <v>9.2479999999999993</v>
      </c>
      <c r="RC9" s="14">
        <v>1.552</v>
      </c>
      <c r="RD9" s="14">
        <v>26.3</v>
      </c>
      <c r="RE9" s="14">
        <v>19.498000000000001</v>
      </c>
      <c r="RF9" s="14">
        <v>19.498000000000001</v>
      </c>
      <c r="RG9" s="14">
        <v>6.8019999999999996</v>
      </c>
      <c r="RH9" s="14">
        <v>4.5</v>
      </c>
      <c r="RI9" s="14">
        <v>4.2</v>
      </c>
      <c r="RJ9" s="14">
        <v>4.2</v>
      </c>
      <c r="RK9" s="14">
        <v>0.3</v>
      </c>
      <c r="RL9" s="14">
        <v>1.1000000000000001</v>
      </c>
      <c r="RM9" s="14">
        <v>1.2</v>
      </c>
      <c r="RN9" s="14">
        <v>1.2</v>
      </c>
      <c r="RO9" s="14">
        <v>-0.1</v>
      </c>
      <c r="RP9" s="14">
        <v>2.4</v>
      </c>
      <c r="RQ9" s="14">
        <v>2.4</v>
      </c>
      <c r="RR9" s="14">
        <v>2.4</v>
      </c>
      <c r="RS9" s="14">
        <v>0</v>
      </c>
      <c r="RT9" s="14">
        <v>2.6</v>
      </c>
      <c r="RU9" s="14">
        <v>2.8</v>
      </c>
      <c r="RV9" s="14">
        <v>2.8</v>
      </c>
      <c r="RW9" s="14">
        <v>-0.2</v>
      </c>
      <c r="RX9" s="14">
        <v>0</v>
      </c>
      <c r="RY9" s="14"/>
      <c r="RZ9" s="14"/>
      <c r="SA9" s="14">
        <v>0</v>
      </c>
      <c r="SB9" s="14">
        <v>2</v>
      </c>
      <c r="SC9" s="14">
        <v>2.1</v>
      </c>
      <c r="SD9" s="14">
        <v>2.1</v>
      </c>
      <c r="SE9" s="14">
        <v>-0.1</v>
      </c>
      <c r="SF9" s="14">
        <v>6.3</v>
      </c>
      <c r="SG9" s="14">
        <v>11.84384</v>
      </c>
      <c r="SH9" s="14">
        <v>11.84388</v>
      </c>
      <c r="SI9" s="14">
        <v>-5.5438799999999997</v>
      </c>
      <c r="SJ9" s="14">
        <v>1.2</v>
      </c>
      <c r="SK9" s="14">
        <v>1.44</v>
      </c>
      <c r="SL9" s="14">
        <v>1.44</v>
      </c>
      <c r="SM9" s="14">
        <v>-0.24</v>
      </c>
      <c r="SN9" s="14"/>
      <c r="SO9" s="14">
        <v>0.4</v>
      </c>
      <c r="SP9" s="14">
        <v>0.4</v>
      </c>
      <c r="SQ9" s="14">
        <v>-0.4</v>
      </c>
      <c r="SR9" s="14">
        <v>4.3</v>
      </c>
      <c r="SS9" s="14">
        <v>4.7</v>
      </c>
      <c r="ST9" s="14">
        <v>4.7</v>
      </c>
      <c r="SU9" s="14">
        <v>-0.4</v>
      </c>
      <c r="SV9" s="14">
        <v>3.7</v>
      </c>
      <c r="SW9" s="14">
        <v>3.8</v>
      </c>
      <c r="SX9" s="14">
        <v>3.8</v>
      </c>
      <c r="SY9" s="14">
        <v>-0.1</v>
      </c>
      <c r="SZ9" s="14">
        <v>3.7</v>
      </c>
      <c r="TA9" s="14">
        <v>3.5</v>
      </c>
      <c r="TB9" s="14">
        <v>3.5</v>
      </c>
      <c r="TC9" s="14">
        <v>0.2</v>
      </c>
      <c r="TD9" s="14">
        <v>4.9000000000000004</v>
      </c>
      <c r="TE9" s="14">
        <v>5.5</v>
      </c>
      <c r="TF9" s="14">
        <v>5.5</v>
      </c>
      <c r="TG9" s="14">
        <v>-0.6</v>
      </c>
      <c r="TH9" s="14">
        <v>14</v>
      </c>
      <c r="TI9" s="14">
        <v>13.78641</v>
      </c>
      <c r="TJ9" s="14">
        <v>13.78641</v>
      </c>
      <c r="TK9" s="14">
        <v>0.21359</v>
      </c>
      <c r="TL9" s="14">
        <v>11</v>
      </c>
      <c r="TM9" s="14">
        <v>16</v>
      </c>
      <c r="TN9" s="14">
        <v>16</v>
      </c>
      <c r="TO9" s="14">
        <v>-5</v>
      </c>
      <c r="TP9" s="14">
        <v>2.5</v>
      </c>
      <c r="TQ9" s="14">
        <v>4.8</v>
      </c>
      <c r="TR9" s="14">
        <v>13</v>
      </c>
      <c r="TS9" s="14">
        <v>-10.5</v>
      </c>
      <c r="TT9" s="14">
        <v>0</v>
      </c>
      <c r="TU9" s="14"/>
      <c r="TV9" s="14"/>
      <c r="TW9" s="14">
        <v>0</v>
      </c>
      <c r="TX9" s="14">
        <v>4.8</v>
      </c>
      <c r="TY9" s="14">
        <v>9.66</v>
      </c>
      <c r="TZ9" s="14">
        <v>2.2799999999999998</v>
      </c>
      <c r="UA9" s="14">
        <v>2.52</v>
      </c>
      <c r="UB9" s="14">
        <v>9.6</v>
      </c>
      <c r="UC9" s="14">
        <v>13.6</v>
      </c>
      <c r="UD9" s="14">
        <v>2.65</v>
      </c>
      <c r="UE9" s="14">
        <v>6.95</v>
      </c>
      <c r="UF9" s="14">
        <v>0.5</v>
      </c>
      <c r="UG9" s="14">
        <v>0.3</v>
      </c>
      <c r="UH9" s="14">
        <v>0.3</v>
      </c>
      <c r="UI9" s="14">
        <v>0.2</v>
      </c>
      <c r="UJ9" s="14">
        <v>0.2</v>
      </c>
      <c r="UK9" s="14">
        <v>0.17</v>
      </c>
      <c r="UL9" s="14">
        <v>0.17</v>
      </c>
      <c r="UM9" s="14">
        <v>0.03</v>
      </c>
      <c r="UN9" s="14">
        <v>9.1</v>
      </c>
      <c r="UO9" s="14">
        <v>7.5</v>
      </c>
      <c r="UP9" s="14">
        <v>7.5</v>
      </c>
      <c r="UQ9" s="14">
        <v>1.6</v>
      </c>
      <c r="UR9" s="14">
        <v>4.3</v>
      </c>
      <c r="US9" s="14">
        <v>2.5</v>
      </c>
      <c r="UT9" s="14">
        <v>2.5</v>
      </c>
      <c r="UU9" s="14">
        <v>1.8</v>
      </c>
      <c r="UV9" s="14">
        <v>8.1999999999999993</v>
      </c>
      <c r="UW9" s="14">
        <v>7.7</v>
      </c>
      <c r="UX9" s="14">
        <v>7.7</v>
      </c>
      <c r="UY9" s="14">
        <v>0.5</v>
      </c>
      <c r="UZ9" s="14">
        <v>3.6</v>
      </c>
      <c r="VA9" s="14">
        <v>4.2</v>
      </c>
      <c r="VB9" s="14">
        <v>4.2</v>
      </c>
      <c r="VC9" s="14">
        <v>-0.6</v>
      </c>
      <c r="VD9" s="14">
        <v>4</v>
      </c>
      <c r="VE9" s="14">
        <v>4.7</v>
      </c>
      <c r="VF9" s="14">
        <v>4.7</v>
      </c>
      <c r="VG9" s="14">
        <v>-0.7</v>
      </c>
      <c r="VH9" s="14">
        <v>4</v>
      </c>
      <c r="VI9" s="14">
        <v>4.7</v>
      </c>
      <c r="VJ9" s="14">
        <v>4.7</v>
      </c>
      <c r="VK9" s="14">
        <v>-0.7</v>
      </c>
      <c r="VL9" s="14">
        <v>11.3</v>
      </c>
      <c r="VM9" s="14">
        <v>8</v>
      </c>
      <c r="VN9" s="14">
        <v>8</v>
      </c>
      <c r="VO9" s="14">
        <v>3.3</v>
      </c>
      <c r="VP9" s="14">
        <v>0</v>
      </c>
      <c r="VQ9" s="14"/>
      <c r="VR9" s="14"/>
      <c r="VS9" s="14">
        <v>0</v>
      </c>
      <c r="VT9" s="14">
        <v>0</v>
      </c>
      <c r="VU9" s="14"/>
      <c r="VV9" s="14"/>
      <c r="VW9" s="14">
        <v>0</v>
      </c>
      <c r="VX9" s="14">
        <v>0</v>
      </c>
      <c r="VY9" s="14"/>
      <c r="VZ9" s="14"/>
      <c r="WA9" s="14">
        <v>0</v>
      </c>
      <c r="WB9" s="14">
        <v>0.6</v>
      </c>
      <c r="WC9" s="14">
        <v>0.6</v>
      </c>
      <c r="WD9" s="14">
        <v>0.6</v>
      </c>
      <c r="WE9" s="14">
        <v>0</v>
      </c>
      <c r="WF9" s="14">
        <v>0</v>
      </c>
      <c r="WG9" s="14">
        <v>1</v>
      </c>
      <c r="WH9" s="14">
        <v>1</v>
      </c>
      <c r="WI9" s="14">
        <v>-1</v>
      </c>
      <c r="WJ9" s="14">
        <v>0</v>
      </c>
      <c r="WK9" s="14">
        <v>2</v>
      </c>
      <c r="WL9" s="14">
        <v>2</v>
      </c>
      <c r="WM9" s="14">
        <v>-2</v>
      </c>
      <c r="WN9" s="14">
        <v>0</v>
      </c>
      <c r="WO9" s="14"/>
      <c r="WP9" s="14"/>
      <c r="WQ9" s="14">
        <v>0</v>
      </c>
      <c r="WR9" s="14">
        <v>0</v>
      </c>
      <c r="WS9" s="14"/>
      <c r="WT9" s="14"/>
      <c r="WU9" s="14">
        <v>0</v>
      </c>
      <c r="WV9" s="14">
        <v>6.6</v>
      </c>
      <c r="WW9" s="14">
        <v>6.6</v>
      </c>
      <c r="WX9" s="14">
        <v>6.6</v>
      </c>
      <c r="WY9" s="14">
        <v>0</v>
      </c>
      <c r="WZ9" s="14">
        <v>17.399999999999999</v>
      </c>
      <c r="XA9" s="14">
        <v>18.058250000000001</v>
      </c>
      <c r="XB9" s="14">
        <v>18.058250000000001</v>
      </c>
      <c r="XC9" s="14">
        <v>-0.65825</v>
      </c>
      <c r="XD9" s="14">
        <v>8.8000000000000007</v>
      </c>
      <c r="XE9" s="14">
        <v>10.7</v>
      </c>
      <c r="XF9" s="14">
        <v>10.7</v>
      </c>
      <c r="XG9" s="14">
        <v>-1.9</v>
      </c>
      <c r="XH9" s="14">
        <v>36.700000000000003</v>
      </c>
      <c r="XI9" s="14">
        <v>30</v>
      </c>
      <c r="XJ9" s="14">
        <v>30</v>
      </c>
      <c r="XK9" s="14">
        <v>6.7</v>
      </c>
      <c r="XL9" s="14">
        <v>29.1</v>
      </c>
      <c r="XM9" s="14">
        <v>30</v>
      </c>
      <c r="XN9" s="14">
        <v>30</v>
      </c>
      <c r="XO9" s="14">
        <v>-0.9</v>
      </c>
      <c r="XP9" s="14"/>
      <c r="XQ9" s="14"/>
      <c r="XR9" s="14"/>
      <c r="XS9" s="14">
        <v>0</v>
      </c>
      <c r="XT9" s="14">
        <v>16.399999999999999</v>
      </c>
      <c r="XU9" s="14">
        <v>19</v>
      </c>
      <c r="XV9" s="14">
        <v>19</v>
      </c>
      <c r="XW9" s="14">
        <v>-2.6</v>
      </c>
      <c r="XX9" s="14">
        <v>8.1999999999999993</v>
      </c>
      <c r="XY9" s="14">
        <v>8.1300000000000008</v>
      </c>
      <c r="XZ9" s="14">
        <v>8.1300000000000008</v>
      </c>
      <c r="YA9" s="14">
        <v>7.0000000000000007E-2</v>
      </c>
      <c r="YB9" s="14"/>
      <c r="YC9" s="14"/>
      <c r="YD9" s="14"/>
      <c r="YE9" s="14">
        <v>0</v>
      </c>
      <c r="YF9" s="14"/>
      <c r="YG9" s="14"/>
      <c r="YH9" s="14"/>
      <c r="YI9" s="14">
        <v>0</v>
      </c>
    </row>
    <row r="10" spans="1:659" ht="24" customHeight="1" x14ac:dyDescent="0.3">
      <c r="A10" s="1"/>
      <c r="B10" s="16" t="s">
        <v>54</v>
      </c>
      <c r="C10" s="16" t="s">
        <v>643</v>
      </c>
      <c r="D10" s="17">
        <v>81.8</v>
      </c>
      <c r="E10" s="17">
        <v>78.043040000000005</v>
      </c>
      <c r="F10" s="17">
        <v>85.951319999999996</v>
      </c>
      <c r="G10" s="17">
        <v>-4.1513200000000001</v>
      </c>
      <c r="H10" s="17">
        <v>602.5</v>
      </c>
      <c r="I10" s="17">
        <v>594.17128000000002</v>
      </c>
      <c r="J10" s="17">
        <v>644.05345999999997</v>
      </c>
      <c r="K10" s="17">
        <v>-41.553460000000001</v>
      </c>
      <c r="L10" s="17">
        <v>204</v>
      </c>
      <c r="M10" s="17">
        <v>193.29447999999999</v>
      </c>
      <c r="N10" s="17">
        <v>209.52204</v>
      </c>
      <c r="O10" s="17">
        <v>-5.5220399999999996</v>
      </c>
      <c r="P10" s="17"/>
      <c r="Q10" s="17"/>
      <c r="R10" s="17"/>
      <c r="S10" s="17">
        <v>0</v>
      </c>
      <c r="T10" s="17"/>
      <c r="U10" s="17"/>
      <c r="V10" s="17"/>
      <c r="W10" s="17">
        <v>0</v>
      </c>
      <c r="X10" s="17">
        <v>0</v>
      </c>
      <c r="Y10" s="17"/>
      <c r="Z10" s="17"/>
      <c r="AA10" s="17">
        <v>0</v>
      </c>
      <c r="AB10" s="17">
        <v>82.1</v>
      </c>
      <c r="AC10" s="17">
        <v>82.051900000000003</v>
      </c>
      <c r="AD10" s="17">
        <v>90.696340000000006</v>
      </c>
      <c r="AE10" s="17">
        <v>-8.5963399999999996</v>
      </c>
      <c r="AF10" s="17"/>
      <c r="AG10" s="17"/>
      <c r="AH10" s="17"/>
      <c r="AI10" s="17">
        <v>0</v>
      </c>
      <c r="AJ10" s="17"/>
      <c r="AK10" s="17"/>
      <c r="AL10" s="17"/>
      <c r="AM10" s="17">
        <v>0</v>
      </c>
      <c r="AN10" s="17">
        <v>187.5</v>
      </c>
      <c r="AO10" s="17">
        <v>176.99694</v>
      </c>
      <c r="AP10" s="17">
        <v>196.15687</v>
      </c>
      <c r="AQ10" s="17">
        <v>-8.6568699999999996</v>
      </c>
      <c r="AR10" s="17">
        <v>207.4</v>
      </c>
      <c r="AS10" s="17">
        <v>176.99694</v>
      </c>
      <c r="AT10" s="17">
        <v>196.15687</v>
      </c>
      <c r="AU10" s="17">
        <v>11.243130000000001</v>
      </c>
      <c r="AV10" s="17">
        <v>210.4</v>
      </c>
      <c r="AW10" s="17">
        <v>176.99694</v>
      </c>
      <c r="AX10" s="17">
        <v>196.15687</v>
      </c>
      <c r="AY10" s="17">
        <v>14.243130000000001</v>
      </c>
      <c r="AZ10" s="17">
        <v>291.39999999999998</v>
      </c>
      <c r="BA10" s="17">
        <v>266.29268999999999</v>
      </c>
      <c r="BB10" s="17">
        <v>295.11889000000002</v>
      </c>
      <c r="BC10" s="17">
        <v>-3.71889</v>
      </c>
      <c r="BD10" s="17">
        <v>214.6</v>
      </c>
      <c r="BE10" s="17">
        <v>208.07390000000001</v>
      </c>
      <c r="BF10" s="17">
        <v>208.07390000000001</v>
      </c>
      <c r="BG10" s="17">
        <v>6.5260999999999996</v>
      </c>
      <c r="BH10" s="17">
        <v>111.3</v>
      </c>
      <c r="BI10" s="17">
        <v>104.34936999999999</v>
      </c>
      <c r="BJ10" s="17">
        <v>104.34936999999999</v>
      </c>
      <c r="BK10" s="17">
        <v>6.9506300000000003</v>
      </c>
      <c r="BL10" s="17">
        <v>310.8</v>
      </c>
      <c r="BM10" s="17">
        <v>379.62623000000002</v>
      </c>
      <c r="BN10" s="17">
        <v>298.79692999999997</v>
      </c>
      <c r="BO10" s="17">
        <v>12.003069999999999</v>
      </c>
      <c r="BP10" s="17">
        <v>4.2</v>
      </c>
      <c r="BQ10" s="17">
        <v>4.4318400000000002</v>
      </c>
      <c r="BR10" s="17">
        <v>4.4318400000000002</v>
      </c>
      <c r="BS10" s="17">
        <v>-0.23183999999999999</v>
      </c>
      <c r="BT10" s="17"/>
      <c r="BU10" s="17"/>
      <c r="BV10" s="17"/>
      <c r="BW10" s="17">
        <v>0</v>
      </c>
      <c r="BX10" s="17"/>
      <c r="BY10" s="17"/>
      <c r="BZ10" s="17"/>
      <c r="CA10" s="17">
        <v>0</v>
      </c>
      <c r="CB10" s="17"/>
      <c r="CC10" s="17"/>
      <c r="CD10" s="17"/>
      <c r="CE10" s="17">
        <v>0</v>
      </c>
      <c r="CF10" s="17"/>
      <c r="CG10" s="17"/>
      <c r="CH10" s="17"/>
      <c r="CI10" s="17">
        <v>0</v>
      </c>
      <c r="CJ10" s="17">
        <v>105.3</v>
      </c>
      <c r="CK10" s="17">
        <v>100.41735</v>
      </c>
      <c r="CL10" s="17">
        <v>100.41735</v>
      </c>
      <c r="CM10" s="17">
        <v>4.8826499999999999</v>
      </c>
      <c r="CN10" s="17">
        <v>7.5</v>
      </c>
      <c r="CO10" s="17">
        <v>5.1333399999999996</v>
      </c>
      <c r="CP10" s="17">
        <v>5.1333399999999996</v>
      </c>
      <c r="CQ10" s="17">
        <v>2.36666</v>
      </c>
      <c r="CR10" s="17">
        <v>5.2</v>
      </c>
      <c r="CS10" s="17">
        <v>2.8177599999999998</v>
      </c>
      <c r="CT10" s="17">
        <v>2.8177599999999998</v>
      </c>
      <c r="CU10" s="17">
        <v>2.3822399999999999</v>
      </c>
      <c r="CV10" s="17"/>
      <c r="CW10" s="17"/>
      <c r="CX10" s="17"/>
      <c r="CY10" s="17">
        <v>0</v>
      </c>
      <c r="CZ10" s="17">
        <v>6.8</v>
      </c>
      <c r="DA10" s="17">
        <v>6.8787000000000003</v>
      </c>
      <c r="DB10" s="17">
        <v>6.8787000000000003</v>
      </c>
      <c r="DC10" s="17">
        <v>-7.8700000000000006E-2</v>
      </c>
      <c r="DD10" s="17">
        <v>11.9</v>
      </c>
      <c r="DE10" s="17">
        <v>12.77125</v>
      </c>
      <c r="DF10" s="17">
        <v>12.77125</v>
      </c>
      <c r="DG10" s="17">
        <v>-0.87124999999999997</v>
      </c>
      <c r="DH10" s="17">
        <v>73.900000000000006</v>
      </c>
      <c r="DI10" s="17">
        <v>87.10436</v>
      </c>
      <c r="DJ10" s="17">
        <v>98.295299999999997</v>
      </c>
      <c r="DK10" s="17">
        <v>-24.395299999999999</v>
      </c>
      <c r="DL10" s="17"/>
      <c r="DM10" s="17"/>
      <c r="DN10" s="17"/>
      <c r="DO10" s="17">
        <v>0</v>
      </c>
      <c r="DP10" s="17"/>
      <c r="DQ10" s="17"/>
      <c r="DR10" s="17"/>
      <c r="DS10" s="17">
        <v>0</v>
      </c>
      <c r="DT10" s="17"/>
      <c r="DU10" s="17"/>
      <c r="DV10" s="17"/>
      <c r="DW10" s="17">
        <v>0</v>
      </c>
      <c r="DX10" s="17"/>
      <c r="DY10" s="17"/>
      <c r="DZ10" s="17"/>
      <c r="EA10" s="17">
        <v>0</v>
      </c>
      <c r="EB10" s="17">
        <v>52.4</v>
      </c>
      <c r="EC10" s="17">
        <v>51.536479999999997</v>
      </c>
      <c r="ED10" s="17">
        <v>55.543610000000001</v>
      </c>
      <c r="EE10" s="17">
        <v>-3.1436099999999998</v>
      </c>
      <c r="EF10" s="17">
        <v>82.9</v>
      </c>
      <c r="EG10" s="17">
        <v>102.67964000000001</v>
      </c>
      <c r="EH10" s="17">
        <v>102.72978000000001</v>
      </c>
      <c r="EI10" s="17">
        <v>-19.82978</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36.5</v>
      </c>
      <c r="FE10" s="17">
        <v>32.751300000000001</v>
      </c>
      <c r="FF10" s="17">
        <v>32.751300000000001</v>
      </c>
      <c r="FG10" s="17">
        <v>3.7486999999999999</v>
      </c>
      <c r="FH10" s="17">
        <v>36.5</v>
      </c>
      <c r="FI10" s="17">
        <v>36.652999999999999</v>
      </c>
      <c r="FJ10" s="17">
        <v>34.965620000000001</v>
      </c>
      <c r="FK10" s="17">
        <v>1.5343800000000001</v>
      </c>
      <c r="FL10" s="17">
        <v>24.4</v>
      </c>
      <c r="FM10" s="17">
        <v>18.874919999999999</v>
      </c>
      <c r="FN10" s="17">
        <v>18.874919999999999</v>
      </c>
      <c r="FO10" s="17">
        <v>5.52508</v>
      </c>
      <c r="FP10" s="17">
        <v>18.600000000000001</v>
      </c>
      <c r="FQ10" s="17">
        <v>19.192229999999999</v>
      </c>
      <c r="FR10" s="17">
        <v>19.192229999999999</v>
      </c>
      <c r="FS10" s="17">
        <v>-0.59223000000000003</v>
      </c>
      <c r="FT10" s="17">
        <v>13.1</v>
      </c>
      <c r="FU10" s="17">
        <v>12.621359999999999</v>
      </c>
      <c r="FV10" s="17">
        <v>12.621359999999999</v>
      </c>
      <c r="FW10" s="17">
        <v>0.47864000000000001</v>
      </c>
      <c r="FX10" s="17">
        <v>56.9</v>
      </c>
      <c r="FY10" s="17">
        <v>54.871810000000004</v>
      </c>
      <c r="FZ10" s="17">
        <v>54.871810000000004</v>
      </c>
      <c r="GA10" s="17">
        <v>2.0281899999999999</v>
      </c>
      <c r="GB10" s="17">
        <v>183.3</v>
      </c>
      <c r="GC10" s="17">
        <v>184.91498000000001</v>
      </c>
      <c r="GD10" s="17">
        <v>184.91498000000001</v>
      </c>
      <c r="GE10" s="17">
        <v>-1.6149800000000001</v>
      </c>
      <c r="GF10" s="17">
        <v>183.5</v>
      </c>
      <c r="GG10" s="17">
        <v>184.91498000000001</v>
      </c>
      <c r="GH10" s="17">
        <v>184.91498000000001</v>
      </c>
      <c r="GI10" s="17">
        <v>-1.4149799999999999</v>
      </c>
      <c r="GJ10" s="17">
        <v>184</v>
      </c>
      <c r="GK10" s="17">
        <v>185.47028</v>
      </c>
      <c r="GL10" s="17">
        <v>185.47028</v>
      </c>
      <c r="GM10" s="17">
        <v>-1.47028</v>
      </c>
      <c r="GN10" s="17">
        <v>100.2</v>
      </c>
      <c r="GO10" s="17">
        <v>70.814269999999993</v>
      </c>
      <c r="GP10" s="17">
        <v>40.307580000000002</v>
      </c>
      <c r="GQ10" s="17">
        <v>59.892420000000001</v>
      </c>
      <c r="GR10" s="17">
        <v>5.5</v>
      </c>
      <c r="GS10" s="17">
        <v>9.09</v>
      </c>
      <c r="GT10" s="17">
        <v>9.09</v>
      </c>
      <c r="GU10" s="17">
        <v>-3.59</v>
      </c>
      <c r="GV10" s="17">
        <v>1</v>
      </c>
      <c r="GW10" s="17">
        <v>9.9490999999999996</v>
      </c>
      <c r="GX10" s="17">
        <v>9.9490999999999996</v>
      </c>
      <c r="GY10" s="17">
        <v>-8.9490999999999996</v>
      </c>
      <c r="GZ10" s="17">
        <v>25.9</v>
      </c>
      <c r="HA10" s="17">
        <v>33.751199999999997</v>
      </c>
      <c r="HB10" s="17">
        <v>30.135000000000002</v>
      </c>
      <c r="HC10" s="17">
        <v>-4.2350000000000003</v>
      </c>
      <c r="HD10" s="17">
        <v>29.5</v>
      </c>
      <c r="HE10" s="17">
        <v>33.352229999999999</v>
      </c>
      <c r="HF10" s="17">
        <v>33.352229999999999</v>
      </c>
      <c r="HG10" s="17">
        <v>-3.85223</v>
      </c>
      <c r="HH10" s="17">
        <v>2</v>
      </c>
      <c r="HI10" s="17">
        <v>1.97359</v>
      </c>
      <c r="HJ10" s="17">
        <v>1.97359</v>
      </c>
      <c r="HK10" s="17">
        <v>2.6409999999999999E-2</v>
      </c>
      <c r="HL10" s="17">
        <v>0</v>
      </c>
      <c r="HM10" s="17"/>
      <c r="HN10" s="17"/>
      <c r="HO10" s="17">
        <v>0</v>
      </c>
      <c r="HP10" s="17">
        <v>49.4</v>
      </c>
      <c r="HQ10" s="17">
        <v>50</v>
      </c>
      <c r="HR10" s="17">
        <v>50</v>
      </c>
      <c r="HS10" s="17">
        <v>-0.6</v>
      </c>
      <c r="HT10" s="17"/>
      <c r="HU10" s="17"/>
      <c r="HV10" s="17"/>
      <c r="HW10" s="17">
        <v>0</v>
      </c>
      <c r="HX10" s="17"/>
      <c r="HY10" s="17"/>
      <c r="HZ10" s="17"/>
      <c r="IA10" s="17">
        <v>0</v>
      </c>
      <c r="IB10" s="17">
        <v>21.2</v>
      </c>
      <c r="IC10" s="17">
        <v>39.0505</v>
      </c>
      <c r="ID10" s="17">
        <v>31.943159999999999</v>
      </c>
      <c r="IE10" s="17">
        <v>-10.74316</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56.6</v>
      </c>
      <c r="JE10" s="17">
        <v>58.424160000000001</v>
      </c>
      <c r="JF10" s="17">
        <v>27.315519999999999</v>
      </c>
      <c r="JG10" s="17">
        <v>29.284479999999999</v>
      </c>
      <c r="JH10" s="17"/>
      <c r="JI10" s="17"/>
      <c r="JJ10" s="17"/>
      <c r="JK10" s="17">
        <v>0</v>
      </c>
      <c r="JL10" s="17">
        <v>175</v>
      </c>
      <c r="JM10" s="17">
        <v>179.69937999999999</v>
      </c>
      <c r="JN10" s="17">
        <v>179.69937999999999</v>
      </c>
      <c r="JO10" s="17">
        <v>-4.6993799999999997</v>
      </c>
      <c r="JP10" s="17">
        <v>200</v>
      </c>
      <c r="JQ10" s="17">
        <v>179.69937999999999</v>
      </c>
      <c r="JR10" s="17">
        <v>179.69937999999999</v>
      </c>
      <c r="JS10" s="17">
        <v>20.300619999999999</v>
      </c>
      <c r="JT10" s="17">
        <v>185.2</v>
      </c>
      <c r="JU10" s="17">
        <v>180.23902000000001</v>
      </c>
      <c r="JV10" s="17">
        <v>180.23902000000001</v>
      </c>
      <c r="JW10" s="17">
        <v>4.9609800000000002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v>
      </c>
      <c r="LE10" s="17">
        <v>0.89207999999999998</v>
      </c>
      <c r="LF10" s="17">
        <v>0.89207999999999998</v>
      </c>
      <c r="LG10" s="17">
        <v>0.10792</v>
      </c>
      <c r="LH10" s="17">
        <v>66.7</v>
      </c>
      <c r="LI10" s="17">
        <v>105.39009</v>
      </c>
      <c r="LJ10" s="17">
        <v>106.44177999999999</v>
      </c>
      <c r="LK10" s="17">
        <v>-39.741779999999999</v>
      </c>
      <c r="LL10" s="17">
        <v>90.4</v>
      </c>
      <c r="LM10" s="17">
        <v>102.07472</v>
      </c>
      <c r="LN10" s="17">
        <v>102.07472</v>
      </c>
      <c r="LO10" s="17">
        <v>-11.674720000000001</v>
      </c>
      <c r="LP10" s="17">
        <v>64.2</v>
      </c>
      <c r="LQ10" s="17">
        <v>67.133979999999994</v>
      </c>
      <c r="LR10" s="17">
        <v>67.133979999999994</v>
      </c>
      <c r="LS10" s="17">
        <v>-2.93398</v>
      </c>
      <c r="LT10" s="17">
        <v>73.099999999999994</v>
      </c>
      <c r="LU10" s="17">
        <v>68.319999999999993</v>
      </c>
      <c r="LV10" s="17">
        <v>70.348510000000005</v>
      </c>
      <c r="LW10" s="17">
        <v>2.75149</v>
      </c>
      <c r="LX10" s="17">
        <v>29</v>
      </c>
      <c r="LY10" s="17">
        <v>28.273790000000002</v>
      </c>
      <c r="LZ10" s="17">
        <v>29.11327</v>
      </c>
      <c r="MA10" s="17">
        <v>-0.11327</v>
      </c>
      <c r="MB10" s="17"/>
      <c r="MC10" s="17"/>
      <c r="MD10" s="17"/>
      <c r="ME10" s="17">
        <v>0</v>
      </c>
      <c r="MF10" s="17"/>
      <c r="MG10" s="17"/>
      <c r="MH10" s="17"/>
      <c r="MI10" s="17">
        <v>0</v>
      </c>
      <c r="MJ10" s="17"/>
      <c r="MK10" s="17"/>
      <c r="ML10" s="17"/>
      <c r="MM10" s="17">
        <v>0</v>
      </c>
      <c r="MN10" s="17">
        <v>146.30000000000001</v>
      </c>
      <c r="MO10" s="17">
        <v>149.62423000000001</v>
      </c>
      <c r="MP10" s="17">
        <v>149.62423000000001</v>
      </c>
      <c r="MQ10" s="17">
        <v>-3.32423</v>
      </c>
      <c r="MR10" s="17">
        <v>147.80000000000001</v>
      </c>
      <c r="MS10" s="17">
        <v>149.62423000000001</v>
      </c>
      <c r="MT10" s="17">
        <v>149.62423000000001</v>
      </c>
      <c r="MU10" s="17">
        <v>-1.82423</v>
      </c>
      <c r="MV10" s="17">
        <v>150.1</v>
      </c>
      <c r="MW10" s="17">
        <v>150.07355000000001</v>
      </c>
      <c r="MX10" s="17">
        <v>150.07355000000001</v>
      </c>
      <c r="MY10" s="17">
        <v>2.6450000000000001E-2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136.1</v>
      </c>
      <c r="NU10" s="17">
        <v>144.87216000000001</v>
      </c>
      <c r="NV10" s="17">
        <v>144.87216000000001</v>
      </c>
      <c r="NW10" s="17">
        <v>-8.7721599999999995</v>
      </c>
      <c r="NX10" s="17">
        <v>78</v>
      </c>
      <c r="NY10" s="17">
        <v>72.65361</v>
      </c>
      <c r="NZ10" s="17">
        <v>72.65361</v>
      </c>
      <c r="OA10" s="17">
        <v>5.3463900000000004</v>
      </c>
      <c r="OB10" s="17">
        <v>0</v>
      </c>
      <c r="OC10" s="17"/>
      <c r="OD10" s="17"/>
      <c r="OE10" s="17">
        <v>0</v>
      </c>
      <c r="OF10" s="17">
        <v>25.2</v>
      </c>
      <c r="OG10" s="17">
        <v>24.9</v>
      </c>
      <c r="OH10" s="17">
        <v>32.405000000000001</v>
      </c>
      <c r="OI10" s="17">
        <v>-7.2050000000000001</v>
      </c>
      <c r="OJ10" s="17">
        <v>0</v>
      </c>
      <c r="OK10" s="17"/>
      <c r="OL10" s="17"/>
      <c r="OM10" s="17">
        <v>0</v>
      </c>
      <c r="ON10" s="17">
        <v>15.8</v>
      </c>
      <c r="OO10" s="17">
        <v>14.920999999999999</v>
      </c>
      <c r="OP10" s="17">
        <v>14.920999999999999</v>
      </c>
      <c r="OQ10" s="17">
        <v>0.879</v>
      </c>
      <c r="OR10" s="17">
        <v>0</v>
      </c>
      <c r="OS10" s="17"/>
      <c r="OT10" s="17"/>
      <c r="OU10" s="17">
        <v>0</v>
      </c>
      <c r="OV10" s="17">
        <v>8</v>
      </c>
      <c r="OW10" s="17">
        <v>7</v>
      </c>
      <c r="OX10" s="17">
        <v>7</v>
      </c>
      <c r="OY10" s="17">
        <v>1</v>
      </c>
      <c r="OZ10" s="17">
        <v>5.5</v>
      </c>
      <c r="PA10" s="17"/>
      <c r="PB10" s="17"/>
      <c r="PC10" s="17">
        <v>5.5</v>
      </c>
      <c r="PD10" s="17">
        <v>0</v>
      </c>
      <c r="PE10" s="17">
        <v>9</v>
      </c>
      <c r="PF10" s="17">
        <v>9</v>
      </c>
      <c r="PG10" s="17">
        <v>-9</v>
      </c>
      <c r="PH10" s="17">
        <v>0</v>
      </c>
      <c r="PI10" s="17"/>
      <c r="PJ10" s="17"/>
      <c r="PK10" s="17">
        <v>0</v>
      </c>
      <c r="PL10" s="17">
        <v>0.3</v>
      </c>
      <c r="PM10" s="17">
        <v>1.23</v>
      </c>
      <c r="PN10" s="17">
        <v>1.23</v>
      </c>
      <c r="PO10" s="17">
        <v>-0.93</v>
      </c>
      <c r="PP10" s="17">
        <v>1.5</v>
      </c>
      <c r="PQ10" s="17">
        <v>1.51</v>
      </c>
      <c r="PR10" s="17">
        <v>1.51</v>
      </c>
      <c r="PS10" s="17">
        <v>-0.01</v>
      </c>
      <c r="PT10" s="17">
        <v>1.9</v>
      </c>
      <c r="PU10" s="17">
        <v>1.9</v>
      </c>
      <c r="PV10" s="17">
        <v>1.9</v>
      </c>
      <c r="PW10" s="17">
        <v>0</v>
      </c>
      <c r="PX10" s="17">
        <v>18.899999999999999</v>
      </c>
      <c r="PY10" s="17">
        <v>18.25243</v>
      </c>
      <c r="PZ10" s="17">
        <v>18.25243</v>
      </c>
      <c r="QA10" s="17">
        <v>0.64756999999999998</v>
      </c>
      <c r="QB10" s="17">
        <v>7.1</v>
      </c>
      <c r="QC10" s="17">
        <v>5</v>
      </c>
      <c r="QD10" s="17">
        <v>5</v>
      </c>
      <c r="QE10" s="17">
        <v>2.1</v>
      </c>
      <c r="QF10" s="17">
        <v>4</v>
      </c>
      <c r="QG10" s="17">
        <v>4</v>
      </c>
      <c r="QH10" s="17">
        <v>4</v>
      </c>
      <c r="QI10" s="17">
        <v>0</v>
      </c>
      <c r="QJ10" s="17">
        <v>3.4</v>
      </c>
      <c r="QK10" s="17">
        <v>3.5</v>
      </c>
      <c r="QL10" s="17">
        <v>3.5</v>
      </c>
      <c r="QM10" s="17">
        <v>-0.1</v>
      </c>
      <c r="QN10" s="17">
        <v>18.399999999999999</v>
      </c>
      <c r="QO10" s="17">
        <v>17.864080000000001</v>
      </c>
      <c r="QP10" s="17">
        <v>17.864080000000001</v>
      </c>
      <c r="QQ10" s="17">
        <v>0.53591999999999995</v>
      </c>
      <c r="QR10" s="17">
        <v>0</v>
      </c>
      <c r="QS10" s="17"/>
      <c r="QT10" s="17"/>
      <c r="QU10" s="17">
        <v>0</v>
      </c>
      <c r="QV10" s="17">
        <v>0</v>
      </c>
      <c r="QW10" s="17"/>
      <c r="QX10" s="17"/>
      <c r="QY10" s="17">
        <v>0</v>
      </c>
      <c r="QZ10" s="17">
        <v>9.4</v>
      </c>
      <c r="RA10" s="17">
        <v>6.78</v>
      </c>
      <c r="RB10" s="17">
        <v>6.78</v>
      </c>
      <c r="RC10" s="17">
        <v>2.62</v>
      </c>
      <c r="RD10" s="17">
        <v>27.6</v>
      </c>
      <c r="RE10" s="17">
        <v>15.651999999999999</v>
      </c>
      <c r="RF10" s="17">
        <v>15.651999999999999</v>
      </c>
      <c r="RG10" s="17">
        <v>11.948</v>
      </c>
      <c r="RH10" s="17">
        <v>4.5</v>
      </c>
      <c r="RI10" s="17">
        <v>4.2</v>
      </c>
      <c r="RJ10" s="17">
        <v>4.2</v>
      </c>
      <c r="RK10" s="17">
        <v>0.3</v>
      </c>
      <c r="RL10" s="17">
        <v>1.1000000000000001</v>
      </c>
      <c r="RM10" s="17">
        <v>1.2</v>
      </c>
      <c r="RN10" s="17">
        <v>1.2</v>
      </c>
      <c r="RO10" s="17">
        <v>-0.1</v>
      </c>
      <c r="RP10" s="17">
        <v>2.4</v>
      </c>
      <c r="RQ10" s="17">
        <v>2.4</v>
      </c>
      <c r="RR10" s="17">
        <v>2.4</v>
      </c>
      <c r="RS10" s="17">
        <v>0</v>
      </c>
      <c r="RT10" s="17">
        <v>2.6</v>
      </c>
      <c r="RU10" s="17">
        <v>2.8</v>
      </c>
      <c r="RV10" s="17">
        <v>2.8</v>
      </c>
      <c r="RW10" s="17">
        <v>-0.2</v>
      </c>
      <c r="RX10" s="17">
        <v>0</v>
      </c>
      <c r="RY10" s="17"/>
      <c r="RZ10" s="17"/>
      <c r="SA10" s="17">
        <v>0</v>
      </c>
      <c r="SB10" s="17">
        <v>2.1</v>
      </c>
      <c r="SC10" s="17">
        <v>2.1</v>
      </c>
      <c r="SD10" s="17">
        <v>2.1</v>
      </c>
      <c r="SE10" s="17">
        <v>0</v>
      </c>
      <c r="SF10" s="17">
        <v>6.8</v>
      </c>
      <c r="SG10" s="17">
        <v>9.0326799999999992</v>
      </c>
      <c r="SH10" s="17">
        <v>7.3887</v>
      </c>
      <c r="SI10" s="17">
        <v>-0.5887</v>
      </c>
      <c r="SJ10" s="17">
        <v>1.2</v>
      </c>
      <c r="SK10" s="17">
        <v>1.4</v>
      </c>
      <c r="SL10" s="17">
        <v>1.4</v>
      </c>
      <c r="SM10" s="17">
        <v>-0.2</v>
      </c>
      <c r="SN10" s="17"/>
      <c r="SO10" s="17">
        <v>0.4</v>
      </c>
      <c r="SP10" s="17">
        <v>0.4</v>
      </c>
      <c r="SQ10" s="17">
        <v>-0.4</v>
      </c>
      <c r="SR10" s="17">
        <v>4.3</v>
      </c>
      <c r="SS10" s="17">
        <v>4.7</v>
      </c>
      <c r="ST10" s="17">
        <v>4.7</v>
      </c>
      <c r="SU10" s="17">
        <v>-0.4</v>
      </c>
      <c r="SV10" s="17">
        <v>3.6</v>
      </c>
      <c r="SW10" s="17">
        <v>3.8</v>
      </c>
      <c r="SX10" s="17">
        <v>3.8</v>
      </c>
      <c r="SY10" s="17">
        <v>-0.2</v>
      </c>
      <c r="SZ10" s="17">
        <v>3.6</v>
      </c>
      <c r="TA10" s="17">
        <v>3.5</v>
      </c>
      <c r="TB10" s="17">
        <v>3.5</v>
      </c>
      <c r="TC10" s="17">
        <v>0.1</v>
      </c>
      <c r="TD10" s="17">
        <v>5.0999999999999996</v>
      </c>
      <c r="TE10" s="17">
        <v>5.5</v>
      </c>
      <c r="TF10" s="17">
        <v>5.5</v>
      </c>
      <c r="TG10" s="17">
        <v>-0.4</v>
      </c>
      <c r="TH10" s="17">
        <v>14</v>
      </c>
      <c r="TI10" s="17">
        <v>13.78641</v>
      </c>
      <c r="TJ10" s="17">
        <v>13.78641</v>
      </c>
      <c r="TK10" s="17">
        <v>0.21359</v>
      </c>
      <c r="TL10" s="17">
        <v>10.9</v>
      </c>
      <c r="TM10" s="17">
        <v>12.746</v>
      </c>
      <c r="TN10" s="17">
        <v>12.746</v>
      </c>
      <c r="TO10" s="17">
        <v>-1.8460000000000001</v>
      </c>
      <c r="TP10" s="17">
        <v>4.4000000000000004</v>
      </c>
      <c r="TQ10" s="17">
        <v>5.3</v>
      </c>
      <c r="TR10" s="17">
        <v>13.644</v>
      </c>
      <c r="TS10" s="17">
        <v>-9.2439999999999998</v>
      </c>
      <c r="TT10" s="17">
        <v>0</v>
      </c>
      <c r="TU10" s="17"/>
      <c r="TV10" s="17"/>
      <c r="TW10" s="17">
        <v>0</v>
      </c>
      <c r="TX10" s="17">
        <v>2.7</v>
      </c>
      <c r="TY10" s="17">
        <v>9.6620000000000008</v>
      </c>
      <c r="TZ10" s="17">
        <v>9.6620000000000008</v>
      </c>
      <c r="UA10" s="17">
        <v>-6.9619999999999997</v>
      </c>
      <c r="UB10" s="17">
        <v>5.2</v>
      </c>
      <c r="UC10" s="17">
        <v>8.9</v>
      </c>
      <c r="UD10" s="17">
        <v>26.158000000000001</v>
      </c>
      <c r="UE10" s="17">
        <v>-20.957999999999998</v>
      </c>
      <c r="UF10" s="17">
        <v>0.2</v>
      </c>
      <c r="UG10" s="17">
        <v>0.27600000000000002</v>
      </c>
      <c r="UH10" s="17">
        <v>0.27600000000000002</v>
      </c>
      <c r="UI10" s="17">
        <v>-7.5999999999999998E-2</v>
      </c>
      <c r="UJ10" s="17">
        <v>0</v>
      </c>
      <c r="UK10" s="17">
        <v>0.45900000000000002</v>
      </c>
      <c r="UL10" s="17">
        <v>0.45900000000000002</v>
      </c>
      <c r="UM10" s="17">
        <v>-0.45900000000000002</v>
      </c>
      <c r="UN10" s="17">
        <v>9.6999999999999993</v>
      </c>
      <c r="UO10" s="17">
        <v>7.5</v>
      </c>
      <c r="UP10" s="17">
        <v>7.5</v>
      </c>
      <c r="UQ10" s="17">
        <v>2.2000000000000002</v>
      </c>
      <c r="UR10" s="17">
        <v>4.3</v>
      </c>
      <c r="US10" s="17">
        <v>2.5</v>
      </c>
      <c r="UT10" s="17">
        <v>2.5</v>
      </c>
      <c r="UU10" s="17">
        <v>1.8</v>
      </c>
      <c r="UV10" s="17">
        <v>8.1</v>
      </c>
      <c r="UW10" s="17">
        <v>7.7</v>
      </c>
      <c r="UX10" s="17">
        <v>7.7</v>
      </c>
      <c r="UY10" s="17">
        <v>0.4</v>
      </c>
      <c r="UZ10" s="17">
        <v>3.6</v>
      </c>
      <c r="VA10" s="17">
        <v>4.2</v>
      </c>
      <c r="VB10" s="17">
        <v>4.2</v>
      </c>
      <c r="VC10" s="17">
        <v>-0.6</v>
      </c>
      <c r="VD10" s="17">
        <v>4.0999999999999996</v>
      </c>
      <c r="VE10" s="17">
        <v>4.7</v>
      </c>
      <c r="VF10" s="17">
        <v>4.7</v>
      </c>
      <c r="VG10" s="17">
        <v>-0.6</v>
      </c>
      <c r="VH10" s="17">
        <v>4.2</v>
      </c>
      <c r="VI10" s="17">
        <v>4.7</v>
      </c>
      <c r="VJ10" s="17">
        <v>4.7</v>
      </c>
      <c r="VK10" s="17">
        <v>-0.5</v>
      </c>
      <c r="VL10" s="17">
        <v>14.5</v>
      </c>
      <c r="VM10" s="17">
        <v>11.206</v>
      </c>
      <c r="VN10" s="17">
        <v>11.206</v>
      </c>
      <c r="VO10" s="17">
        <v>3.294</v>
      </c>
      <c r="VP10" s="17">
        <v>0</v>
      </c>
      <c r="VQ10" s="17"/>
      <c r="VR10" s="17"/>
      <c r="VS10" s="17">
        <v>0</v>
      </c>
      <c r="VT10" s="17">
        <v>0</v>
      </c>
      <c r="VU10" s="17"/>
      <c r="VV10" s="17"/>
      <c r="VW10" s="17">
        <v>0</v>
      </c>
      <c r="VX10" s="17">
        <v>0</v>
      </c>
      <c r="VY10" s="17"/>
      <c r="VZ10" s="17"/>
      <c r="WA10" s="17">
        <v>0</v>
      </c>
      <c r="WB10" s="17">
        <v>0.6</v>
      </c>
      <c r="WC10" s="17">
        <v>0.6</v>
      </c>
      <c r="WD10" s="17">
        <v>0.6</v>
      </c>
      <c r="WE10" s="17">
        <v>0</v>
      </c>
      <c r="WF10" s="17">
        <v>0.6</v>
      </c>
      <c r="WG10" s="17">
        <v>2.0699999999999998</v>
      </c>
      <c r="WH10" s="17">
        <v>2.0699999999999998</v>
      </c>
      <c r="WI10" s="17">
        <v>-1.47</v>
      </c>
      <c r="WJ10" s="17">
        <v>0</v>
      </c>
      <c r="WK10" s="17">
        <v>3.7170000000000001</v>
      </c>
      <c r="WL10" s="17">
        <v>3.7170000000000001</v>
      </c>
      <c r="WM10" s="17">
        <v>-3.7170000000000001</v>
      </c>
      <c r="WN10" s="17">
        <v>0</v>
      </c>
      <c r="WO10" s="17"/>
      <c r="WP10" s="17"/>
      <c r="WQ10" s="17">
        <v>0</v>
      </c>
      <c r="WR10" s="17">
        <v>0</v>
      </c>
      <c r="WS10" s="17"/>
      <c r="WT10" s="17"/>
      <c r="WU10" s="17">
        <v>0</v>
      </c>
      <c r="WV10" s="17">
        <v>6.7</v>
      </c>
      <c r="WW10" s="17">
        <v>6.6</v>
      </c>
      <c r="WX10" s="17">
        <v>6.6</v>
      </c>
      <c r="WY10" s="17">
        <v>0.1</v>
      </c>
      <c r="WZ10" s="17">
        <v>18.100000000000001</v>
      </c>
      <c r="XA10" s="17">
        <v>18.058250000000001</v>
      </c>
      <c r="XB10" s="17">
        <v>18.058250000000001</v>
      </c>
      <c r="XC10" s="17">
        <v>4.1750000000000002E-2</v>
      </c>
      <c r="XD10" s="17">
        <v>9.1</v>
      </c>
      <c r="XE10" s="17">
        <v>10.7</v>
      </c>
      <c r="XF10" s="17">
        <v>10.7</v>
      </c>
      <c r="XG10" s="17">
        <v>-1.6</v>
      </c>
      <c r="XH10" s="17">
        <v>36.700000000000003</v>
      </c>
      <c r="XI10" s="17">
        <v>30</v>
      </c>
      <c r="XJ10" s="17">
        <v>30</v>
      </c>
      <c r="XK10" s="17">
        <v>6.7</v>
      </c>
      <c r="XL10" s="17">
        <v>28.8</v>
      </c>
      <c r="XM10" s="17">
        <v>30</v>
      </c>
      <c r="XN10" s="17">
        <v>30</v>
      </c>
      <c r="XO10" s="17">
        <v>-1.2</v>
      </c>
      <c r="XP10" s="17"/>
      <c r="XQ10" s="17"/>
      <c r="XR10" s="17"/>
      <c r="XS10" s="17">
        <v>0</v>
      </c>
      <c r="XT10" s="17">
        <v>17.100000000000001</v>
      </c>
      <c r="XU10" s="17">
        <v>19</v>
      </c>
      <c r="XV10" s="17">
        <v>19</v>
      </c>
      <c r="XW10" s="17">
        <v>-1.9</v>
      </c>
      <c r="XX10" s="17">
        <v>7.9</v>
      </c>
      <c r="XY10" s="17">
        <v>8.1300000000000008</v>
      </c>
      <c r="XZ10" s="17">
        <v>8.1300000000000008</v>
      </c>
      <c r="YA10" s="17">
        <v>-0.23</v>
      </c>
      <c r="YB10" s="17"/>
      <c r="YC10" s="17"/>
      <c r="YD10" s="17"/>
      <c r="YE10" s="17">
        <v>0</v>
      </c>
      <c r="YF10" s="17"/>
      <c r="YG10" s="17"/>
      <c r="YH10" s="17"/>
      <c r="YI10" s="17">
        <v>0</v>
      </c>
    </row>
    <row r="11" spans="1:659" ht="24" customHeight="1" x14ac:dyDescent="0.3">
      <c r="A11" s="1"/>
      <c r="B11" s="16" t="s">
        <v>54</v>
      </c>
      <c r="C11" s="16" t="s">
        <v>644</v>
      </c>
      <c r="D11" s="17">
        <v>80.2</v>
      </c>
      <c r="E11" s="17">
        <v>75.932230000000004</v>
      </c>
      <c r="F11" s="17">
        <v>83.951610000000002</v>
      </c>
      <c r="G11" s="17">
        <v>-3.7516099999999999</v>
      </c>
      <c r="H11" s="17">
        <v>603.29999999999995</v>
      </c>
      <c r="I11" s="17">
        <v>594.17128000000002</v>
      </c>
      <c r="J11" s="17">
        <v>644.05345999999997</v>
      </c>
      <c r="K11" s="17">
        <v>-40.753459999999997</v>
      </c>
      <c r="L11" s="17">
        <v>203.3</v>
      </c>
      <c r="M11" s="17">
        <v>193.29447999999999</v>
      </c>
      <c r="N11" s="17">
        <v>209.52204</v>
      </c>
      <c r="O11" s="17">
        <v>-6.2220399999999998</v>
      </c>
      <c r="P11" s="17"/>
      <c r="Q11" s="17"/>
      <c r="R11" s="17"/>
      <c r="S11" s="17">
        <v>0</v>
      </c>
      <c r="T11" s="17"/>
      <c r="U11" s="17"/>
      <c r="V11" s="17"/>
      <c r="W11" s="17">
        <v>0</v>
      </c>
      <c r="X11" s="17">
        <v>0</v>
      </c>
      <c r="Y11" s="17"/>
      <c r="Z11" s="17"/>
      <c r="AA11" s="17">
        <v>0</v>
      </c>
      <c r="AB11" s="17">
        <v>80.8</v>
      </c>
      <c r="AC11" s="17">
        <v>82.051900000000003</v>
      </c>
      <c r="AD11" s="17">
        <v>90.696340000000006</v>
      </c>
      <c r="AE11" s="17">
        <v>-9.8963400000000004</v>
      </c>
      <c r="AF11" s="17"/>
      <c r="AG11" s="17"/>
      <c r="AH11" s="17"/>
      <c r="AI11" s="17">
        <v>0</v>
      </c>
      <c r="AJ11" s="17"/>
      <c r="AK11" s="17"/>
      <c r="AL11" s="17"/>
      <c r="AM11" s="17">
        <v>0</v>
      </c>
      <c r="AN11" s="17">
        <v>187.7</v>
      </c>
      <c r="AO11" s="17">
        <v>192.59010000000001</v>
      </c>
      <c r="AP11" s="17">
        <v>196.14805000000001</v>
      </c>
      <c r="AQ11" s="17">
        <v>-8.4480500000000003</v>
      </c>
      <c r="AR11" s="17">
        <v>207.4</v>
      </c>
      <c r="AS11" s="17">
        <v>192.59010000000001</v>
      </c>
      <c r="AT11" s="17">
        <v>196.14805000000001</v>
      </c>
      <c r="AU11" s="17">
        <v>11.251950000000001</v>
      </c>
      <c r="AV11" s="17">
        <v>209.8</v>
      </c>
      <c r="AW11" s="17">
        <v>192.59010000000001</v>
      </c>
      <c r="AX11" s="17">
        <v>196.14805000000001</v>
      </c>
      <c r="AY11" s="17">
        <v>13.651949999999999</v>
      </c>
      <c r="AZ11" s="17">
        <v>289.89999999999998</v>
      </c>
      <c r="BA11" s="17">
        <v>289.75267000000002</v>
      </c>
      <c r="BB11" s="17">
        <v>295.10563000000002</v>
      </c>
      <c r="BC11" s="17">
        <v>-5.2056300000000002</v>
      </c>
      <c r="BD11" s="17">
        <v>216.1</v>
      </c>
      <c r="BE11" s="17">
        <v>208.07390000000001</v>
      </c>
      <c r="BF11" s="17">
        <v>208.07390000000001</v>
      </c>
      <c r="BG11" s="17">
        <v>8.0260999999999996</v>
      </c>
      <c r="BH11" s="17">
        <v>112.1</v>
      </c>
      <c r="BI11" s="17">
        <v>104.34936999999999</v>
      </c>
      <c r="BJ11" s="17">
        <v>104.34936999999999</v>
      </c>
      <c r="BK11" s="17">
        <v>7.7506300000000001</v>
      </c>
      <c r="BL11" s="17">
        <v>359.7</v>
      </c>
      <c r="BM11" s="17">
        <v>370.50603000000001</v>
      </c>
      <c r="BN11" s="17">
        <v>291.09586000000002</v>
      </c>
      <c r="BO11" s="17">
        <v>68.604140000000001</v>
      </c>
      <c r="BP11" s="17">
        <v>4.2</v>
      </c>
      <c r="BQ11" s="17">
        <v>4.4318400000000002</v>
      </c>
      <c r="BR11" s="17">
        <v>4.4318400000000002</v>
      </c>
      <c r="BS11" s="17">
        <v>-0.23183999999999999</v>
      </c>
      <c r="BT11" s="17"/>
      <c r="BU11" s="17"/>
      <c r="BV11" s="17"/>
      <c r="BW11" s="17">
        <v>0</v>
      </c>
      <c r="BX11" s="17"/>
      <c r="BY11" s="17"/>
      <c r="BZ11" s="17"/>
      <c r="CA11" s="17">
        <v>0</v>
      </c>
      <c r="CB11" s="17"/>
      <c r="CC11" s="17"/>
      <c r="CD11" s="17"/>
      <c r="CE11" s="17">
        <v>0</v>
      </c>
      <c r="CF11" s="17"/>
      <c r="CG11" s="17"/>
      <c r="CH11" s="17"/>
      <c r="CI11" s="17">
        <v>0</v>
      </c>
      <c r="CJ11" s="17">
        <v>106.3</v>
      </c>
      <c r="CK11" s="17">
        <v>100.41735</v>
      </c>
      <c r="CL11" s="17">
        <v>100.41735</v>
      </c>
      <c r="CM11" s="17">
        <v>5.8826499999999999</v>
      </c>
      <c r="CN11" s="17">
        <v>7.4</v>
      </c>
      <c r="CO11" s="17">
        <v>5.1333399999999996</v>
      </c>
      <c r="CP11" s="17">
        <v>5.1333399999999996</v>
      </c>
      <c r="CQ11" s="17">
        <v>2.2666599999999999</v>
      </c>
      <c r="CR11" s="17">
        <v>5.3</v>
      </c>
      <c r="CS11" s="17">
        <v>2.8177599999999998</v>
      </c>
      <c r="CT11" s="17">
        <v>2.8177599999999998</v>
      </c>
      <c r="CU11" s="17">
        <v>2.48224</v>
      </c>
      <c r="CV11" s="17"/>
      <c r="CW11" s="17"/>
      <c r="CX11" s="17"/>
      <c r="CY11" s="17">
        <v>0</v>
      </c>
      <c r="CZ11" s="17">
        <v>6.9</v>
      </c>
      <c r="DA11" s="17">
        <v>6.8787000000000003</v>
      </c>
      <c r="DB11" s="17">
        <v>6.8787000000000003</v>
      </c>
      <c r="DC11" s="17">
        <v>2.1299999999999999E-2</v>
      </c>
      <c r="DD11" s="17">
        <v>11.8</v>
      </c>
      <c r="DE11" s="17">
        <v>12.77125</v>
      </c>
      <c r="DF11" s="17">
        <v>12.77125</v>
      </c>
      <c r="DG11" s="17">
        <v>-0.97124999999999995</v>
      </c>
      <c r="DH11" s="17">
        <v>73.900000000000006</v>
      </c>
      <c r="DI11" s="17">
        <v>85.208290000000005</v>
      </c>
      <c r="DJ11" s="17">
        <v>96.675600000000003</v>
      </c>
      <c r="DK11" s="17">
        <v>-22.775600000000001</v>
      </c>
      <c r="DL11" s="17"/>
      <c r="DM11" s="17"/>
      <c r="DN11" s="17"/>
      <c r="DO11" s="17">
        <v>0</v>
      </c>
      <c r="DP11" s="17"/>
      <c r="DQ11" s="17"/>
      <c r="DR11" s="17"/>
      <c r="DS11" s="17">
        <v>0</v>
      </c>
      <c r="DT11" s="17"/>
      <c r="DU11" s="17"/>
      <c r="DV11" s="17"/>
      <c r="DW11" s="17">
        <v>0</v>
      </c>
      <c r="DX11" s="17"/>
      <c r="DY11" s="17"/>
      <c r="DZ11" s="17"/>
      <c r="EA11" s="17">
        <v>0</v>
      </c>
      <c r="EB11" s="17">
        <v>52.9</v>
      </c>
      <c r="EC11" s="17">
        <v>49.441560000000003</v>
      </c>
      <c r="ED11" s="17">
        <v>53.472760000000001</v>
      </c>
      <c r="EE11" s="17">
        <v>-0.57276000000000005</v>
      </c>
      <c r="EF11" s="17">
        <v>41</v>
      </c>
      <c r="EG11" s="17"/>
      <c r="EH11" s="17">
        <v>71.904539999999997</v>
      </c>
      <c r="EI11" s="17">
        <v>-30.904540000000001</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39.700000000000003</v>
      </c>
      <c r="FE11" s="17">
        <v>32.751300000000001</v>
      </c>
      <c r="FF11" s="17">
        <v>32.751300000000001</v>
      </c>
      <c r="FG11" s="17">
        <v>6.9486999999999997</v>
      </c>
      <c r="FH11" s="17">
        <v>30.9</v>
      </c>
      <c r="FI11" s="17">
        <v>30.92784</v>
      </c>
      <c r="FJ11" s="17">
        <v>30.92784</v>
      </c>
      <c r="FK11" s="17">
        <v>-2.784E-2</v>
      </c>
      <c r="FL11" s="17">
        <v>26.3</v>
      </c>
      <c r="FM11" s="17">
        <v>18.874919999999999</v>
      </c>
      <c r="FN11" s="17">
        <v>18.874919999999999</v>
      </c>
      <c r="FO11" s="17">
        <v>7.4250800000000003</v>
      </c>
      <c r="FP11" s="17">
        <v>18.600000000000001</v>
      </c>
      <c r="FQ11" s="17">
        <v>19.192229999999999</v>
      </c>
      <c r="FR11" s="17">
        <v>19.192229999999999</v>
      </c>
      <c r="FS11" s="17">
        <v>-0.59223000000000003</v>
      </c>
      <c r="FT11" s="17">
        <v>13.2</v>
      </c>
      <c r="FU11" s="17">
        <v>12.621359999999999</v>
      </c>
      <c r="FV11" s="17">
        <v>12.621359999999999</v>
      </c>
      <c r="FW11" s="17">
        <v>0.57864000000000004</v>
      </c>
      <c r="FX11" s="17">
        <v>56.8</v>
      </c>
      <c r="FY11" s="17">
        <v>54.871810000000004</v>
      </c>
      <c r="FZ11" s="17">
        <v>54.871810000000004</v>
      </c>
      <c r="GA11" s="17">
        <v>1.9281900000000001</v>
      </c>
      <c r="GB11" s="17">
        <v>183.2</v>
      </c>
      <c r="GC11" s="17">
        <v>184.91498000000001</v>
      </c>
      <c r="GD11" s="17">
        <v>184.91498000000001</v>
      </c>
      <c r="GE11" s="17">
        <v>-1.7149799999999999</v>
      </c>
      <c r="GF11" s="17">
        <v>183.4</v>
      </c>
      <c r="GG11" s="17">
        <v>184.91498000000001</v>
      </c>
      <c r="GH11" s="17">
        <v>184.91498000000001</v>
      </c>
      <c r="GI11" s="17">
        <v>-1.51498</v>
      </c>
      <c r="GJ11" s="17">
        <v>184.4</v>
      </c>
      <c r="GK11" s="17">
        <v>185.47028</v>
      </c>
      <c r="GL11" s="17">
        <v>185.47028</v>
      </c>
      <c r="GM11" s="17">
        <v>-1.0702799999999999</v>
      </c>
      <c r="GN11" s="17">
        <v>83.5</v>
      </c>
      <c r="GO11" s="17">
        <v>68.189080000000004</v>
      </c>
      <c r="GP11" s="17">
        <v>37.811250000000001</v>
      </c>
      <c r="GQ11" s="17">
        <v>45.688749999999999</v>
      </c>
      <c r="GR11" s="17">
        <v>5.5</v>
      </c>
      <c r="GS11" s="17">
        <v>9.09</v>
      </c>
      <c r="GT11" s="17">
        <v>9.09</v>
      </c>
      <c r="GU11" s="17">
        <v>-3.59</v>
      </c>
      <c r="GV11" s="17">
        <v>1</v>
      </c>
      <c r="GW11" s="17">
        <v>9.9490999999999996</v>
      </c>
      <c r="GX11" s="17">
        <v>9.9490999999999996</v>
      </c>
      <c r="GY11" s="17">
        <v>-8.9490999999999996</v>
      </c>
      <c r="GZ11" s="17">
        <v>30.1</v>
      </c>
      <c r="HA11" s="17">
        <v>33.751199999999997</v>
      </c>
      <c r="HB11" s="17">
        <v>30.135000000000002</v>
      </c>
      <c r="HC11" s="17">
        <v>-3.5000000000000003E-2</v>
      </c>
      <c r="HD11" s="17">
        <v>32.1</v>
      </c>
      <c r="HE11" s="17">
        <v>33.352229999999999</v>
      </c>
      <c r="HF11" s="17">
        <v>33.352229999999999</v>
      </c>
      <c r="HG11" s="17">
        <v>-1.25223</v>
      </c>
      <c r="HH11" s="17">
        <v>2</v>
      </c>
      <c r="HI11" s="17">
        <v>1.97359</v>
      </c>
      <c r="HJ11" s="17">
        <v>1.97359</v>
      </c>
      <c r="HK11" s="17">
        <v>2.6409999999999999E-2</v>
      </c>
      <c r="HL11" s="17">
        <v>0</v>
      </c>
      <c r="HM11" s="17"/>
      <c r="HN11" s="17"/>
      <c r="HO11" s="17">
        <v>0</v>
      </c>
      <c r="HP11" s="17">
        <v>50.2</v>
      </c>
      <c r="HQ11" s="17">
        <v>50</v>
      </c>
      <c r="HR11" s="17">
        <v>50</v>
      </c>
      <c r="HS11" s="17">
        <v>0.2</v>
      </c>
      <c r="HT11" s="17"/>
      <c r="HU11" s="17"/>
      <c r="HV11" s="17"/>
      <c r="HW11" s="17">
        <v>0</v>
      </c>
      <c r="HX11" s="17"/>
      <c r="HY11" s="17"/>
      <c r="HZ11" s="17"/>
      <c r="IA11" s="17">
        <v>0</v>
      </c>
      <c r="IB11" s="17">
        <v>21.2</v>
      </c>
      <c r="IC11" s="17">
        <v>32.545529999999999</v>
      </c>
      <c r="ID11" s="17">
        <v>25.81373</v>
      </c>
      <c r="IE11" s="17">
        <v>-4.6137300000000003</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55.2</v>
      </c>
      <c r="JE11" s="17">
        <v>55.229990000000001</v>
      </c>
      <c r="JF11" s="17">
        <v>24.27815</v>
      </c>
      <c r="JG11" s="17">
        <v>30.921849999999999</v>
      </c>
      <c r="JH11" s="17"/>
      <c r="JI11" s="17"/>
      <c r="JJ11" s="17"/>
      <c r="JK11" s="17">
        <v>0</v>
      </c>
      <c r="JL11" s="17">
        <v>175.2</v>
      </c>
      <c r="JM11" s="17">
        <v>179.69937999999999</v>
      </c>
      <c r="JN11" s="17">
        <v>179.69937999999999</v>
      </c>
      <c r="JO11" s="17">
        <v>-4.4993800000000004</v>
      </c>
      <c r="JP11" s="17">
        <v>200</v>
      </c>
      <c r="JQ11" s="17">
        <v>179.69937999999999</v>
      </c>
      <c r="JR11" s="17">
        <v>179.69937999999999</v>
      </c>
      <c r="JS11" s="17">
        <v>20.300619999999999</v>
      </c>
      <c r="JT11" s="17">
        <v>185</v>
      </c>
      <c r="JU11" s="17">
        <v>180.23902000000001</v>
      </c>
      <c r="JV11" s="17">
        <v>180.23902000000001</v>
      </c>
      <c r="JW11" s="17">
        <v>4.76098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v>
      </c>
      <c r="LE11" s="17">
        <v>0.89207999999999998</v>
      </c>
      <c r="LF11" s="17">
        <v>0.89207999999999998</v>
      </c>
      <c r="LG11" s="17">
        <v>0.10792</v>
      </c>
      <c r="LH11" s="17">
        <v>68.900000000000006</v>
      </c>
      <c r="LI11" s="17">
        <v>95.274749999999997</v>
      </c>
      <c r="LJ11" s="17">
        <v>96.711659999999995</v>
      </c>
      <c r="LK11" s="17">
        <v>-27.81166</v>
      </c>
      <c r="LL11" s="17">
        <v>95</v>
      </c>
      <c r="LM11" s="17">
        <v>101.39704</v>
      </c>
      <c r="LN11" s="17">
        <v>100.99603</v>
      </c>
      <c r="LO11" s="17">
        <v>-5.9960300000000002</v>
      </c>
      <c r="LP11" s="17">
        <v>64.2</v>
      </c>
      <c r="LQ11" s="17">
        <v>67.133979999999994</v>
      </c>
      <c r="LR11" s="17">
        <v>67.133979999999994</v>
      </c>
      <c r="LS11" s="17">
        <v>-2.93398</v>
      </c>
      <c r="LT11" s="17">
        <v>73</v>
      </c>
      <c r="LU11" s="17">
        <v>68.319999999999993</v>
      </c>
      <c r="LV11" s="17">
        <v>70.07978</v>
      </c>
      <c r="LW11" s="17">
        <v>2.92022</v>
      </c>
      <c r="LX11" s="17">
        <v>29.7</v>
      </c>
      <c r="LY11" s="17">
        <v>28.273790000000002</v>
      </c>
      <c r="LZ11" s="17">
        <v>29.00206</v>
      </c>
      <c r="MA11" s="17">
        <v>0.69794</v>
      </c>
      <c r="MB11" s="17"/>
      <c r="MC11" s="17"/>
      <c r="MD11" s="17"/>
      <c r="ME11" s="17">
        <v>0</v>
      </c>
      <c r="MF11" s="17"/>
      <c r="MG11" s="17"/>
      <c r="MH11" s="17"/>
      <c r="MI11" s="17">
        <v>0</v>
      </c>
      <c r="MJ11" s="17"/>
      <c r="MK11" s="17"/>
      <c r="ML11" s="17"/>
      <c r="MM11" s="17">
        <v>0</v>
      </c>
      <c r="MN11" s="17">
        <v>145.80000000000001</v>
      </c>
      <c r="MO11" s="17">
        <v>149.62423000000001</v>
      </c>
      <c r="MP11" s="17">
        <v>149.62423000000001</v>
      </c>
      <c r="MQ11" s="17">
        <v>-3.82423</v>
      </c>
      <c r="MR11" s="17">
        <v>148.30000000000001</v>
      </c>
      <c r="MS11" s="17">
        <v>149.62423000000001</v>
      </c>
      <c r="MT11" s="17">
        <v>149.62423000000001</v>
      </c>
      <c r="MU11" s="17">
        <v>-1.32423</v>
      </c>
      <c r="MV11" s="17">
        <v>150.1</v>
      </c>
      <c r="MW11" s="17">
        <v>150.07355000000001</v>
      </c>
      <c r="MX11" s="17">
        <v>150.07355000000001</v>
      </c>
      <c r="MY11" s="17">
        <v>2.6450000000000001E-2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136.6</v>
      </c>
      <c r="NU11" s="17">
        <v>144.87216000000001</v>
      </c>
      <c r="NV11" s="17">
        <v>144.87216000000001</v>
      </c>
      <c r="NW11" s="17">
        <v>-8.2721599999999995</v>
      </c>
      <c r="NX11" s="17">
        <v>78</v>
      </c>
      <c r="NY11" s="17">
        <v>72.65361</v>
      </c>
      <c r="NZ11" s="17">
        <v>72.65361</v>
      </c>
      <c r="OA11" s="17">
        <v>5.3463900000000004</v>
      </c>
      <c r="OB11" s="17">
        <v>0</v>
      </c>
      <c r="OC11" s="17"/>
      <c r="OD11" s="17"/>
      <c r="OE11" s="17">
        <v>0</v>
      </c>
      <c r="OF11" s="17">
        <v>25.1</v>
      </c>
      <c r="OG11" s="17">
        <v>21.9</v>
      </c>
      <c r="OH11" s="17">
        <v>28.376000000000001</v>
      </c>
      <c r="OI11" s="17">
        <v>-3.2759999999999998</v>
      </c>
      <c r="OJ11" s="17">
        <v>0</v>
      </c>
      <c r="OK11" s="17"/>
      <c r="OL11" s="17"/>
      <c r="OM11" s="17">
        <v>0</v>
      </c>
      <c r="ON11" s="17">
        <v>14.6</v>
      </c>
      <c r="OO11" s="17">
        <v>14.884</v>
      </c>
      <c r="OP11" s="17">
        <v>14.884</v>
      </c>
      <c r="OQ11" s="17">
        <v>-0.28399999999999997</v>
      </c>
      <c r="OR11" s="17">
        <v>0</v>
      </c>
      <c r="OS11" s="17"/>
      <c r="OT11" s="17"/>
      <c r="OU11" s="17">
        <v>0</v>
      </c>
      <c r="OV11" s="17">
        <v>8.1</v>
      </c>
      <c r="OW11" s="17">
        <v>7</v>
      </c>
      <c r="OX11" s="17">
        <v>7</v>
      </c>
      <c r="OY11" s="17">
        <v>1.1000000000000001</v>
      </c>
      <c r="OZ11" s="17">
        <v>5.6</v>
      </c>
      <c r="PA11" s="17"/>
      <c r="PB11" s="17"/>
      <c r="PC11" s="17">
        <v>5.6</v>
      </c>
      <c r="PD11" s="17">
        <v>0</v>
      </c>
      <c r="PE11" s="17">
        <v>9</v>
      </c>
      <c r="PF11" s="17">
        <v>9</v>
      </c>
      <c r="PG11" s="17">
        <v>-9</v>
      </c>
      <c r="PH11" s="17">
        <v>0</v>
      </c>
      <c r="PI11" s="17"/>
      <c r="PJ11" s="17"/>
      <c r="PK11" s="17">
        <v>0</v>
      </c>
      <c r="PL11" s="17">
        <v>0.3</v>
      </c>
      <c r="PM11" s="17">
        <v>1.23</v>
      </c>
      <c r="PN11" s="17">
        <v>1.23</v>
      </c>
      <c r="PO11" s="17">
        <v>-0.93</v>
      </c>
      <c r="PP11" s="17">
        <v>1.5</v>
      </c>
      <c r="PQ11" s="17">
        <v>1.51</v>
      </c>
      <c r="PR11" s="17">
        <v>1.51</v>
      </c>
      <c r="PS11" s="17">
        <v>-0.01</v>
      </c>
      <c r="PT11" s="17">
        <v>1.9</v>
      </c>
      <c r="PU11" s="17">
        <v>1.9</v>
      </c>
      <c r="PV11" s="17">
        <v>1.9</v>
      </c>
      <c r="PW11" s="17">
        <v>0</v>
      </c>
      <c r="PX11" s="17">
        <v>19.100000000000001</v>
      </c>
      <c r="PY11" s="17">
        <v>18.25243</v>
      </c>
      <c r="PZ11" s="17">
        <v>18.25243</v>
      </c>
      <c r="QA11" s="17">
        <v>0.84757000000000005</v>
      </c>
      <c r="QB11" s="17">
        <v>7.3</v>
      </c>
      <c r="QC11" s="17">
        <v>5</v>
      </c>
      <c r="QD11" s="17">
        <v>5</v>
      </c>
      <c r="QE11" s="17">
        <v>2.2999999999999998</v>
      </c>
      <c r="QF11" s="17">
        <v>4</v>
      </c>
      <c r="QG11" s="17">
        <v>4</v>
      </c>
      <c r="QH11" s="17">
        <v>4</v>
      </c>
      <c r="QI11" s="17">
        <v>0</v>
      </c>
      <c r="QJ11" s="17">
        <v>3.4</v>
      </c>
      <c r="QK11" s="17">
        <v>3.5</v>
      </c>
      <c r="QL11" s="17">
        <v>3.5</v>
      </c>
      <c r="QM11" s="17">
        <v>-0.1</v>
      </c>
      <c r="QN11" s="17">
        <v>18.399999999999999</v>
      </c>
      <c r="QO11" s="17">
        <v>17.864080000000001</v>
      </c>
      <c r="QP11" s="17">
        <v>17.864080000000001</v>
      </c>
      <c r="QQ11" s="17">
        <v>0.53591999999999995</v>
      </c>
      <c r="QR11" s="17">
        <v>0</v>
      </c>
      <c r="QS11" s="17"/>
      <c r="QT11" s="17"/>
      <c r="QU11" s="17">
        <v>0</v>
      </c>
      <c r="QV11" s="17">
        <v>0</v>
      </c>
      <c r="QW11" s="17"/>
      <c r="QX11" s="17"/>
      <c r="QY11" s="17">
        <v>0</v>
      </c>
      <c r="QZ11" s="17">
        <v>6.5</v>
      </c>
      <c r="RA11" s="17">
        <v>6.4550000000000001</v>
      </c>
      <c r="RB11" s="17">
        <v>6.4550000000000001</v>
      </c>
      <c r="RC11" s="17">
        <v>4.4999999999999998E-2</v>
      </c>
      <c r="RD11" s="17">
        <v>17.3</v>
      </c>
      <c r="RE11" s="17">
        <v>14.064</v>
      </c>
      <c r="RF11" s="17">
        <v>14.064</v>
      </c>
      <c r="RG11" s="17">
        <v>3.2360000000000002</v>
      </c>
      <c r="RH11" s="17">
        <v>4.5</v>
      </c>
      <c r="RI11" s="17">
        <v>4.2</v>
      </c>
      <c r="RJ11" s="17">
        <v>4.2</v>
      </c>
      <c r="RK11" s="17">
        <v>0.3</v>
      </c>
      <c r="RL11" s="17">
        <v>1.1000000000000001</v>
      </c>
      <c r="RM11" s="17">
        <v>1.2</v>
      </c>
      <c r="RN11" s="17">
        <v>1.2</v>
      </c>
      <c r="RO11" s="17">
        <v>-0.1</v>
      </c>
      <c r="RP11" s="17">
        <v>2.4</v>
      </c>
      <c r="RQ11" s="17">
        <v>2.4</v>
      </c>
      <c r="RR11" s="17">
        <v>2.4</v>
      </c>
      <c r="RS11" s="17">
        <v>0</v>
      </c>
      <c r="RT11" s="17">
        <v>2.6</v>
      </c>
      <c r="RU11" s="17">
        <v>2.8</v>
      </c>
      <c r="RV11" s="17">
        <v>2.8</v>
      </c>
      <c r="RW11" s="17">
        <v>-0.2</v>
      </c>
      <c r="RX11" s="17">
        <v>0</v>
      </c>
      <c r="RY11" s="17"/>
      <c r="RZ11" s="17"/>
      <c r="SA11" s="17">
        <v>0</v>
      </c>
      <c r="SB11" s="17">
        <v>2.1</v>
      </c>
      <c r="SC11" s="17">
        <v>2.1</v>
      </c>
      <c r="SD11" s="17">
        <v>2.1</v>
      </c>
      <c r="SE11" s="17">
        <v>0</v>
      </c>
      <c r="SF11" s="17">
        <v>7</v>
      </c>
      <c r="SG11" s="17">
        <v>7.5280300000000002</v>
      </c>
      <c r="SH11" s="17">
        <v>5.9709199999999996</v>
      </c>
      <c r="SI11" s="17">
        <v>1.02908</v>
      </c>
      <c r="SJ11" s="17">
        <v>1.2</v>
      </c>
      <c r="SK11" s="17">
        <v>1.44</v>
      </c>
      <c r="SL11" s="17">
        <v>1.44</v>
      </c>
      <c r="SM11" s="17">
        <v>-0.24</v>
      </c>
      <c r="SN11" s="17"/>
      <c r="SO11" s="17">
        <v>0.4</v>
      </c>
      <c r="SP11" s="17">
        <v>0.4</v>
      </c>
      <c r="SQ11" s="17">
        <v>-0.4</v>
      </c>
      <c r="SR11" s="17">
        <v>4.3</v>
      </c>
      <c r="SS11" s="17">
        <v>4.7</v>
      </c>
      <c r="ST11" s="17">
        <v>4.7</v>
      </c>
      <c r="SU11" s="17">
        <v>-0.4</v>
      </c>
      <c r="SV11" s="17">
        <v>3.7</v>
      </c>
      <c r="SW11" s="17">
        <v>3.8</v>
      </c>
      <c r="SX11" s="17">
        <v>3.8</v>
      </c>
      <c r="SY11" s="17">
        <v>-0.1</v>
      </c>
      <c r="SZ11" s="17">
        <v>3.7</v>
      </c>
      <c r="TA11" s="17">
        <v>3.5</v>
      </c>
      <c r="TB11" s="17">
        <v>3.5</v>
      </c>
      <c r="TC11" s="17">
        <v>0.2</v>
      </c>
      <c r="TD11" s="17">
        <v>5.3</v>
      </c>
      <c r="TE11" s="17">
        <v>5.5</v>
      </c>
      <c r="TF11" s="17">
        <v>5.5</v>
      </c>
      <c r="TG11" s="17">
        <v>-0.2</v>
      </c>
      <c r="TH11" s="17">
        <v>14.2</v>
      </c>
      <c r="TI11" s="17">
        <v>13.78641</v>
      </c>
      <c r="TJ11" s="17">
        <v>13.78641</v>
      </c>
      <c r="TK11" s="17">
        <v>0.41359000000000001</v>
      </c>
      <c r="TL11" s="17">
        <v>8.3000000000000007</v>
      </c>
      <c r="TM11" s="17">
        <v>13.61</v>
      </c>
      <c r="TN11" s="17">
        <v>13.61</v>
      </c>
      <c r="TO11" s="17">
        <v>-5.31</v>
      </c>
      <c r="TP11" s="17">
        <v>6.2</v>
      </c>
      <c r="TQ11" s="17">
        <v>6.2</v>
      </c>
      <c r="TR11" s="17">
        <v>12.57</v>
      </c>
      <c r="TS11" s="17">
        <v>-6.37</v>
      </c>
      <c r="TT11" s="17">
        <v>0</v>
      </c>
      <c r="TU11" s="17"/>
      <c r="TV11" s="17"/>
      <c r="TW11" s="17">
        <v>0</v>
      </c>
      <c r="TX11" s="17">
        <v>2.5</v>
      </c>
      <c r="TY11" s="17">
        <v>7.7850000000000001</v>
      </c>
      <c r="TZ11" s="17">
        <v>7.7850000000000001</v>
      </c>
      <c r="UA11" s="17">
        <v>-5.2850000000000001</v>
      </c>
      <c r="UB11" s="17">
        <v>2.8</v>
      </c>
      <c r="UC11" s="17">
        <v>7.4</v>
      </c>
      <c r="UD11" s="17">
        <v>22.5</v>
      </c>
      <c r="UE11" s="17">
        <v>-19.7</v>
      </c>
      <c r="UF11" s="17">
        <v>0</v>
      </c>
      <c r="UG11" s="17">
        <v>0.246</v>
      </c>
      <c r="UH11" s="17">
        <v>0.246</v>
      </c>
      <c r="UI11" s="17">
        <v>-0.246</v>
      </c>
      <c r="UJ11" s="17">
        <v>0.1</v>
      </c>
      <c r="UK11" s="17">
        <v>0.35499999999999998</v>
      </c>
      <c r="UL11" s="17">
        <v>0.35499999999999998</v>
      </c>
      <c r="UM11" s="17">
        <v>-0.255</v>
      </c>
      <c r="UN11" s="17">
        <v>9.8000000000000007</v>
      </c>
      <c r="UO11" s="17">
        <v>7.5</v>
      </c>
      <c r="UP11" s="17">
        <v>7.5</v>
      </c>
      <c r="UQ11" s="17">
        <v>2.2999999999999998</v>
      </c>
      <c r="UR11" s="17">
        <v>4.3</v>
      </c>
      <c r="US11" s="17">
        <v>2.5</v>
      </c>
      <c r="UT11" s="17">
        <v>2.5</v>
      </c>
      <c r="UU11" s="17">
        <v>1.8</v>
      </c>
      <c r="UV11" s="17">
        <v>8.1999999999999993</v>
      </c>
      <c r="UW11" s="17">
        <v>7.7</v>
      </c>
      <c r="UX11" s="17">
        <v>7.7</v>
      </c>
      <c r="UY11" s="17">
        <v>0.5</v>
      </c>
      <c r="UZ11" s="17">
        <v>3.5</v>
      </c>
      <c r="VA11" s="17">
        <v>4.2</v>
      </c>
      <c r="VB11" s="17">
        <v>4.2</v>
      </c>
      <c r="VC11" s="17">
        <v>-0.7</v>
      </c>
      <c r="VD11" s="17">
        <v>4.0999999999999996</v>
      </c>
      <c r="VE11" s="17">
        <v>4.7</v>
      </c>
      <c r="VF11" s="17">
        <v>4.7</v>
      </c>
      <c r="VG11" s="17">
        <v>-0.6</v>
      </c>
      <c r="VH11" s="17">
        <v>4.2</v>
      </c>
      <c r="VI11" s="17">
        <v>4.7</v>
      </c>
      <c r="VJ11" s="17">
        <v>4.7</v>
      </c>
      <c r="VK11" s="17">
        <v>-0.5</v>
      </c>
      <c r="VL11" s="17">
        <v>14.7</v>
      </c>
      <c r="VM11" s="17">
        <v>11.224</v>
      </c>
      <c r="VN11" s="17">
        <v>11.224</v>
      </c>
      <c r="VO11" s="17">
        <v>3.476</v>
      </c>
      <c r="VP11" s="17">
        <v>0</v>
      </c>
      <c r="VQ11" s="17"/>
      <c r="VR11" s="17"/>
      <c r="VS11" s="17">
        <v>0</v>
      </c>
      <c r="VT11" s="17">
        <v>0</v>
      </c>
      <c r="VU11" s="17"/>
      <c r="VV11" s="17"/>
      <c r="VW11" s="17">
        <v>0</v>
      </c>
      <c r="VX11" s="17">
        <v>0</v>
      </c>
      <c r="VY11" s="17"/>
      <c r="VZ11" s="17"/>
      <c r="WA11" s="17">
        <v>0</v>
      </c>
      <c r="WB11" s="17">
        <v>0.6</v>
      </c>
      <c r="WC11" s="17">
        <v>0.6</v>
      </c>
      <c r="WD11" s="17">
        <v>0.6</v>
      </c>
      <c r="WE11" s="17">
        <v>0</v>
      </c>
      <c r="WF11" s="17">
        <v>2.1</v>
      </c>
      <c r="WG11" s="17">
        <v>2.133</v>
      </c>
      <c r="WH11" s="17">
        <v>2.133</v>
      </c>
      <c r="WI11" s="17">
        <v>-3.3000000000000002E-2</v>
      </c>
      <c r="WJ11" s="17">
        <v>0.5</v>
      </c>
      <c r="WK11" s="17">
        <v>3.6230000000000002</v>
      </c>
      <c r="WL11" s="17">
        <v>3.6230000000000002</v>
      </c>
      <c r="WM11" s="17">
        <v>-3.1230000000000002</v>
      </c>
      <c r="WN11" s="17">
        <v>0</v>
      </c>
      <c r="WO11" s="17"/>
      <c r="WP11" s="17"/>
      <c r="WQ11" s="17">
        <v>0</v>
      </c>
      <c r="WR11" s="17">
        <v>0</v>
      </c>
      <c r="WS11" s="17"/>
      <c r="WT11" s="17"/>
      <c r="WU11" s="17">
        <v>0</v>
      </c>
      <c r="WV11" s="17">
        <v>6.8</v>
      </c>
      <c r="WW11" s="17">
        <v>6.6</v>
      </c>
      <c r="WX11" s="17">
        <v>6.6</v>
      </c>
      <c r="WY11" s="17">
        <v>0.2</v>
      </c>
      <c r="WZ11" s="17">
        <v>18.399999999999999</v>
      </c>
      <c r="XA11" s="17">
        <v>18.058250000000001</v>
      </c>
      <c r="XB11" s="17">
        <v>18.058250000000001</v>
      </c>
      <c r="XC11" s="17">
        <v>0.34175</v>
      </c>
      <c r="XD11" s="17">
        <v>9.1999999999999993</v>
      </c>
      <c r="XE11" s="17">
        <v>10.7</v>
      </c>
      <c r="XF11" s="17">
        <v>10.7</v>
      </c>
      <c r="XG11" s="17">
        <v>-1.5</v>
      </c>
      <c r="XH11" s="17">
        <v>36.6</v>
      </c>
      <c r="XI11" s="17">
        <v>30</v>
      </c>
      <c r="XJ11" s="17">
        <v>30</v>
      </c>
      <c r="XK11" s="17">
        <v>6.6</v>
      </c>
      <c r="XL11" s="17">
        <v>29.4</v>
      </c>
      <c r="XM11" s="17">
        <v>30</v>
      </c>
      <c r="XN11" s="17">
        <v>30</v>
      </c>
      <c r="XO11" s="17">
        <v>-0.6</v>
      </c>
      <c r="XP11" s="17"/>
      <c r="XQ11" s="17"/>
      <c r="XR11" s="17"/>
      <c r="XS11" s="17">
        <v>0</v>
      </c>
      <c r="XT11" s="17">
        <v>18.2</v>
      </c>
      <c r="XU11" s="17">
        <v>19</v>
      </c>
      <c r="XV11" s="17">
        <v>19</v>
      </c>
      <c r="XW11" s="17">
        <v>-0.8</v>
      </c>
      <c r="XX11" s="17">
        <v>8.1999999999999993</v>
      </c>
      <c r="XY11" s="17">
        <v>8.1300000000000008</v>
      </c>
      <c r="XZ11" s="17">
        <v>8.1300000000000008</v>
      </c>
      <c r="YA11" s="17">
        <v>7.0000000000000007E-2</v>
      </c>
      <c r="YB11" s="17"/>
      <c r="YC11" s="17"/>
      <c r="YD11" s="17"/>
      <c r="YE11" s="17">
        <v>0</v>
      </c>
      <c r="YF11" s="17"/>
      <c r="YG11" s="17"/>
      <c r="YH11" s="17"/>
      <c r="YI11" s="17">
        <v>0</v>
      </c>
    </row>
    <row r="12" spans="1:659" ht="24" customHeight="1" x14ac:dyDescent="0.3">
      <c r="A12" s="1"/>
      <c r="B12" s="16" t="s">
        <v>54</v>
      </c>
      <c r="C12" s="16" t="s">
        <v>645</v>
      </c>
      <c r="D12" s="17">
        <v>74.7</v>
      </c>
      <c r="E12" s="17">
        <v>76.771029999999996</v>
      </c>
      <c r="F12" s="17">
        <v>85.197929999999999</v>
      </c>
      <c r="G12" s="17">
        <v>-10.49793</v>
      </c>
      <c r="H12" s="17">
        <v>602.4</v>
      </c>
      <c r="I12" s="17">
        <v>594.17128000000002</v>
      </c>
      <c r="J12" s="17">
        <v>644.05345999999997</v>
      </c>
      <c r="K12" s="17">
        <v>-41.653460000000003</v>
      </c>
      <c r="L12" s="17">
        <v>204.6</v>
      </c>
      <c r="M12" s="17">
        <v>193.29447999999999</v>
      </c>
      <c r="N12" s="17">
        <v>209.52204</v>
      </c>
      <c r="O12" s="17">
        <v>-4.92204</v>
      </c>
      <c r="P12" s="17"/>
      <c r="Q12" s="17"/>
      <c r="R12" s="17"/>
      <c r="S12" s="17">
        <v>0</v>
      </c>
      <c r="T12" s="17"/>
      <c r="U12" s="17"/>
      <c r="V12" s="17"/>
      <c r="W12" s="17">
        <v>0</v>
      </c>
      <c r="X12" s="17">
        <v>0</v>
      </c>
      <c r="Y12" s="17"/>
      <c r="Z12" s="17"/>
      <c r="AA12" s="17">
        <v>0</v>
      </c>
      <c r="AB12" s="17">
        <v>80.5</v>
      </c>
      <c r="AC12" s="17">
        <v>82.051900000000003</v>
      </c>
      <c r="AD12" s="17">
        <v>90.696340000000006</v>
      </c>
      <c r="AE12" s="17">
        <v>-10.196339999999999</v>
      </c>
      <c r="AF12" s="17"/>
      <c r="AG12" s="17"/>
      <c r="AH12" s="17"/>
      <c r="AI12" s="17">
        <v>0</v>
      </c>
      <c r="AJ12" s="17"/>
      <c r="AK12" s="17"/>
      <c r="AL12" s="17"/>
      <c r="AM12" s="17">
        <v>0</v>
      </c>
      <c r="AN12" s="17">
        <v>178.3</v>
      </c>
      <c r="AO12" s="17">
        <v>190.87361000000001</v>
      </c>
      <c r="AP12" s="17">
        <v>196.22801999999999</v>
      </c>
      <c r="AQ12" s="17">
        <v>-17.92802</v>
      </c>
      <c r="AR12" s="17">
        <v>178.3</v>
      </c>
      <c r="AS12" s="17">
        <v>190.87361000000001</v>
      </c>
      <c r="AT12" s="17">
        <v>196.22801999999999</v>
      </c>
      <c r="AU12" s="17">
        <v>-17.92802</v>
      </c>
      <c r="AV12" s="17">
        <v>178</v>
      </c>
      <c r="AW12" s="17">
        <v>190.87361000000001</v>
      </c>
      <c r="AX12" s="17">
        <v>196.22801999999999</v>
      </c>
      <c r="AY12" s="17">
        <v>-18.228020000000001</v>
      </c>
      <c r="AZ12" s="17">
        <v>265.8</v>
      </c>
      <c r="BA12" s="17">
        <v>287.17020000000002</v>
      </c>
      <c r="BB12" s="17">
        <v>295.22593999999998</v>
      </c>
      <c r="BC12" s="17">
        <v>-29.425940000000001</v>
      </c>
      <c r="BD12" s="17">
        <v>216.5</v>
      </c>
      <c r="BE12" s="17">
        <v>208.07390000000001</v>
      </c>
      <c r="BF12" s="17">
        <v>208.07390000000001</v>
      </c>
      <c r="BG12" s="17">
        <v>8.4260999999999999</v>
      </c>
      <c r="BH12" s="17">
        <v>111.2</v>
      </c>
      <c r="BI12" s="17">
        <v>104.34936999999999</v>
      </c>
      <c r="BJ12" s="17">
        <v>104.34936999999999</v>
      </c>
      <c r="BK12" s="17">
        <v>6.8506299999999998</v>
      </c>
      <c r="BL12" s="17">
        <v>347.4</v>
      </c>
      <c r="BM12" s="17">
        <v>377.29987</v>
      </c>
      <c r="BN12" s="17">
        <v>305.50776999999999</v>
      </c>
      <c r="BO12" s="17">
        <v>41.892229999999998</v>
      </c>
      <c r="BP12" s="17">
        <v>4.2</v>
      </c>
      <c r="BQ12" s="17">
        <v>4.4318400000000002</v>
      </c>
      <c r="BR12" s="17">
        <v>4.4318400000000002</v>
      </c>
      <c r="BS12" s="17">
        <v>-0.23183999999999999</v>
      </c>
      <c r="BT12" s="17"/>
      <c r="BU12" s="17"/>
      <c r="BV12" s="17"/>
      <c r="BW12" s="17">
        <v>0</v>
      </c>
      <c r="BX12" s="17"/>
      <c r="BY12" s="17"/>
      <c r="BZ12" s="17"/>
      <c r="CA12" s="17">
        <v>0</v>
      </c>
      <c r="CB12" s="17"/>
      <c r="CC12" s="17"/>
      <c r="CD12" s="17"/>
      <c r="CE12" s="17">
        <v>0</v>
      </c>
      <c r="CF12" s="17"/>
      <c r="CG12" s="17"/>
      <c r="CH12" s="17"/>
      <c r="CI12" s="17">
        <v>0</v>
      </c>
      <c r="CJ12" s="17">
        <v>105.3</v>
      </c>
      <c r="CK12" s="17">
        <v>100.41735</v>
      </c>
      <c r="CL12" s="17">
        <v>100.41735</v>
      </c>
      <c r="CM12" s="17">
        <v>4.8826499999999999</v>
      </c>
      <c r="CN12" s="17">
        <v>7</v>
      </c>
      <c r="CO12" s="17">
        <v>5.1333399999999996</v>
      </c>
      <c r="CP12" s="17">
        <v>5.1333399999999996</v>
      </c>
      <c r="CQ12" s="17">
        <v>1.86666</v>
      </c>
      <c r="CR12" s="17">
        <v>5.2</v>
      </c>
      <c r="CS12" s="17">
        <v>2.8177599999999998</v>
      </c>
      <c r="CT12" s="17">
        <v>2.8177599999999998</v>
      </c>
      <c r="CU12" s="17">
        <v>2.3822399999999999</v>
      </c>
      <c r="CV12" s="17"/>
      <c r="CW12" s="17"/>
      <c r="CX12" s="17"/>
      <c r="CY12" s="17">
        <v>0</v>
      </c>
      <c r="CZ12" s="17">
        <v>7</v>
      </c>
      <c r="DA12" s="17">
        <v>6.8787000000000003</v>
      </c>
      <c r="DB12" s="17">
        <v>6.8787000000000003</v>
      </c>
      <c r="DC12" s="17">
        <v>0.12130000000000001</v>
      </c>
      <c r="DD12" s="17">
        <v>11.8</v>
      </c>
      <c r="DE12" s="17">
        <v>12.77125</v>
      </c>
      <c r="DF12" s="17">
        <v>12.77125</v>
      </c>
      <c r="DG12" s="17">
        <v>-0.97124999999999995</v>
      </c>
      <c r="DH12" s="17">
        <v>74</v>
      </c>
      <c r="DI12" s="17">
        <v>84.502260000000007</v>
      </c>
      <c r="DJ12" s="17">
        <v>96.997140000000002</v>
      </c>
      <c r="DK12" s="17">
        <v>-22.997140000000002</v>
      </c>
      <c r="DL12" s="17"/>
      <c r="DM12" s="17"/>
      <c r="DN12" s="17"/>
      <c r="DO12" s="17">
        <v>0</v>
      </c>
      <c r="DP12" s="17"/>
      <c r="DQ12" s="17"/>
      <c r="DR12" s="17"/>
      <c r="DS12" s="17">
        <v>0</v>
      </c>
      <c r="DT12" s="17"/>
      <c r="DU12" s="17"/>
      <c r="DV12" s="17"/>
      <c r="DW12" s="17">
        <v>0</v>
      </c>
      <c r="DX12" s="17"/>
      <c r="DY12" s="17"/>
      <c r="DZ12" s="17"/>
      <c r="EA12" s="17">
        <v>0</v>
      </c>
      <c r="EB12" s="17">
        <v>39.6</v>
      </c>
      <c r="EC12" s="17">
        <v>49.955019999999998</v>
      </c>
      <c r="ED12" s="17">
        <v>54.081910000000001</v>
      </c>
      <c r="EE12" s="17">
        <v>-14.481909999999999</v>
      </c>
      <c r="EF12" s="17">
        <v>0</v>
      </c>
      <c r="EG12" s="17"/>
      <c r="EH12" s="17"/>
      <c r="EI12" s="17">
        <v>0</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42.2</v>
      </c>
      <c r="FE12" s="17">
        <v>32.751300000000001</v>
      </c>
      <c r="FF12" s="17">
        <v>32.751300000000001</v>
      </c>
      <c r="FG12" s="17">
        <v>9.4487000000000005</v>
      </c>
      <c r="FH12" s="17">
        <v>0</v>
      </c>
      <c r="FI12" s="17"/>
      <c r="FJ12" s="17">
        <v>32.547609999999999</v>
      </c>
      <c r="FK12" s="17">
        <v>-32.547609999999999</v>
      </c>
      <c r="FL12" s="17">
        <v>25.9</v>
      </c>
      <c r="FM12" s="17">
        <v>18.874919999999999</v>
      </c>
      <c r="FN12" s="17">
        <v>18.874919999999999</v>
      </c>
      <c r="FO12" s="17">
        <v>7.02508</v>
      </c>
      <c r="FP12" s="17">
        <v>18.600000000000001</v>
      </c>
      <c r="FQ12" s="17">
        <v>19.192229999999999</v>
      </c>
      <c r="FR12" s="17">
        <v>19.192229999999999</v>
      </c>
      <c r="FS12" s="17">
        <v>-0.59223000000000003</v>
      </c>
      <c r="FT12" s="17">
        <v>13.2</v>
      </c>
      <c r="FU12" s="17">
        <v>12.621359999999999</v>
      </c>
      <c r="FV12" s="17">
        <v>12.621359999999999</v>
      </c>
      <c r="FW12" s="17">
        <v>0.57864000000000004</v>
      </c>
      <c r="FX12" s="17">
        <v>55.8</v>
      </c>
      <c r="FY12" s="17">
        <v>54.871810000000004</v>
      </c>
      <c r="FZ12" s="17">
        <v>54.871810000000004</v>
      </c>
      <c r="GA12" s="17">
        <v>0.92818999999999996</v>
      </c>
      <c r="GB12" s="17">
        <v>181.2</v>
      </c>
      <c r="GC12" s="17">
        <v>184.91498000000001</v>
      </c>
      <c r="GD12" s="17">
        <v>184.91498000000001</v>
      </c>
      <c r="GE12" s="17">
        <v>-3.7149800000000002</v>
      </c>
      <c r="GF12" s="17">
        <v>181.1</v>
      </c>
      <c r="GG12" s="17">
        <v>184.91498000000001</v>
      </c>
      <c r="GH12" s="17">
        <v>184.91498000000001</v>
      </c>
      <c r="GI12" s="17">
        <v>-3.8149799999999998</v>
      </c>
      <c r="GJ12" s="17">
        <v>184.4</v>
      </c>
      <c r="GK12" s="17">
        <v>185.47028</v>
      </c>
      <c r="GL12" s="17">
        <v>185.47028</v>
      </c>
      <c r="GM12" s="17">
        <v>-1.0702799999999999</v>
      </c>
      <c r="GN12" s="17">
        <v>83</v>
      </c>
      <c r="GO12" s="17">
        <v>68.564440000000005</v>
      </c>
      <c r="GP12" s="17">
        <v>38.759790000000002</v>
      </c>
      <c r="GQ12" s="17">
        <v>44.240209999999998</v>
      </c>
      <c r="GR12" s="17">
        <v>5.5</v>
      </c>
      <c r="GS12" s="17">
        <v>9.09</v>
      </c>
      <c r="GT12" s="17">
        <v>9.09</v>
      </c>
      <c r="GU12" s="17">
        <v>-3.59</v>
      </c>
      <c r="GV12" s="17">
        <v>1.1000000000000001</v>
      </c>
      <c r="GW12" s="17">
        <v>9.9490999999999996</v>
      </c>
      <c r="GX12" s="17">
        <v>9.9490999999999996</v>
      </c>
      <c r="GY12" s="17">
        <v>-8.8491</v>
      </c>
      <c r="GZ12" s="17">
        <v>27</v>
      </c>
      <c r="HA12" s="17">
        <v>33.751199999999997</v>
      </c>
      <c r="HB12" s="17">
        <v>30.135000000000002</v>
      </c>
      <c r="HC12" s="17">
        <v>-3.1349999999999998</v>
      </c>
      <c r="HD12" s="17">
        <v>26.6</v>
      </c>
      <c r="HE12" s="17">
        <v>33.352229999999999</v>
      </c>
      <c r="HF12" s="17">
        <v>33.352229999999999</v>
      </c>
      <c r="HG12" s="17">
        <v>-6.75223</v>
      </c>
      <c r="HH12" s="17">
        <v>2</v>
      </c>
      <c r="HI12" s="17">
        <v>1.97359</v>
      </c>
      <c r="HJ12" s="17">
        <v>1.97359</v>
      </c>
      <c r="HK12" s="17">
        <v>2.6409999999999999E-2</v>
      </c>
      <c r="HL12" s="17">
        <v>0</v>
      </c>
      <c r="HM12" s="17"/>
      <c r="HN12" s="17"/>
      <c r="HO12" s="17">
        <v>0</v>
      </c>
      <c r="HP12" s="17">
        <v>48</v>
      </c>
      <c r="HQ12" s="17">
        <v>50</v>
      </c>
      <c r="HR12" s="17">
        <v>50</v>
      </c>
      <c r="HS12" s="17">
        <v>-2</v>
      </c>
      <c r="HT12" s="17"/>
      <c r="HU12" s="17"/>
      <c r="HV12" s="17"/>
      <c r="HW12" s="17">
        <v>0</v>
      </c>
      <c r="HX12" s="17"/>
      <c r="HY12" s="17"/>
      <c r="HZ12" s="17"/>
      <c r="IA12" s="17">
        <v>0</v>
      </c>
      <c r="IB12" s="17">
        <v>20.8</v>
      </c>
      <c r="IC12" s="17">
        <v>32.7012</v>
      </c>
      <c r="ID12" s="17">
        <v>27.601669999999999</v>
      </c>
      <c r="IE12" s="17">
        <v>-6.8016699999999997</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55.1</v>
      </c>
      <c r="JE12" s="17">
        <v>55.686709999999998</v>
      </c>
      <c r="JF12" s="17">
        <v>25.432269999999999</v>
      </c>
      <c r="JG12" s="17">
        <v>29.667729999999999</v>
      </c>
      <c r="JH12" s="17"/>
      <c r="JI12" s="17"/>
      <c r="JJ12" s="17"/>
      <c r="JK12" s="17">
        <v>0</v>
      </c>
      <c r="JL12" s="17">
        <v>175.8</v>
      </c>
      <c r="JM12" s="17">
        <v>179.69937999999999</v>
      </c>
      <c r="JN12" s="17">
        <v>179.69937999999999</v>
      </c>
      <c r="JO12" s="17">
        <v>-3.8993799999999998</v>
      </c>
      <c r="JP12" s="17">
        <v>200</v>
      </c>
      <c r="JQ12" s="17">
        <v>179.69937999999999</v>
      </c>
      <c r="JR12" s="17">
        <v>179.69937999999999</v>
      </c>
      <c r="JS12" s="17">
        <v>20.300619999999999</v>
      </c>
      <c r="JT12" s="17">
        <v>185.7</v>
      </c>
      <c r="JU12" s="17">
        <v>180.23902000000001</v>
      </c>
      <c r="JV12" s="17">
        <v>180.23902000000001</v>
      </c>
      <c r="JW12" s="17">
        <v>5.4609800000000002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v>
      </c>
      <c r="LE12" s="17">
        <v>0.89207999999999998</v>
      </c>
      <c r="LF12" s="17">
        <v>0.89207999999999998</v>
      </c>
      <c r="LG12" s="17">
        <v>0.10792</v>
      </c>
      <c r="LH12" s="17">
        <v>81.7</v>
      </c>
      <c r="LI12" s="17">
        <v>83.980580000000003</v>
      </c>
      <c r="LJ12" s="17">
        <v>106.31657</v>
      </c>
      <c r="LK12" s="17">
        <v>-24.616569999999999</v>
      </c>
      <c r="LL12" s="17">
        <v>100.7</v>
      </c>
      <c r="LM12" s="17">
        <v>102.75239999999999</v>
      </c>
      <c r="LN12" s="17">
        <v>103.15340999999999</v>
      </c>
      <c r="LO12" s="17">
        <v>-2.4534099999999999</v>
      </c>
      <c r="LP12" s="17">
        <v>63.7</v>
      </c>
      <c r="LQ12" s="17">
        <v>67.133979999999994</v>
      </c>
      <c r="LR12" s="17">
        <v>67.133979999999994</v>
      </c>
      <c r="LS12" s="17">
        <v>-3.43398</v>
      </c>
      <c r="LT12" s="17">
        <v>72.900000000000006</v>
      </c>
      <c r="LU12" s="17">
        <v>68.319999999999993</v>
      </c>
      <c r="LV12" s="17">
        <v>69.900710000000004</v>
      </c>
      <c r="LW12" s="17">
        <v>2.9992899999999998</v>
      </c>
      <c r="LX12" s="17">
        <v>29.3</v>
      </c>
      <c r="LY12" s="17">
        <v>28.273790000000002</v>
      </c>
      <c r="LZ12" s="17">
        <v>28.927949999999999</v>
      </c>
      <c r="MA12" s="17">
        <v>0.37204999999999999</v>
      </c>
      <c r="MB12" s="17"/>
      <c r="MC12" s="17"/>
      <c r="MD12" s="17"/>
      <c r="ME12" s="17">
        <v>0</v>
      </c>
      <c r="MF12" s="17"/>
      <c r="MG12" s="17"/>
      <c r="MH12" s="17"/>
      <c r="MI12" s="17">
        <v>0</v>
      </c>
      <c r="MJ12" s="17"/>
      <c r="MK12" s="17"/>
      <c r="ML12" s="17"/>
      <c r="MM12" s="17">
        <v>0</v>
      </c>
      <c r="MN12" s="17">
        <v>146.69999999999999</v>
      </c>
      <c r="MO12" s="17">
        <v>149.62423000000001</v>
      </c>
      <c r="MP12" s="17">
        <v>149.62423000000001</v>
      </c>
      <c r="MQ12" s="17">
        <v>-2.9242300000000001</v>
      </c>
      <c r="MR12" s="17">
        <v>149.1</v>
      </c>
      <c r="MS12" s="17">
        <v>149.62423000000001</v>
      </c>
      <c r="MT12" s="17">
        <v>149.62423000000001</v>
      </c>
      <c r="MU12" s="17">
        <v>-0.52422999999999997</v>
      </c>
      <c r="MV12" s="17">
        <v>150</v>
      </c>
      <c r="MW12" s="17">
        <v>150.07355000000001</v>
      </c>
      <c r="MX12" s="17">
        <v>150.07355000000001</v>
      </c>
      <c r="MY12" s="17">
        <v>-7.3550000000000004E-2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v>
      </c>
      <c r="NU12" s="17">
        <v>144.87216000000001</v>
      </c>
      <c r="NV12" s="17">
        <v>144.87216000000001</v>
      </c>
      <c r="NW12" s="17">
        <v>-7.87216</v>
      </c>
      <c r="NX12" s="17">
        <v>78.3</v>
      </c>
      <c r="NY12" s="17">
        <v>72.65361</v>
      </c>
      <c r="NZ12" s="17">
        <v>72.65361</v>
      </c>
      <c r="OA12" s="17">
        <v>5.6463900000000002</v>
      </c>
      <c r="OB12" s="17">
        <v>0</v>
      </c>
      <c r="OC12" s="17"/>
      <c r="OD12" s="17"/>
      <c r="OE12" s="17">
        <v>0</v>
      </c>
      <c r="OF12" s="17">
        <v>20.3</v>
      </c>
      <c r="OG12" s="17">
        <v>19.2</v>
      </c>
      <c r="OH12" s="17">
        <v>24.943999999999999</v>
      </c>
      <c r="OI12" s="17">
        <v>-4.6440000000000001</v>
      </c>
      <c r="OJ12" s="17">
        <v>0</v>
      </c>
      <c r="OK12" s="17"/>
      <c r="OL12" s="17"/>
      <c r="OM12" s="17">
        <v>0</v>
      </c>
      <c r="ON12" s="17">
        <v>16</v>
      </c>
      <c r="OO12" s="17">
        <v>14.842000000000001</v>
      </c>
      <c r="OP12" s="17">
        <v>14.842000000000001</v>
      </c>
      <c r="OQ12" s="17">
        <v>1.1579999999999999</v>
      </c>
      <c r="OR12" s="17">
        <v>0</v>
      </c>
      <c r="OS12" s="17"/>
      <c r="OT12" s="17"/>
      <c r="OU12" s="17">
        <v>0</v>
      </c>
      <c r="OV12" s="17">
        <v>8</v>
      </c>
      <c r="OW12" s="17">
        <v>7</v>
      </c>
      <c r="OX12" s="17">
        <v>7</v>
      </c>
      <c r="OY12" s="17">
        <v>1</v>
      </c>
      <c r="OZ12" s="17">
        <v>5.5</v>
      </c>
      <c r="PA12" s="17"/>
      <c r="PB12" s="17"/>
      <c r="PC12" s="17">
        <v>5.5</v>
      </c>
      <c r="PD12" s="17">
        <v>0</v>
      </c>
      <c r="PE12" s="17">
        <v>9</v>
      </c>
      <c r="PF12" s="17">
        <v>9</v>
      </c>
      <c r="PG12" s="17">
        <v>-9</v>
      </c>
      <c r="PH12" s="17">
        <v>0</v>
      </c>
      <c r="PI12" s="17"/>
      <c r="PJ12" s="17"/>
      <c r="PK12" s="17">
        <v>0</v>
      </c>
      <c r="PL12" s="17">
        <v>0.3</v>
      </c>
      <c r="PM12" s="17">
        <v>1.23</v>
      </c>
      <c r="PN12" s="17">
        <v>1.23</v>
      </c>
      <c r="PO12" s="17">
        <v>-0.93</v>
      </c>
      <c r="PP12" s="17">
        <v>1.5</v>
      </c>
      <c r="PQ12" s="17">
        <v>1.51</v>
      </c>
      <c r="PR12" s="17">
        <v>1.51</v>
      </c>
      <c r="PS12" s="17">
        <v>-0.01</v>
      </c>
      <c r="PT12" s="17">
        <v>1.9</v>
      </c>
      <c r="PU12" s="17">
        <v>1.9</v>
      </c>
      <c r="PV12" s="17">
        <v>1.9</v>
      </c>
      <c r="PW12" s="17">
        <v>0</v>
      </c>
      <c r="PX12" s="17">
        <v>18.7</v>
      </c>
      <c r="PY12" s="17">
        <v>18.25243</v>
      </c>
      <c r="PZ12" s="17">
        <v>18.25243</v>
      </c>
      <c r="QA12" s="17">
        <v>0.44757000000000002</v>
      </c>
      <c r="QB12" s="17">
        <v>7.1</v>
      </c>
      <c r="QC12" s="17">
        <v>5</v>
      </c>
      <c r="QD12" s="17">
        <v>5</v>
      </c>
      <c r="QE12" s="17">
        <v>2.1</v>
      </c>
      <c r="QF12" s="17">
        <v>4</v>
      </c>
      <c r="QG12" s="17">
        <v>4</v>
      </c>
      <c r="QH12" s="17">
        <v>4</v>
      </c>
      <c r="QI12" s="17">
        <v>0</v>
      </c>
      <c r="QJ12" s="17">
        <v>3.4</v>
      </c>
      <c r="QK12" s="17">
        <v>3.5</v>
      </c>
      <c r="QL12" s="17">
        <v>3.5</v>
      </c>
      <c r="QM12" s="17">
        <v>-0.1</v>
      </c>
      <c r="QN12" s="17">
        <v>18.399999999999999</v>
      </c>
      <c r="QO12" s="17">
        <v>17.864080000000001</v>
      </c>
      <c r="QP12" s="17">
        <v>17.864080000000001</v>
      </c>
      <c r="QQ12" s="17">
        <v>0.53591999999999995</v>
      </c>
      <c r="QR12" s="17">
        <v>0</v>
      </c>
      <c r="QS12" s="17"/>
      <c r="QT12" s="17"/>
      <c r="QU12" s="17">
        <v>0</v>
      </c>
      <c r="QV12" s="17">
        <v>0</v>
      </c>
      <c r="QW12" s="17"/>
      <c r="QX12" s="17"/>
      <c r="QY12" s="17">
        <v>0</v>
      </c>
      <c r="QZ12" s="17">
        <v>6.7</v>
      </c>
      <c r="RA12" s="17">
        <v>6.4359999999999999</v>
      </c>
      <c r="RB12" s="17">
        <v>6.4359999999999999</v>
      </c>
      <c r="RC12" s="17">
        <v>0.26400000000000001</v>
      </c>
      <c r="RD12" s="17">
        <v>15.2</v>
      </c>
      <c r="RE12" s="17">
        <v>13.032</v>
      </c>
      <c r="RF12" s="17">
        <v>13.032</v>
      </c>
      <c r="RG12" s="17">
        <v>2.1680000000000001</v>
      </c>
      <c r="RH12" s="17">
        <v>4.5</v>
      </c>
      <c r="RI12" s="17">
        <v>4.2</v>
      </c>
      <c r="RJ12" s="17">
        <v>4.2</v>
      </c>
      <c r="RK12" s="17">
        <v>0.3</v>
      </c>
      <c r="RL12" s="17">
        <v>1.1000000000000001</v>
      </c>
      <c r="RM12" s="17">
        <v>1.2</v>
      </c>
      <c r="RN12" s="17">
        <v>1.2</v>
      </c>
      <c r="RO12" s="17">
        <v>-0.1</v>
      </c>
      <c r="RP12" s="17">
        <v>2.4</v>
      </c>
      <c r="RQ12" s="17">
        <v>2.4</v>
      </c>
      <c r="RR12" s="17">
        <v>2.4</v>
      </c>
      <c r="RS12" s="17">
        <v>0</v>
      </c>
      <c r="RT12" s="17">
        <v>2.6</v>
      </c>
      <c r="RU12" s="17">
        <v>2.8</v>
      </c>
      <c r="RV12" s="17">
        <v>2.8</v>
      </c>
      <c r="RW12" s="17">
        <v>-0.2</v>
      </c>
      <c r="RX12" s="17">
        <v>0</v>
      </c>
      <c r="RY12" s="17"/>
      <c r="RZ12" s="17"/>
      <c r="SA12" s="17">
        <v>0</v>
      </c>
      <c r="SB12" s="17">
        <v>2.1</v>
      </c>
      <c r="SC12" s="17">
        <v>2.1</v>
      </c>
      <c r="SD12" s="17">
        <v>2.1</v>
      </c>
      <c r="SE12" s="17">
        <v>0</v>
      </c>
      <c r="SF12" s="17">
        <v>7</v>
      </c>
      <c r="SG12" s="17">
        <v>7.5640400000000003</v>
      </c>
      <c r="SH12" s="17">
        <v>6.3844799999999999</v>
      </c>
      <c r="SI12" s="17">
        <v>0.61551999999999996</v>
      </c>
      <c r="SJ12" s="17">
        <v>1.2</v>
      </c>
      <c r="SK12" s="17">
        <v>1.4</v>
      </c>
      <c r="SL12" s="17">
        <v>1.4</v>
      </c>
      <c r="SM12" s="17">
        <v>-0.2</v>
      </c>
      <c r="SN12" s="17"/>
      <c r="SO12" s="17">
        <v>0.4</v>
      </c>
      <c r="SP12" s="17">
        <v>0.4</v>
      </c>
      <c r="SQ12" s="17">
        <v>-0.4</v>
      </c>
      <c r="SR12" s="17">
        <v>4.3</v>
      </c>
      <c r="SS12" s="17">
        <v>4.7</v>
      </c>
      <c r="ST12" s="17">
        <v>4.7</v>
      </c>
      <c r="SU12" s="17">
        <v>-0.4</v>
      </c>
      <c r="SV12" s="17">
        <v>3.7</v>
      </c>
      <c r="SW12" s="17">
        <v>3.8</v>
      </c>
      <c r="SX12" s="17">
        <v>3.8</v>
      </c>
      <c r="SY12" s="17">
        <v>-0.1</v>
      </c>
      <c r="SZ12" s="17">
        <v>3.6</v>
      </c>
      <c r="TA12" s="17">
        <v>3.5</v>
      </c>
      <c r="TB12" s="17">
        <v>3.5</v>
      </c>
      <c r="TC12" s="17">
        <v>0.1</v>
      </c>
      <c r="TD12" s="17">
        <v>6.4</v>
      </c>
      <c r="TE12" s="17">
        <v>5.5</v>
      </c>
      <c r="TF12" s="17">
        <v>5.5</v>
      </c>
      <c r="TG12" s="17">
        <v>0.9</v>
      </c>
      <c r="TH12" s="17">
        <v>14</v>
      </c>
      <c r="TI12" s="17">
        <v>13.78641</v>
      </c>
      <c r="TJ12" s="17">
        <v>13.78641</v>
      </c>
      <c r="TK12" s="17">
        <v>0.21359</v>
      </c>
      <c r="TL12" s="17">
        <v>10.6</v>
      </c>
      <c r="TM12" s="17">
        <v>14.481</v>
      </c>
      <c r="TN12" s="17">
        <v>14.481</v>
      </c>
      <c r="TO12" s="17">
        <v>-3.8809999999999998</v>
      </c>
      <c r="TP12" s="17">
        <v>9.5</v>
      </c>
      <c r="TQ12" s="17">
        <v>6.6</v>
      </c>
      <c r="TR12" s="17">
        <v>11.79</v>
      </c>
      <c r="TS12" s="17">
        <v>-2.29</v>
      </c>
      <c r="TT12" s="17">
        <v>0</v>
      </c>
      <c r="TU12" s="17"/>
      <c r="TV12" s="17"/>
      <c r="TW12" s="17">
        <v>0</v>
      </c>
      <c r="TX12" s="17">
        <v>0.1</v>
      </c>
      <c r="TY12" s="17">
        <v>6.1879999999999997</v>
      </c>
      <c r="TZ12" s="17">
        <v>6.1879999999999997</v>
      </c>
      <c r="UA12" s="17">
        <v>-6.0880000000000001</v>
      </c>
      <c r="UB12" s="17">
        <v>0.3</v>
      </c>
      <c r="UC12" s="17">
        <v>6.1</v>
      </c>
      <c r="UD12" s="17">
        <v>19.152999999999999</v>
      </c>
      <c r="UE12" s="17">
        <v>-18.853000000000002</v>
      </c>
      <c r="UF12" s="17">
        <v>0</v>
      </c>
      <c r="UG12" s="17">
        <v>0.25600000000000001</v>
      </c>
      <c r="UH12" s="17">
        <v>0.25600000000000001</v>
      </c>
      <c r="UI12" s="17">
        <v>-0.25600000000000001</v>
      </c>
      <c r="UJ12" s="17">
        <v>0</v>
      </c>
      <c r="UK12" s="17">
        <v>0.255</v>
      </c>
      <c r="UL12" s="17">
        <v>0.255</v>
      </c>
      <c r="UM12" s="17">
        <v>-0.255</v>
      </c>
      <c r="UN12" s="17">
        <v>10.1</v>
      </c>
      <c r="UO12" s="17">
        <v>7.5</v>
      </c>
      <c r="UP12" s="17">
        <v>7.5</v>
      </c>
      <c r="UQ12" s="17">
        <v>2.6</v>
      </c>
      <c r="UR12" s="17">
        <v>4.3</v>
      </c>
      <c r="US12" s="17">
        <v>2.5</v>
      </c>
      <c r="UT12" s="17">
        <v>2.5</v>
      </c>
      <c r="UU12" s="17">
        <v>1.8</v>
      </c>
      <c r="UV12" s="17">
        <v>8.1999999999999993</v>
      </c>
      <c r="UW12" s="17">
        <v>7.7</v>
      </c>
      <c r="UX12" s="17">
        <v>7.7</v>
      </c>
      <c r="UY12" s="17">
        <v>0.5</v>
      </c>
      <c r="UZ12" s="17">
        <v>3.5</v>
      </c>
      <c r="VA12" s="17">
        <v>4.2</v>
      </c>
      <c r="VB12" s="17">
        <v>4.2</v>
      </c>
      <c r="VC12" s="17">
        <v>-0.7</v>
      </c>
      <c r="VD12" s="17">
        <v>4.0999999999999996</v>
      </c>
      <c r="VE12" s="17">
        <v>4.7</v>
      </c>
      <c r="VF12" s="17">
        <v>4.7</v>
      </c>
      <c r="VG12" s="17">
        <v>-0.6</v>
      </c>
      <c r="VH12" s="17">
        <v>4.2</v>
      </c>
      <c r="VI12" s="17">
        <v>4.7</v>
      </c>
      <c r="VJ12" s="17">
        <v>4.7</v>
      </c>
      <c r="VK12" s="17">
        <v>-0.5</v>
      </c>
      <c r="VL12" s="17">
        <v>14.6</v>
      </c>
      <c r="VM12" s="17">
        <v>11.271000000000001</v>
      </c>
      <c r="VN12" s="17">
        <v>11.271000000000001</v>
      </c>
      <c r="VO12" s="17">
        <v>3.3290000000000002</v>
      </c>
      <c r="VP12" s="17">
        <v>0</v>
      </c>
      <c r="VQ12" s="17"/>
      <c r="VR12" s="17"/>
      <c r="VS12" s="17">
        <v>0</v>
      </c>
      <c r="VT12" s="17">
        <v>0</v>
      </c>
      <c r="VU12" s="17"/>
      <c r="VV12" s="17"/>
      <c r="VW12" s="17">
        <v>0</v>
      </c>
      <c r="VX12" s="17">
        <v>0</v>
      </c>
      <c r="VY12" s="17"/>
      <c r="VZ12" s="17"/>
      <c r="WA12" s="17">
        <v>0</v>
      </c>
      <c r="WB12" s="17">
        <v>0.6</v>
      </c>
      <c r="WC12" s="17">
        <v>0.6</v>
      </c>
      <c r="WD12" s="17">
        <v>0.6</v>
      </c>
      <c r="WE12" s="17">
        <v>0</v>
      </c>
      <c r="WF12" s="17">
        <v>0</v>
      </c>
      <c r="WG12" s="17">
        <v>2.4849999999999999</v>
      </c>
      <c r="WH12" s="17">
        <v>2.4849999999999999</v>
      </c>
      <c r="WI12" s="17">
        <v>-2.4849999999999999</v>
      </c>
      <c r="WJ12" s="17">
        <v>0</v>
      </c>
      <c r="WK12" s="17">
        <v>3.306</v>
      </c>
      <c r="WL12" s="17">
        <v>3.306</v>
      </c>
      <c r="WM12" s="17">
        <v>-3.306</v>
      </c>
      <c r="WN12" s="17">
        <v>0</v>
      </c>
      <c r="WO12" s="17"/>
      <c r="WP12" s="17"/>
      <c r="WQ12" s="17">
        <v>0</v>
      </c>
      <c r="WR12" s="17">
        <v>0</v>
      </c>
      <c r="WS12" s="17"/>
      <c r="WT12" s="17"/>
      <c r="WU12" s="17">
        <v>0</v>
      </c>
      <c r="WV12" s="17">
        <v>6.8</v>
      </c>
      <c r="WW12" s="17">
        <v>6.6</v>
      </c>
      <c r="WX12" s="17">
        <v>6.6</v>
      </c>
      <c r="WY12" s="17">
        <v>0.2</v>
      </c>
      <c r="WZ12" s="17">
        <v>18.3</v>
      </c>
      <c r="XA12" s="17">
        <v>18.058250000000001</v>
      </c>
      <c r="XB12" s="17">
        <v>18.058250000000001</v>
      </c>
      <c r="XC12" s="17">
        <v>0.24174999999999999</v>
      </c>
      <c r="XD12" s="17">
        <v>8.6</v>
      </c>
      <c r="XE12" s="17">
        <v>10.7</v>
      </c>
      <c r="XF12" s="17">
        <v>10.7</v>
      </c>
      <c r="XG12" s="17">
        <v>-2.1</v>
      </c>
      <c r="XH12" s="17">
        <v>36.9</v>
      </c>
      <c r="XI12" s="17">
        <v>30</v>
      </c>
      <c r="XJ12" s="17">
        <v>30</v>
      </c>
      <c r="XK12" s="17">
        <v>6.9</v>
      </c>
      <c r="XL12" s="17">
        <v>29</v>
      </c>
      <c r="XM12" s="17">
        <v>30</v>
      </c>
      <c r="XN12" s="17">
        <v>30</v>
      </c>
      <c r="XO12" s="17">
        <v>-1</v>
      </c>
      <c r="XP12" s="17"/>
      <c r="XQ12" s="17"/>
      <c r="XR12" s="17"/>
      <c r="XS12" s="17">
        <v>0</v>
      </c>
      <c r="XT12" s="17">
        <v>18.899999999999999</v>
      </c>
      <c r="XU12" s="17">
        <v>19</v>
      </c>
      <c r="XV12" s="17">
        <v>19</v>
      </c>
      <c r="XW12" s="17">
        <v>-0.1</v>
      </c>
      <c r="XX12" s="17">
        <v>8.1999999999999993</v>
      </c>
      <c r="XY12" s="17">
        <v>8.1300000000000008</v>
      </c>
      <c r="XZ12" s="17">
        <v>8.1300000000000008</v>
      </c>
      <c r="YA12" s="17">
        <v>7.0000000000000007E-2</v>
      </c>
      <c r="YB12" s="17"/>
      <c r="YC12" s="17"/>
      <c r="YD12" s="17"/>
      <c r="YE12" s="17">
        <v>0</v>
      </c>
      <c r="YF12" s="17"/>
      <c r="YG12" s="17"/>
      <c r="YH12" s="17"/>
      <c r="YI12" s="17">
        <v>0</v>
      </c>
    </row>
    <row r="13" spans="1:659" ht="24" customHeight="1" x14ac:dyDescent="0.3">
      <c r="A13" s="1"/>
      <c r="B13" s="16" t="s">
        <v>54</v>
      </c>
      <c r="C13" s="16" t="s">
        <v>646</v>
      </c>
      <c r="D13" s="17">
        <v>79.2</v>
      </c>
      <c r="E13" s="17">
        <v>76.946520000000007</v>
      </c>
      <c r="F13" s="17">
        <v>85.021389999999997</v>
      </c>
      <c r="G13" s="17">
        <v>-5.8213900000000001</v>
      </c>
      <c r="H13" s="17">
        <v>604.9</v>
      </c>
      <c r="I13" s="17">
        <v>594.17128000000002</v>
      </c>
      <c r="J13" s="17">
        <v>644.05345999999997</v>
      </c>
      <c r="K13" s="17">
        <v>-39.153460000000003</v>
      </c>
      <c r="L13" s="17">
        <v>205.1</v>
      </c>
      <c r="M13" s="17">
        <v>193.29447999999999</v>
      </c>
      <c r="N13" s="17">
        <v>209.52204</v>
      </c>
      <c r="O13" s="17">
        <v>-4.42204</v>
      </c>
      <c r="P13" s="17"/>
      <c r="Q13" s="17"/>
      <c r="R13" s="17"/>
      <c r="S13" s="17">
        <v>0</v>
      </c>
      <c r="T13" s="17"/>
      <c r="U13" s="17"/>
      <c r="V13" s="17"/>
      <c r="W13" s="17">
        <v>0</v>
      </c>
      <c r="X13" s="17">
        <v>0</v>
      </c>
      <c r="Y13" s="17"/>
      <c r="Z13" s="17"/>
      <c r="AA13" s="17">
        <v>0</v>
      </c>
      <c r="AB13" s="17">
        <v>85.1</v>
      </c>
      <c r="AC13" s="17">
        <v>81.856679999999997</v>
      </c>
      <c r="AD13" s="17">
        <v>90.696340000000006</v>
      </c>
      <c r="AE13" s="17">
        <v>-5.5963399999999996</v>
      </c>
      <c r="AF13" s="17"/>
      <c r="AG13" s="17"/>
      <c r="AH13" s="17"/>
      <c r="AI13" s="17">
        <v>0</v>
      </c>
      <c r="AJ13" s="17"/>
      <c r="AK13" s="17"/>
      <c r="AL13" s="17"/>
      <c r="AM13" s="17">
        <v>0</v>
      </c>
      <c r="AN13" s="17">
        <v>178.1</v>
      </c>
      <c r="AO13" s="17">
        <v>186.84504000000001</v>
      </c>
      <c r="AP13" s="17">
        <v>196.22801999999999</v>
      </c>
      <c r="AQ13" s="17">
        <v>-18.128019999999999</v>
      </c>
      <c r="AR13" s="17">
        <v>178.8</v>
      </c>
      <c r="AS13" s="17">
        <v>186.84504000000001</v>
      </c>
      <c r="AT13" s="17">
        <v>196.22801999999999</v>
      </c>
      <c r="AU13" s="17">
        <v>-17.42802</v>
      </c>
      <c r="AV13" s="17">
        <v>178.4</v>
      </c>
      <c r="AW13" s="17">
        <v>186.84504000000001</v>
      </c>
      <c r="AX13" s="17">
        <v>196.22801999999999</v>
      </c>
      <c r="AY13" s="17">
        <v>-17.828019999999999</v>
      </c>
      <c r="AZ13" s="17">
        <v>265.8</v>
      </c>
      <c r="BA13" s="17">
        <v>281.10921000000002</v>
      </c>
      <c r="BB13" s="17">
        <v>295.22593999999998</v>
      </c>
      <c r="BC13" s="17">
        <v>-29.425940000000001</v>
      </c>
      <c r="BD13" s="17">
        <v>217.2</v>
      </c>
      <c r="BE13" s="17">
        <v>208.07390000000001</v>
      </c>
      <c r="BF13" s="17">
        <v>208.07390000000001</v>
      </c>
      <c r="BG13" s="17">
        <v>9.1260999999999992</v>
      </c>
      <c r="BH13" s="17">
        <v>111.4</v>
      </c>
      <c r="BI13" s="17">
        <v>104.34936999999999</v>
      </c>
      <c r="BJ13" s="17">
        <v>104.34936999999999</v>
      </c>
      <c r="BK13" s="17">
        <v>7.05063</v>
      </c>
      <c r="BL13" s="17">
        <v>319.3</v>
      </c>
      <c r="BM13" s="17">
        <v>378.27211</v>
      </c>
      <c r="BN13" s="17">
        <v>297.57429999999999</v>
      </c>
      <c r="BO13" s="17">
        <v>21.7257</v>
      </c>
      <c r="BP13" s="17">
        <v>4.2</v>
      </c>
      <c r="BQ13" s="17">
        <v>4.4318400000000002</v>
      </c>
      <c r="BR13" s="17">
        <v>4.4318400000000002</v>
      </c>
      <c r="BS13" s="17">
        <v>-0.23183999999999999</v>
      </c>
      <c r="BT13" s="17"/>
      <c r="BU13" s="17"/>
      <c r="BV13" s="17"/>
      <c r="BW13" s="17">
        <v>0</v>
      </c>
      <c r="BX13" s="17"/>
      <c r="BY13" s="17"/>
      <c r="BZ13" s="17"/>
      <c r="CA13" s="17">
        <v>0</v>
      </c>
      <c r="CB13" s="17"/>
      <c r="CC13" s="17"/>
      <c r="CD13" s="17"/>
      <c r="CE13" s="17">
        <v>0</v>
      </c>
      <c r="CF13" s="17"/>
      <c r="CG13" s="17"/>
      <c r="CH13" s="17"/>
      <c r="CI13" s="17">
        <v>0</v>
      </c>
      <c r="CJ13" s="17">
        <v>103.9</v>
      </c>
      <c r="CK13" s="17">
        <v>100.41735</v>
      </c>
      <c r="CL13" s="17">
        <v>100.41735</v>
      </c>
      <c r="CM13" s="17">
        <v>3.48265</v>
      </c>
      <c r="CN13" s="17">
        <v>7.5</v>
      </c>
      <c r="CO13" s="17">
        <v>5.1333399999999996</v>
      </c>
      <c r="CP13" s="17">
        <v>5.1333399999999996</v>
      </c>
      <c r="CQ13" s="17">
        <v>2.36666</v>
      </c>
      <c r="CR13" s="17">
        <v>5.2</v>
      </c>
      <c r="CS13" s="17">
        <v>2.8177599999999998</v>
      </c>
      <c r="CT13" s="17">
        <v>2.8177599999999998</v>
      </c>
      <c r="CU13" s="17">
        <v>2.3822399999999999</v>
      </c>
      <c r="CV13" s="17"/>
      <c r="CW13" s="17"/>
      <c r="CX13" s="17"/>
      <c r="CY13" s="17">
        <v>0</v>
      </c>
      <c r="CZ13" s="17">
        <v>6.9</v>
      </c>
      <c r="DA13" s="17">
        <v>6.8787000000000003</v>
      </c>
      <c r="DB13" s="17">
        <v>6.8787000000000003</v>
      </c>
      <c r="DC13" s="17">
        <v>2.1299999999999999E-2</v>
      </c>
      <c r="DD13" s="17">
        <v>11.9</v>
      </c>
      <c r="DE13" s="17">
        <v>12.77125</v>
      </c>
      <c r="DF13" s="17">
        <v>12.77125</v>
      </c>
      <c r="DG13" s="17">
        <v>-0.87124999999999997</v>
      </c>
      <c r="DH13" s="17">
        <v>74</v>
      </c>
      <c r="DI13" s="17">
        <v>84.53913</v>
      </c>
      <c r="DJ13" s="17">
        <v>96.154160000000005</v>
      </c>
      <c r="DK13" s="17">
        <v>-22.154160000000001</v>
      </c>
      <c r="DL13" s="17"/>
      <c r="DM13" s="17"/>
      <c r="DN13" s="17"/>
      <c r="DO13" s="17">
        <v>0</v>
      </c>
      <c r="DP13" s="17"/>
      <c r="DQ13" s="17"/>
      <c r="DR13" s="17"/>
      <c r="DS13" s="17">
        <v>0</v>
      </c>
      <c r="DT13" s="17"/>
      <c r="DU13" s="17"/>
      <c r="DV13" s="17"/>
      <c r="DW13" s="17">
        <v>0</v>
      </c>
      <c r="DX13" s="17"/>
      <c r="DY13" s="17"/>
      <c r="DZ13" s="17"/>
      <c r="EA13" s="17">
        <v>0</v>
      </c>
      <c r="EB13" s="17">
        <v>40.6</v>
      </c>
      <c r="EC13" s="17">
        <v>49.606499999999997</v>
      </c>
      <c r="ED13" s="17">
        <v>53.652169999999998</v>
      </c>
      <c r="EE13" s="17">
        <v>-13.05217</v>
      </c>
      <c r="EF13" s="17">
        <v>0</v>
      </c>
      <c r="EG13" s="17"/>
      <c r="EH13" s="17"/>
      <c r="EI13" s="17">
        <v>0</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47.5</v>
      </c>
      <c r="FE13" s="17">
        <v>32.751300000000001</v>
      </c>
      <c r="FF13" s="17">
        <v>32.751300000000001</v>
      </c>
      <c r="FG13" s="17">
        <v>14.748699999999999</v>
      </c>
      <c r="FH13" s="17">
        <v>0</v>
      </c>
      <c r="FI13" s="17"/>
      <c r="FJ13" s="17">
        <v>52.57732</v>
      </c>
      <c r="FK13" s="17">
        <v>-52.57732</v>
      </c>
      <c r="FL13" s="17">
        <v>28.1</v>
      </c>
      <c r="FM13" s="17">
        <v>18.874919999999999</v>
      </c>
      <c r="FN13" s="17">
        <v>18.874919999999999</v>
      </c>
      <c r="FO13" s="17">
        <v>9.2250800000000002</v>
      </c>
      <c r="FP13" s="17">
        <v>18.600000000000001</v>
      </c>
      <c r="FQ13" s="17">
        <v>19.192229999999999</v>
      </c>
      <c r="FR13" s="17">
        <v>19.192229999999999</v>
      </c>
      <c r="FS13" s="17">
        <v>-0.59223000000000003</v>
      </c>
      <c r="FT13" s="17">
        <v>13.2</v>
      </c>
      <c r="FU13" s="17">
        <v>12.621359999999999</v>
      </c>
      <c r="FV13" s="17">
        <v>12.621359999999999</v>
      </c>
      <c r="FW13" s="17">
        <v>0.57864000000000004</v>
      </c>
      <c r="FX13" s="17">
        <v>57</v>
      </c>
      <c r="FY13" s="17">
        <v>54.871810000000004</v>
      </c>
      <c r="FZ13" s="17">
        <v>54.871810000000004</v>
      </c>
      <c r="GA13" s="17">
        <v>2.12819</v>
      </c>
      <c r="GB13" s="17">
        <v>183.3</v>
      </c>
      <c r="GC13" s="17">
        <v>184.91498000000001</v>
      </c>
      <c r="GD13" s="17">
        <v>184.91498000000001</v>
      </c>
      <c r="GE13" s="17">
        <v>-1.6149800000000001</v>
      </c>
      <c r="GF13" s="17">
        <v>183.5</v>
      </c>
      <c r="GG13" s="17">
        <v>184.91498000000001</v>
      </c>
      <c r="GH13" s="17">
        <v>184.91498000000001</v>
      </c>
      <c r="GI13" s="17">
        <v>-1.4149799999999999</v>
      </c>
      <c r="GJ13" s="17">
        <v>184.1</v>
      </c>
      <c r="GK13" s="17">
        <v>185.47028</v>
      </c>
      <c r="GL13" s="17">
        <v>185.47028</v>
      </c>
      <c r="GM13" s="17">
        <v>-1.3702799999999999</v>
      </c>
      <c r="GN13" s="17">
        <v>85.8</v>
      </c>
      <c r="GO13" s="17">
        <v>67.587620000000001</v>
      </c>
      <c r="GP13" s="17">
        <v>35.778210000000001</v>
      </c>
      <c r="GQ13" s="17">
        <v>50.021790000000003</v>
      </c>
      <c r="GR13" s="17">
        <v>5.5</v>
      </c>
      <c r="GS13" s="17">
        <v>9.09</v>
      </c>
      <c r="GT13" s="17">
        <v>9.09</v>
      </c>
      <c r="GU13" s="17">
        <v>-3.59</v>
      </c>
      <c r="GV13" s="17">
        <v>1.1000000000000001</v>
      </c>
      <c r="GW13" s="17">
        <v>9.9490999999999996</v>
      </c>
      <c r="GX13" s="17">
        <v>9.9490999999999996</v>
      </c>
      <c r="GY13" s="17">
        <v>-8.8491</v>
      </c>
      <c r="GZ13" s="17">
        <v>26.5</v>
      </c>
      <c r="HA13" s="17">
        <v>33.751199999999997</v>
      </c>
      <c r="HB13" s="17">
        <v>30.135000000000002</v>
      </c>
      <c r="HC13" s="17">
        <v>-3.6349999999999998</v>
      </c>
      <c r="HD13" s="17">
        <v>29.7</v>
      </c>
      <c r="HE13" s="17">
        <v>33.352229999999999</v>
      </c>
      <c r="HF13" s="17">
        <v>33.352229999999999</v>
      </c>
      <c r="HG13" s="17">
        <v>-3.6522299999999999</v>
      </c>
      <c r="HH13" s="17">
        <v>2</v>
      </c>
      <c r="HI13" s="17">
        <v>1.97359</v>
      </c>
      <c r="HJ13" s="17">
        <v>1.97359</v>
      </c>
      <c r="HK13" s="17">
        <v>2.6409999999999999E-2</v>
      </c>
      <c r="HL13" s="17">
        <v>0</v>
      </c>
      <c r="HM13" s="17"/>
      <c r="HN13" s="17"/>
      <c r="HO13" s="17">
        <v>0</v>
      </c>
      <c r="HP13" s="17">
        <v>51.7</v>
      </c>
      <c r="HQ13" s="17">
        <v>50</v>
      </c>
      <c r="HR13" s="17">
        <v>50</v>
      </c>
      <c r="HS13" s="17">
        <v>1.7</v>
      </c>
      <c r="HT13" s="17"/>
      <c r="HU13" s="17"/>
      <c r="HV13" s="17"/>
      <c r="HW13" s="17">
        <v>0</v>
      </c>
      <c r="HX13" s="17"/>
      <c r="HY13" s="17"/>
      <c r="HZ13" s="17"/>
      <c r="IA13" s="17">
        <v>0</v>
      </c>
      <c r="IB13" s="17">
        <v>21.3</v>
      </c>
      <c r="IC13" s="17">
        <v>29.478300000000001</v>
      </c>
      <c r="ID13" s="17">
        <v>19.29119</v>
      </c>
      <c r="IE13" s="17">
        <v>2.00881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55.3</v>
      </c>
      <c r="JE13" s="17">
        <v>54.498179999999998</v>
      </c>
      <c r="JF13" s="17">
        <v>21.804469999999998</v>
      </c>
      <c r="JG13" s="17">
        <v>33.495530000000002</v>
      </c>
      <c r="JH13" s="17"/>
      <c r="JI13" s="17"/>
      <c r="JJ13" s="17"/>
      <c r="JK13" s="17">
        <v>0</v>
      </c>
      <c r="JL13" s="17">
        <v>175.4</v>
      </c>
      <c r="JM13" s="17">
        <v>179.69937999999999</v>
      </c>
      <c r="JN13" s="17">
        <v>179.69937999999999</v>
      </c>
      <c r="JO13" s="17">
        <v>-4.2993800000000002</v>
      </c>
      <c r="JP13" s="17">
        <v>200</v>
      </c>
      <c r="JQ13" s="17">
        <v>179.69937999999999</v>
      </c>
      <c r="JR13" s="17">
        <v>179.69937999999999</v>
      </c>
      <c r="JS13" s="17">
        <v>20.300619999999999</v>
      </c>
      <c r="JT13" s="17">
        <v>184.8</v>
      </c>
      <c r="JU13" s="17">
        <v>180.23902000000001</v>
      </c>
      <c r="JV13" s="17">
        <v>180.23902000000001</v>
      </c>
      <c r="JW13" s="17">
        <v>4.5609799999999998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v>
      </c>
      <c r="LE13" s="17">
        <v>0.89207999999999998</v>
      </c>
      <c r="LF13" s="17">
        <v>0.89207999999999998</v>
      </c>
      <c r="LG13" s="17">
        <v>0.10792</v>
      </c>
      <c r="LH13" s="17">
        <v>65.8</v>
      </c>
      <c r="LI13" s="17">
        <v>88.601870000000005</v>
      </c>
      <c r="LJ13" s="17">
        <v>100.131</v>
      </c>
      <c r="LK13" s="17">
        <v>-34.331000000000003</v>
      </c>
      <c r="LL13" s="17">
        <v>103.5</v>
      </c>
      <c r="LM13" s="17">
        <v>102.07472</v>
      </c>
      <c r="LN13" s="17">
        <v>102.07472</v>
      </c>
      <c r="LO13" s="17">
        <v>1.4252800000000001</v>
      </c>
      <c r="LP13" s="17">
        <v>64.400000000000006</v>
      </c>
      <c r="LQ13" s="17">
        <v>67.133979999999994</v>
      </c>
      <c r="LR13" s="17">
        <v>67.133979999999994</v>
      </c>
      <c r="LS13" s="17">
        <v>-2.7339799999999999</v>
      </c>
      <c r="LT13" s="17">
        <v>73.099999999999994</v>
      </c>
      <c r="LU13" s="17">
        <v>68.319999999999993</v>
      </c>
      <c r="LV13" s="17">
        <v>68.319999999999993</v>
      </c>
      <c r="LW13" s="17">
        <v>4.78</v>
      </c>
      <c r="LX13" s="17">
        <v>29.8</v>
      </c>
      <c r="LY13" s="17">
        <v>28.273790000000002</v>
      </c>
      <c r="LZ13" s="17">
        <v>28.273790000000002</v>
      </c>
      <c r="MA13" s="17">
        <v>1.5262100000000001</v>
      </c>
      <c r="MB13" s="17"/>
      <c r="MC13" s="17"/>
      <c r="MD13" s="17"/>
      <c r="ME13" s="17">
        <v>0</v>
      </c>
      <c r="MF13" s="17"/>
      <c r="MG13" s="17"/>
      <c r="MH13" s="17"/>
      <c r="MI13" s="17">
        <v>0</v>
      </c>
      <c r="MJ13" s="17"/>
      <c r="MK13" s="17"/>
      <c r="ML13" s="17"/>
      <c r="MM13" s="17">
        <v>0</v>
      </c>
      <c r="MN13" s="17">
        <v>146.19999999999999</v>
      </c>
      <c r="MO13" s="17">
        <v>149.62423000000001</v>
      </c>
      <c r="MP13" s="17">
        <v>149.62423000000001</v>
      </c>
      <c r="MQ13" s="17">
        <v>-3.4242300000000001</v>
      </c>
      <c r="MR13" s="17">
        <v>148.19999999999999</v>
      </c>
      <c r="MS13" s="17">
        <v>149.62423000000001</v>
      </c>
      <c r="MT13" s="17">
        <v>149.62423000000001</v>
      </c>
      <c r="MU13" s="17">
        <v>-1.4242300000000001</v>
      </c>
      <c r="MV13" s="17">
        <v>150</v>
      </c>
      <c r="MW13" s="17">
        <v>150.07355000000001</v>
      </c>
      <c r="MX13" s="17">
        <v>150.07355000000001</v>
      </c>
      <c r="MY13" s="17">
        <v>-7.3550000000000004E-2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136.9</v>
      </c>
      <c r="NU13" s="17">
        <v>144.87216000000001</v>
      </c>
      <c r="NV13" s="17">
        <v>144.87216000000001</v>
      </c>
      <c r="NW13" s="17">
        <v>-7.9721599999999997</v>
      </c>
      <c r="NX13" s="17">
        <v>78.2</v>
      </c>
      <c r="NY13" s="17">
        <v>72.65361</v>
      </c>
      <c r="NZ13" s="17">
        <v>72.65361</v>
      </c>
      <c r="OA13" s="17">
        <v>5.5463899999999997</v>
      </c>
      <c r="OB13" s="17">
        <v>0</v>
      </c>
      <c r="OC13" s="17"/>
      <c r="OD13" s="17"/>
      <c r="OE13" s="17">
        <v>0</v>
      </c>
      <c r="OF13" s="17">
        <v>12</v>
      </c>
      <c r="OG13" s="17">
        <v>17.7</v>
      </c>
      <c r="OH13" s="17">
        <v>21.663</v>
      </c>
      <c r="OI13" s="17">
        <v>-9.6630000000000003</v>
      </c>
      <c r="OJ13" s="17">
        <v>0</v>
      </c>
      <c r="OK13" s="17"/>
      <c r="OL13" s="17"/>
      <c r="OM13" s="17">
        <v>0</v>
      </c>
      <c r="ON13" s="17">
        <v>15.3</v>
      </c>
      <c r="OO13" s="17">
        <v>14.827</v>
      </c>
      <c r="OP13" s="17">
        <v>14.827</v>
      </c>
      <c r="OQ13" s="17">
        <v>0.47299999999999998</v>
      </c>
      <c r="OR13" s="17">
        <v>0</v>
      </c>
      <c r="OS13" s="17"/>
      <c r="OT13" s="17"/>
      <c r="OU13" s="17">
        <v>0</v>
      </c>
      <c r="OV13" s="17">
        <v>8</v>
      </c>
      <c r="OW13" s="17">
        <v>7</v>
      </c>
      <c r="OX13" s="17">
        <v>7</v>
      </c>
      <c r="OY13" s="17">
        <v>1</v>
      </c>
      <c r="OZ13" s="17">
        <v>5.6</v>
      </c>
      <c r="PA13" s="17"/>
      <c r="PB13" s="17"/>
      <c r="PC13" s="17">
        <v>5.6</v>
      </c>
      <c r="PD13" s="17">
        <v>0</v>
      </c>
      <c r="PE13" s="17">
        <v>9</v>
      </c>
      <c r="PF13" s="17">
        <v>9</v>
      </c>
      <c r="PG13" s="17">
        <v>-9</v>
      </c>
      <c r="PH13" s="17">
        <v>0</v>
      </c>
      <c r="PI13" s="17"/>
      <c r="PJ13" s="17"/>
      <c r="PK13" s="17">
        <v>0</v>
      </c>
      <c r="PL13" s="17">
        <v>0.3</v>
      </c>
      <c r="PM13" s="17">
        <v>1.23</v>
      </c>
      <c r="PN13" s="17">
        <v>1.23</v>
      </c>
      <c r="PO13" s="17">
        <v>-0.93</v>
      </c>
      <c r="PP13" s="17">
        <v>1.5</v>
      </c>
      <c r="PQ13" s="17">
        <v>1.51</v>
      </c>
      <c r="PR13" s="17">
        <v>1.51</v>
      </c>
      <c r="PS13" s="17">
        <v>-0.01</v>
      </c>
      <c r="PT13" s="17">
        <v>1.9</v>
      </c>
      <c r="PU13" s="17">
        <v>1.9</v>
      </c>
      <c r="PV13" s="17">
        <v>1.9</v>
      </c>
      <c r="PW13" s="17">
        <v>0</v>
      </c>
      <c r="PX13" s="17">
        <v>19.3</v>
      </c>
      <c r="PY13" s="17">
        <v>18.25243</v>
      </c>
      <c r="PZ13" s="17">
        <v>18.25243</v>
      </c>
      <c r="QA13" s="17">
        <v>1.0475699999999999</v>
      </c>
      <c r="QB13" s="17">
        <v>6.8</v>
      </c>
      <c r="QC13" s="17">
        <v>5</v>
      </c>
      <c r="QD13" s="17">
        <v>5</v>
      </c>
      <c r="QE13" s="17">
        <v>1.8</v>
      </c>
      <c r="QF13" s="17">
        <v>4</v>
      </c>
      <c r="QG13" s="17">
        <v>4</v>
      </c>
      <c r="QH13" s="17">
        <v>4</v>
      </c>
      <c r="QI13" s="17">
        <v>0</v>
      </c>
      <c r="QJ13" s="17">
        <v>3.4</v>
      </c>
      <c r="QK13" s="17">
        <v>3.5</v>
      </c>
      <c r="QL13" s="17">
        <v>3.5</v>
      </c>
      <c r="QM13" s="17">
        <v>-0.1</v>
      </c>
      <c r="QN13" s="17">
        <v>18.399999999999999</v>
      </c>
      <c r="QO13" s="17">
        <v>17.864080000000001</v>
      </c>
      <c r="QP13" s="17">
        <v>17.864080000000001</v>
      </c>
      <c r="QQ13" s="17">
        <v>0.53591999999999995</v>
      </c>
      <c r="QR13" s="17">
        <v>0</v>
      </c>
      <c r="QS13" s="17"/>
      <c r="QT13" s="17"/>
      <c r="QU13" s="17">
        <v>0</v>
      </c>
      <c r="QV13" s="17">
        <v>0</v>
      </c>
      <c r="QW13" s="17"/>
      <c r="QX13" s="17"/>
      <c r="QY13" s="17">
        <v>0</v>
      </c>
      <c r="QZ13" s="17">
        <v>7</v>
      </c>
      <c r="RA13" s="17">
        <v>6.02</v>
      </c>
      <c r="RB13" s="17">
        <v>6.02</v>
      </c>
      <c r="RC13" s="17">
        <v>0.98</v>
      </c>
      <c r="RD13" s="17">
        <v>6.1</v>
      </c>
      <c r="RE13" s="17">
        <v>11.7</v>
      </c>
      <c r="RF13" s="17">
        <v>11.7</v>
      </c>
      <c r="RG13" s="17">
        <v>-5.6</v>
      </c>
      <c r="RH13" s="17">
        <v>4.5</v>
      </c>
      <c r="RI13" s="17">
        <v>4.2</v>
      </c>
      <c r="RJ13" s="17">
        <v>4.2</v>
      </c>
      <c r="RK13" s="17">
        <v>0.3</v>
      </c>
      <c r="RL13" s="17">
        <v>1.1000000000000001</v>
      </c>
      <c r="RM13" s="17">
        <v>1.2</v>
      </c>
      <c r="RN13" s="17">
        <v>1.2</v>
      </c>
      <c r="RO13" s="17">
        <v>-0.1</v>
      </c>
      <c r="RP13" s="17">
        <v>2.4</v>
      </c>
      <c r="RQ13" s="17">
        <v>2.4</v>
      </c>
      <c r="RR13" s="17">
        <v>2.4</v>
      </c>
      <c r="RS13" s="17">
        <v>0</v>
      </c>
      <c r="RT13" s="17">
        <v>2.6</v>
      </c>
      <c r="RU13" s="17">
        <v>2.8</v>
      </c>
      <c r="RV13" s="17">
        <v>2.8</v>
      </c>
      <c r="RW13" s="17">
        <v>-0.2</v>
      </c>
      <c r="RX13" s="17">
        <v>0</v>
      </c>
      <c r="RY13" s="17"/>
      <c r="RZ13" s="17"/>
      <c r="SA13" s="17">
        <v>0</v>
      </c>
      <c r="SB13" s="17">
        <v>2.1</v>
      </c>
      <c r="SC13" s="17">
        <v>2.1</v>
      </c>
      <c r="SD13" s="17">
        <v>2.1</v>
      </c>
      <c r="SE13" s="17">
        <v>0</v>
      </c>
      <c r="SF13" s="17">
        <v>7</v>
      </c>
      <c r="SG13" s="17">
        <v>6.8185599999999997</v>
      </c>
      <c r="SH13" s="17">
        <v>4.4622000000000002</v>
      </c>
      <c r="SI13" s="17">
        <v>2.5377999999999998</v>
      </c>
      <c r="SJ13" s="17">
        <v>1.2</v>
      </c>
      <c r="SK13" s="17">
        <v>1.44</v>
      </c>
      <c r="SL13" s="17">
        <v>1.44</v>
      </c>
      <c r="SM13" s="17">
        <v>-0.24</v>
      </c>
      <c r="SN13" s="17"/>
      <c r="SO13" s="17">
        <v>0.4</v>
      </c>
      <c r="SP13" s="17">
        <v>0.4</v>
      </c>
      <c r="SQ13" s="17">
        <v>-0.4</v>
      </c>
      <c r="SR13" s="17">
        <v>4.3</v>
      </c>
      <c r="SS13" s="17">
        <v>4.7</v>
      </c>
      <c r="ST13" s="17">
        <v>4.7</v>
      </c>
      <c r="SU13" s="17">
        <v>-0.4</v>
      </c>
      <c r="SV13" s="17">
        <v>3.7</v>
      </c>
      <c r="SW13" s="17">
        <v>3.8</v>
      </c>
      <c r="SX13" s="17">
        <v>3.8</v>
      </c>
      <c r="SY13" s="17">
        <v>-0.1</v>
      </c>
      <c r="SZ13" s="17">
        <v>3.8</v>
      </c>
      <c r="TA13" s="17">
        <v>3.5</v>
      </c>
      <c r="TB13" s="17">
        <v>3.5</v>
      </c>
      <c r="TC13" s="17">
        <v>0.3</v>
      </c>
      <c r="TD13" s="17">
        <v>6.5</v>
      </c>
      <c r="TE13" s="17">
        <v>5.5</v>
      </c>
      <c r="TF13" s="17">
        <v>5.5</v>
      </c>
      <c r="TG13" s="17">
        <v>1</v>
      </c>
      <c r="TH13" s="17">
        <v>14</v>
      </c>
      <c r="TI13" s="17">
        <v>13.78641</v>
      </c>
      <c r="TJ13" s="17">
        <v>13.78641</v>
      </c>
      <c r="TK13" s="17">
        <v>0.21359</v>
      </c>
      <c r="TL13" s="17">
        <v>13.4</v>
      </c>
      <c r="TM13" s="17">
        <v>15.048</v>
      </c>
      <c r="TN13" s="17">
        <v>15.048</v>
      </c>
      <c r="TO13" s="17">
        <v>-1.6479999999999999</v>
      </c>
      <c r="TP13" s="17">
        <v>7.6</v>
      </c>
      <c r="TQ13" s="17">
        <v>5.9</v>
      </c>
      <c r="TR13" s="17">
        <v>11.035</v>
      </c>
      <c r="TS13" s="17">
        <v>-3.4350000000000001</v>
      </c>
      <c r="TT13" s="17">
        <v>0</v>
      </c>
      <c r="TU13" s="17"/>
      <c r="TV13" s="17"/>
      <c r="TW13" s="17">
        <v>0</v>
      </c>
      <c r="TX13" s="17">
        <v>1.1000000000000001</v>
      </c>
      <c r="TY13" s="17">
        <v>4.8970000000000002</v>
      </c>
      <c r="TZ13" s="17">
        <v>4.8970000000000002</v>
      </c>
      <c r="UA13" s="17">
        <v>-3.7970000000000002</v>
      </c>
      <c r="UB13" s="17">
        <v>1.7</v>
      </c>
      <c r="UC13" s="17">
        <v>4.9000000000000004</v>
      </c>
      <c r="UD13" s="17">
        <v>16.510999999999999</v>
      </c>
      <c r="UE13" s="17">
        <v>-14.811</v>
      </c>
      <c r="UF13" s="17">
        <v>0.2</v>
      </c>
      <c r="UG13" s="17">
        <v>0.193</v>
      </c>
      <c r="UH13" s="17">
        <v>0.193</v>
      </c>
      <c r="UI13" s="17">
        <v>7.0000000000000001E-3</v>
      </c>
      <c r="UJ13" s="17">
        <v>0.1</v>
      </c>
      <c r="UK13" s="17">
        <v>0.21299999999999999</v>
      </c>
      <c r="UL13" s="17">
        <v>0.21299999999999999</v>
      </c>
      <c r="UM13" s="17">
        <v>-0.113</v>
      </c>
      <c r="UN13" s="17">
        <v>10.1</v>
      </c>
      <c r="UO13" s="17">
        <v>7.5</v>
      </c>
      <c r="UP13" s="17">
        <v>7.5</v>
      </c>
      <c r="UQ13" s="17">
        <v>2.6</v>
      </c>
      <c r="UR13" s="17">
        <v>4.3</v>
      </c>
      <c r="US13" s="17">
        <v>2.5</v>
      </c>
      <c r="UT13" s="17">
        <v>2.5</v>
      </c>
      <c r="UU13" s="17">
        <v>1.8</v>
      </c>
      <c r="UV13" s="17">
        <v>8.1999999999999993</v>
      </c>
      <c r="UW13" s="17">
        <v>7.7</v>
      </c>
      <c r="UX13" s="17">
        <v>7.7</v>
      </c>
      <c r="UY13" s="17">
        <v>0.5</v>
      </c>
      <c r="UZ13" s="17">
        <v>3.5</v>
      </c>
      <c r="VA13" s="17">
        <v>4.2</v>
      </c>
      <c r="VB13" s="17">
        <v>4.2</v>
      </c>
      <c r="VC13" s="17">
        <v>-0.7</v>
      </c>
      <c r="VD13" s="17">
        <v>4.0999999999999996</v>
      </c>
      <c r="VE13" s="17">
        <v>4.7</v>
      </c>
      <c r="VF13" s="17">
        <v>4.7</v>
      </c>
      <c r="VG13" s="17">
        <v>-0.6</v>
      </c>
      <c r="VH13" s="17">
        <v>4.2</v>
      </c>
      <c r="VI13" s="17">
        <v>4.7</v>
      </c>
      <c r="VJ13" s="17">
        <v>4.7</v>
      </c>
      <c r="VK13" s="17">
        <v>-0.5</v>
      </c>
      <c r="VL13" s="17">
        <v>14.5</v>
      </c>
      <c r="VM13" s="17">
        <v>11.388999999999999</v>
      </c>
      <c r="VN13" s="17">
        <v>11.388999999999999</v>
      </c>
      <c r="VO13" s="17">
        <v>3.1110000000000002</v>
      </c>
      <c r="VP13" s="17">
        <v>0</v>
      </c>
      <c r="VQ13" s="17"/>
      <c r="VR13" s="17"/>
      <c r="VS13" s="17">
        <v>0</v>
      </c>
      <c r="VT13" s="17">
        <v>0</v>
      </c>
      <c r="VU13" s="17"/>
      <c r="VV13" s="17"/>
      <c r="VW13" s="17">
        <v>0</v>
      </c>
      <c r="VX13" s="17">
        <v>0</v>
      </c>
      <c r="VY13" s="17"/>
      <c r="VZ13" s="17"/>
      <c r="WA13" s="17">
        <v>0</v>
      </c>
      <c r="WB13" s="17">
        <v>0.6</v>
      </c>
      <c r="WC13" s="17">
        <v>0.6</v>
      </c>
      <c r="WD13" s="17">
        <v>0.6</v>
      </c>
      <c r="WE13" s="17">
        <v>0</v>
      </c>
      <c r="WF13" s="17">
        <v>0</v>
      </c>
      <c r="WG13" s="17">
        <v>2.76</v>
      </c>
      <c r="WH13" s="17">
        <v>2.76</v>
      </c>
      <c r="WI13" s="17">
        <v>-2.76</v>
      </c>
      <c r="WJ13" s="17">
        <v>0</v>
      </c>
      <c r="WK13" s="17">
        <v>3.089</v>
      </c>
      <c r="WL13" s="17">
        <v>3.089</v>
      </c>
      <c r="WM13" s="17">
        <v>-3.089</v>
      </c>
      <c r="WN13" s="17">
        <v>0</v>
      </c>
      <c r="WO13" s="17"/>
      <c r="WP13" s="17"/>
      <c r="WQ13" s="17">
        <v>0</v>
      </c>
      <c r="WR13" s="17">
        <v>0</v>
      </c>
      <c r="WS13" s="17"/>
      <c r="WT13" s="17"/>
      <c r="WU13" s="17">
        <v>0</v>
      </c>
      <c r="WV13" s="17">
        <v>6.7</v>
      </c>
      <c r="WW13" s="17">
        <v>6.6</v>
      </c>
      <c r="WX13" s="17">
        <v>6.6</v>
      </c>
      <c r="WY13" s="17">
        <v>0.1</v>
      </c>
      <c r="WZ13" s="17">
        <v>18.399999999999999</v>
      </c>
      <c r="XA13" s="17">
        <v>18.058250000000001</v>
      </c>
      <c r="XB13" s="17">
        <v>18.058250000000001</v>
      </c>
      <c r="XC13" s="17">
        <v>0.34175</v>
      </c>
      <c r="XD13" s="17">
        <v>9.1999999999999993</v>
      </c>
      <c r="XE13" s="17">
        <v>10.7</v>
      </c>
      <c r="XF13" s="17">
        <v>10.7</v>
      </c>
      <c r="XG13" s="17">
        <v>-1.5</v>
      </c>
      <c r="XH13" s="17">
        <v>36.200000000000003</v>
      </c>
      <c r="XI13" s="17">
        <v>30</v>
      </c>
      <c r="XJ13" s="17">
        <v>30</v>
      </c>
      <c r="XK13" s="17">
        <v>6.2</v>
      </c>
      <c r="XL13" s="17">
        <v>28.8</v>
      </c>
      <c r="XM13" s="17">
        <v>30</v>
      </c>
      <c r="XN13" s="17">
        <v>30</v>
      </c>
      <c r="XO13" s="17">
        <v>-1.2</v>
      </c>
      <c r="XP13" s="17"/>
      <c r="XQ13" s="17"/>
      <c r="XR13" s="17"/>
      <c r="XS13" s="17">
        <v>0</v>
      </c>
      <c r="XT13" s="17">
        <v>19</v>
      </c>
      <c r="XU13" s="17">
        <v>19</v>
      </c>
      <c r="XV13" s="17">
        <v>19</v>
      </c>
      <c r="XW13" s="17">
        <v>0</v>
      </c>
      <c r="XX13" s="17">
        <v>7.2</v>
      </c>
      <c r="XY13" s="17">
        <v>8.1300000000000008</v>
      </c>
      <c r="XZ13" s="17">
        <v>8.1300000000000008</v>
      </c>
      <c r="YA13" s="17">
        <v>-0.93</v>
      </c>
      <c r="YB13" s="17"/>
      <c r="YC13" s="17"/>
      <c r="YD13" s="17"/>
      <c r="YE13" s="17">
        <v>0</v>
      </c>
      <c r="YF13" s="17"/>
      <c r="YG13" s="17"/>
      <c r="YH13" s="17"/>
      <c r="YI13" s="17">
        <v>0</v>
      </c>
    </row>
    <row r="14" spans="1:659" ht="24" customHeight="1" x14ac:dyDescent="0.3">
      <c r="A14" s="1"/>
      <c r="B14" s="16" t="s">
        <v>54</v>
      </c>
      <c r="C14" s="16" t="s">
        <v>647</v>
      </c>
      <c r="D14" s="17">
        <v>79.7</v>
      </c>
      <c r="E14" s="17">
        <v>76.108599999999996</v>
      </c>
      <c r="F14" s="17">
        <v>87.183189999999996</v>
      </c>
      <c r="G14" s="17">
        <v>-7.4831899999999996</v>
      </c>
      <c r="H14" s="17">
        <v>603.5</v>
      </c>
      <c r="I14" s="17">
        <v>594.17128000000002</v>
      </c>
      <c r="J14" s="17">
        <v>644.05345999999997</v>
      </c>
      <c r="K14" s="17">
        <v>-40.553460000000001</v>
      </c>
      <c r="L14" s="17">
        <v>203.9</v>
      </c>
      <c r="M14" s="17">
        <v>193.29447999999999</v>
      </c>
      <c r="N14" s="17">
        <v>209.52204</v>
      </c>
      <c r="O14" s="17">
        <v>-5.6220400000000001</v>
      </c>
      <c r="P14" s="17"/>
      <c r="Q14" s="17"/>
      <c r="R14" s="17"/>
      <c r="S14" s="17">
        <v>0</v>
      </c>
      <c r="T14" s="17"/>
      <c r="U14" s="17"/>
      <c r="V14" s="17"/>
      <c r="W14" s="17">
        <v>0</v>
      </c>
      <c r="X14" s="17">
        <v>0</v>
      </c>
      <c r="Y14" s="17"/>
      <c r="Z14" s="17"/>
      <c r="AA14" s="17">
        <v>0</v>
      </c>
      <c r="AB14" s="17">
        <v>82.5</v>
      </c>
      <c r="AC14" s="17">
        <v>81.700500000000005</v>
      </c>
      <c r="AD14" s="17">
        <v>90.696340000000006</v>
      </c>
      <c r="AE14" s="17">
        <v>-8.1963399999999993</v>
      </c>
      <c r="AF14" s="17"/>
      <c r="AG14" s="17"/>
      <c r="AH14" s="17"/>
      <c r="AI14" s="17">
        <v>0</v>
      </c>
      <c r="AJ14" s="17"/>
      <c r="AK14" s="17"/>
      <c r="AL14" s="17"/>
      <c r="AM14" s="17">
        <v>0</v>
      </c>
      <c r="AN14" s="17">
        <v>179</v>
      </c>
      <c r="AO14" s="17">
        <v>179.70242999999999</v>
      </c>
      <c r="AP14" s="17">
        <v>193.37323000000001</v>
      </c>
      <c r="AQ14" s="17">
        <v>-14.37323</v>
      </c>
      <c r="AR14" s="17">
        <v>177.8</v>
      </c>
      <c r="AS14" s="17">
        <v>179.70242999999999</v>
      </c>
      <c r="AT14" s="17">
        <v>193.37323000000001</v>
      </c>
      <c r="AU14" s="17">
        <v>-15.573230000000001</v>
      </c>
      <c r="AV14" s="17">
        <v>177.8</v>
      </c>
      <c r="AW14" s="17">
        <v>179.70242999999999</v>
      </c>
      <c r="AX14" s="17">
        <v>193.37323000000001</v>
      </c>
      <c r="AY14" s="17">
        <v>-15.573230000000001</v>
      </c>
      <c r="AZ14" s="17">
        <v>265.10000000000002</v>
      </c>
      <c r="BA14" s="17">
        <v>270.36311999999998</v>
      </c>
      <c r="BB14" s="17">
        <v>290.93088999999998</v>
      </c>
      <c r="BC14" s="17">
        <v>-25.83089</v>
      </c>
      <c r="BD14" s="17">
        <v>216</v>
      </c>
      <c r="BE14" s="17">
        <v>208.07390000000001</v>
      </c>
      <c r="BF14" s="17">
        <v>208.07390000000001</v>
      </c>
      <c r="BG14" s="17">
        <v>7.9260999999999999</v>
      </c>
      <c r="BH14" s="17">
        <v>111.3</v>
      </c>
      <c r="BI14" s="17">
        <v>104.34936999999999</v>
      </c>
      <c r="BJ14" s="17">
        <v>104.34936999999999</v>
      </c>
      <c r="BK14" s="17">
        <v>6.9506300000000003</v>
      </c>
      <c r="BL14" s="17">
        <v>319.10000000000002</v>
      </c>
      <c r="BM14" s="17">
        <v>370.88037000000003</v>
      </c>
      <c r="BN14" s="17">
        <v>202.91262</v>
      </c>
      <c r="BO14" s="17">
        <v>116.18738</v>
      </c>
      <c r="BP14" s="17">
        <v>4.2</v>
      </c>
      <c r="BQ14" s="17">
        <v>4.4318400000000002</v>
      </c>
      <c r="BR14" s="17">
        <v>4.4318400000000002</v>
      </c>
      <c r="BS14" s="17">
        <v>-0.23183999999999999</v>
      </c>
      <c r="BT14" s="17"/>
      <c r="BU14" s="17"/>
      <c r="BV14" s="17"/>
      <c r="BW14" s="17">
        <v>0</v>
      </c>
      <c r="BX14" s="17"/>
      <c r="BY14" s="17"/>
      <c r="BZ14" s="17"/>
      <c r="CA14" s="17">
        <v>0</v>
      </c>
      <c r="CB14" s="17"/>
      <c r="CC14" s="17"/>
      <c r="CD14" s="17"/>
      <c r="CE14" s="17">
        <v>0</v>
      </c>
      <c r="CF14" s="17"/>
      <c r="CG14" s="17"/>
      <c r="CH14" s="17"/>
      <c r="CI14" s="17">
        <v>0</v>
      </c>
      <c r="CJ14" s="17">
        <v>101.9</v>
      </c>
      <c r="CK14" s="17">
        <v>100.41735</v>
      </c>
      <c r="CL14" s="17">
        <v>100.41735</v>
      </c>
      <c r="CM14" s="17">
        <v>1.48265</v>
      </c>
      <c r="CN14" s="17">
        <v>7.2</v>
      </c>
      <c r="CO14" s="17">
        <v>5.1333399999999996</v>
      </c>
      <c r="CP14" s="17">
        <v>5.1333399999999996</v>
      </c>
      <c r="CQ14" s="17">
        <v>2.0666600000000002</v>
      </c>
      <c r="CR14" s="17">
        <v>5.2</v>
      </c>
      <c r="CS14" s="17">
        <v>2.8177599999999998</v>
      </c>
      <c r="CT14" s="17">
        <v>2.8177599999999998</v>
      </c>
      <c r="CU14" s="17">
        <v>2.3822399999999999</v>
      </c>
      <c r="CV14" s="17"/>
      <c r="CW14" s="17"/>
      <c r="CX14" s="17"/>
      <c r="CY14" s="17">
        <v>0</v>
      </c>
      <c r="CZ14" s="17">
        <v>7</v>
      </c>
      <c r="DA14" s="17">
        <v>6.8787000000000003</v>
      </c>
      <c r="DB14" s="17">
        <v>6.8787000000000003</v>
      </c>
      <c r="DC14" s="17">
        <v>0.12130000000000001</v>
      </c>
      <c r="DD14" s="17">
        <v>11.9</v>
      </c>
      <c r="DE14" s="17">
        <v>12.77125</v>
      </c>
      <c r="DF14" s="17">
        <v>12.77125</v>
      </c>
      <c r="DG14" s="17">
        <v>-0.87124999999999997</v>
      </c>
      <c r="DH14" s="17">
        <v>74.099999999999994</v>
      </c>
      <c r="DI14" s="17">
        <v>83.237390000000005</v>
      </c>
      <c r="DJ14" s="17">
        <v>102.35289</v>
      </c>
      <c r="DK14" s="17">
        <v>-28.252890000000001</v>
      </c>
      <c r="DL14" s="17"/>
      <c r="DM14" s="17"/>
      <c r="DN14" s="17"/>
      <c r="DO14" s="17">
        <v>0</v>
      </c>
      <c r="DP14" s="17"/>
      <c r="DQ14" s="17"/>
      <c r="DR14" s="17"/>
      <c r="DS14" s="17">
        <v>0</v>
      </c>
      <c r="DT14" s="17"/>
      <c r="DU14" s="17"/>
      <c r="DV14" s="17"/>
      <c r="DW14" s="17">
        <v>0</v>
      </c>
      <c r="DX14" s="17"/>
      <c r="DY14" s="17"/>
      <c r="DZ14" s="17"/>
      <c r="EA14" s="17">
        <v>0</v>
      </c>
      <c r="EB14" s="17">
        <v>40.4</v>
      </c>
      <c r="EC14" s="17">
        <v>49.295299999999997</v>
      </c>
      <c r="ED14" s="17">
        <v>54.041350000000001</v>
      </c>
      <c r="EE14" s="17">
        <v>-13.641349999999999</v>
      </c>
      <c r="EF14" s="17">
        <v>0</v>
      </c>
      <c r="EG14" s="17"/>
      <c r="EH14" s="17"/>
      <c r="EI14" s="17">
        <v>0</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46.2</v>
      </c>
      <c r="FE14" s="17">
        <v>32.751300000000001</v>
      </c>
      <c r="FF14" s="17">
        <v>32.751300000000001</v>
      </c>
      <c r="FG14" s="17">
        <v>13.448700000000001</v>
      </c>
      <c r="FH14" s="17">
        <v>0</v>
      </c>
      <c r="FI14" s="17"/>
      <c r="FJ14" s="17">
        <v>69.160920000000004</v>
      </c>
      <c r="FK14" s="17">
        <v>-69.160920000000004</v>
      </c>
      <c r="FL14" s="17">
        <v>35.799999999999997</v>
      </c>
      <c r="FM14" s="17">
        <v>18.874919999999999</v>
      </c>
      <c r="FN14" s="17">
        <v>18.874919999999999</v>
      </c>
      <c r="FO14" s="17">
        <v>16.925080000000001</v>
      </c>
      <c r="FP14" s="17">
        <v>18.600000000000001</v>
      </c>
      <c r="FQ14" s="17">
        <v>19.192229999999999</v>
      </c>
      <c r="FR14" s="17">
        <v>19.192229999999999</v>
      </c>
      <c r="FS14" s="17">
        <v>-0.59223000000000003</v>
      </c>
      <c r="FT14" s="17">
        <v>13.2</v>
      </c>
      <c r="FU14" s="17">
        <v>12.621359999999999</v>
      </c>
      <c r="FV14" s="17">
        <v>12.621359999999999</v>
      </c>
      <c r="FW14" s="17">
        <v>0.57864000000000004</v>
      </c>
      <c r="FX14" s="17">
        <v>56</v>
      </c>
      <c r="FY14" s="17">
        <v>54.871810000000004</v>
      </c>
      <c r="FZ14" s="17">
        <v>54.871810000000004</v>
      </c>
      <c r="GA14" s="17">
        <v>1.12819</v>
      </c>
      <c r="GB14" s="17">
        <v>182.7</v>
      </c>
      <c r="GC14" s="17">
        <v>184.91498000000001</v>
      </c>
      <c r="GD14" s="17">
        <v>184.91498000000001</v>
      </c>
      <c r="GE14" s="17">
        <v>-2.2149800000000002</v>
      </c>
      <c r="GF14" s="17">
        <v>183</v>
      </c>
      <c r="GG14" s="17">
        <v>184.91498000000001</v>
      </c>
      <c r="GH14" s="17">
        <v>184.91498000000001</v>
      </c>
      <c r="GI14" s="17">
        <v>-1.9149799999999999</v>
      </c>
      <c r="GJ14" s="17">
        <v>184.2</v>
      </c>
      <c r="GK14" s="17">
        <v>185.47028</v>
      </c>
      <c r="GL14" s="17">
        <v>185.47028</v>
      </c>
      <c r="GM14" s="17">
        <v>-1.2702800000000001</v>
      </c>
      <c r="GN14" s="17">
        <v>85.4</v>
      </c>
      <c r="GO14" s="17">
        <v>64.473219999999998</v>
      </c>
      <c r="GP14" s="17">
        <v>32.880519999999997</v>
      </c>
      <c r="GQ14" s="17">
        <v>52.519480000000001</v>
      </c>
      <c r="GR14" s="17">
        <v>5.5</v>
      </c>
      <c r="GS14" s="17">
        <v>9.09</v>
      </c>
      <c r="GT14" s="17">
        <v>9.09</v>
      </c>
      <c r="GU14" s="17">
        <v>-3.59</v>
      </c>
      <c r="GV14" s="17">
        <v>1.1000000000000001</v>
      </c>
      <c r="GW14" s="17">
        <v>9.9490999999999996</v>
      </c>
      <c r="GX14" s="17">
        <v>9.9490999999999996</v>
      </c>
      <c r="GY14" s="17">
        <v>-8.8491</v>
      </c>
      <c r="GZ14" s="17">
        <v>28.5</v>
      </c>
      <c r="HA14" s="17">
        <v>33.751199999999997</v>
      </c>
      <c r="HB14" s="17">
        <v>33.751199999999997</v>
      </c>
      <c r="HC14" s="17">
        <v>-5.2511999999999999</v>
      </c>
      <c r="HD14" s="17">
        <v>31.4</v>
      </c>
      <c r="HE14" s="17">
        <v>33.352229999999999</v>
      </c>
      <c r="HF14" s="17">
        <v>33.352229999999999</v>
      </c>
      <c r="HG14" s="17">
        <v>-1.9522299999999999</v>
      </c>
      <c r="HH14" s="17">
        <v>2</v>
      </c>
      <c r="HI14" s="17">
        <v>1.97359</v>
      </c>
      <c r="HJ14" s="17">
        <v>1.97359</v>
      </c>
      <c r="HK14" s="17">
        <v>2.6409999999999999E-2</v>
      </c>
      <c r="HL14" s="17">
        <v>0</v>
      </c>
      <c r="HM14" s="17"/>
      <c r="HN14" s="17"/>
      <c r="HO14" s="17">
        <v>0</v>
      </c>
      <c r="HP14" s="17">
        <v>49.2</v>
      </c>
      <c r="HQ14" s="17">
        <v>50</v>
      </c>
      <c r="HR14" s="17">
        <v>50</v>
      </c>
      <c r="HS14" s="17">
        <v>-0.8</v>
      </c>
      <c r="HT14" s="17"/>
      <c r="HU14" s="17"/>
      <c r="HV14" s="17"/>
      <c r="HW14" s="17">
        <v>0</v>
      </c>
      <c r="HX14" s="17"/>
      <c r="HY14" s="17"/>
      <c r="HZ14" s="17"/>
      <c r="IA14" s="17">
        <v>0</v>
      </c>
      <c r="IB14" s="17">
        <v>21.2</v>
      </c>
      <c r="IC14" s="17">
        <v>22.913620000000002</v>
      </c>
      <c r="ID14" s="17">
        <v>16.490729999999999</v>
      </c>
      <c r="IE14" s="17">
        <v>4.7092700000000001</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55.3</v>
      </c>
      <c r="JE14" s="17">
        <v>50.708779999999997</v>
      </c>
      <c r="JF14" s="17">
        <v>18.278759999999998</v>
      </c>
      <c r="JG14" s="17">
        <v>37.021239999999999</v>
      </c>
      <c r="JH14" s="17"/>
      <c r="JI14" s="17"/>
      <c r="JJ14" s="17"/>
      <c r="JK14" s="17">
        <v>0</v>
      </c>
      <c r="JL14" s="17">
        <v>175.2</v>
      </c>
      <c r="JM14" s="17">
        <v>179.69937999999999</v>
      </c>
      <c r="JN14" s="17">
        <v>179.69937999999999</v>
      </c>
      <c r="JO14" s="17">
        <v>-4.4993800000000004</v>
      </c>
      <c r="JP14" s="17">
        <v>200</v>
      </c>
      <c r="JQ14" s="17">
        <v>179.69937999999999</v>
      </c>
      <c r="JR14" s="17">
        <v>179.69937999999999</v>
      </c>
      <c r="JS14" s="17">
        <v>20.300619999999999</v>
      </c>
      <c r="JT14" s="17">
        <v>185.1</v>
      </c>
      <c r="JU14" s="17">
        <v>180.23902000000001</v>
      </c>
      <c r="JV14" s="17">
        <v>180.23902000000001</v>
      </c>
      <c r="JW14" s="17">
        <v>4.8609799999999996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v>
      </c>
      <c r="LE14" s="17">
        <v>0.89207999999999998</v>
      </c>
      <c r="LF14" s="17">
        <v>0.89207999999999998</v>
      </c>
      <c r="LG14" s="17">
        <v>0.10792</v>
      </c>
      <c r="LH14" s="17">
        <v>67.7</v>
      </c>
      <c r="LI14" s="17">
        <v>82.081810000000004</v>
      </c>
      <c r="LJ14" s="17">
        <v>134.02062000000001</v>
      </c>
      <c r="LK14" s="17">
        <v>-66.320620000000005</v>
      </c>
      <c r="LL14" s="17">
        <v>104.9</v>
      </c>
      <c r="LM14" s="17">
        <v>98.359840000000005</v>
      </c>
      <c r="LN14" s="17">
        <v>92.325729999999993</v>
      </c>
      <c r="LO14" s="17">
        <v>12.57427</v>
      </c>
      <c r="LP14" s="17">
        <v>64.099999999999994</v>
      </c>
      <c r="LQ14" s="17">
        <v>67.133979999999994</v>
      </c>
      <c r="LR14" s="17">
        <v>67.133979999999994</v>
      </c>
      <c r="LS14" s="17">
        <v>-3.0339800000000001</v>
      </c>
      <c r="LT14" s="17">
        <v>73</v>
      </c>
      <c r="LU14" s="17">
        <v>68.319999999999993</v>
      </c>
      <c r="LV14" s="17">
        <v>68.319999999999993</v>
      </c>
      <c r="LW14" s="17">
        <v>4.68</v>
      </c>
      <c r="LX14" s="17">
        <v>29.6</v>
      </c>
      <c r="LY14" s="17">
        <v>28.273790000000002</v>
      </c>
      <c r="LZ14" s="17">
        <v>28.273790000000002</v>
      </c>
      <c r="MA14" s="17">
        <v>1.3262100000000001</v>
      </c>
      <c r="MB14" s="17"/>
      <c r="MC14" s="17"/>
      <c r="MD14" s="17"/>
      <c r="ME14" s="17">
        <v>0</v>
      </c>
      <c r="MF14" s="17"/>
      <c r="MG14" s="17"/>
      <c r="MH14" s="17"/>
      <c r="MI14" s="17">
        <v>0</v>
      </c>
      <c r="MJ14" s="17"/>
      <c r="MK14" s="17"/>
      <c r="ML14" s="17"/>
      <c r="MM14" s="17">
        <v>0</v>
      </c>
      <c r="MN14" s="17">
        <v>146</v>
      </c>
      <c r="MO14" s="17">
        <v>149.62423000000001</v>
      </c>
      <c r="MP14" s="17">
        <v>149.62423000000001</v>
      </c>
      <c r="MQ14" s="17">
        <v>-3.6242299999999998</v>
      </c>
      <c r="MR14" s="17">
        <v>148.19999999999999</v>
      </c>
      <c r="MS14" s="17">
        <v>149.62423000000001</v>
      </c>
      <c r="MT14" s="17">
        <v>149.62423000000001</v>
      </c>
      <c r="MU14" s="17">
        <v>-1.4242300000000001</v>
      </c>
      <c r="MV14" s="17">
        <v>149.4</v>
      </c>
      <c r="MW14" s="17">
        <v>150.07355000000001</v>
      </c>
      <c r="MX14" s="17">
        <v>150.07355000000001</v>
      </c>
      <c r="MY14" s="17">
        <v>-0.67354999999999998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v>
      </c>
      <c r="NU14" s="17">
        <v>144.87216000000001</v>
      </c>
      <c r="NV14" s="17">
        <v>144.87216000000001</v>
      </c>
      <c r="NW14" s="17">
        <v>-7.87216</v>
      </c>
      <c r="NX14" s="17">
        <v>78.099999999999994</v>
      </c>
      <c r="NY14" s="17">
        <v>72.65361</v>
      </c>
      <c r="NZ14" s="17">
        <v>72.65361</v>
      </c>
      <c r="OA14" s="17">
        <v>5.4463900000000001</v>
      </c>
      <c r="OB14" s="17">
        <v>0</v>
      </c>
      <c r="OC14" s="17"/>
      <c r="OD14" s="17"/>
      <c r="OE14" s="17">
        <v>0</v>
      </c>
      <c r="OF14" s="17">
        <v>6</v>
      </c>
      <c r="OG14" s="17">
        <v>16.100000000000001</v>
      </c>
      <c r="OH14" s="17">
        <v>18.43</v>
      </c>
      <c r="OI14" s="17">
        <v>-12.43</v>
      </c>
      <c r="OJ14" s="17">
        <v>0</v>
      </c>
      <c r="OK14" s="17"/>
      <c r="OL14" s="17"/>
      <c r="OM14" s="17">
        <v>0</v>
      </c>
      <c r="ON14" s="17">
        <v>15.8</v>
      </c>
      <c r="OO14" s="17">
        <v>14.821999999999999</v>
      </c>
      <c r="OP14" s="17">
        <v>14.821999999999999</v>
      </c>
      <c r="OQ14" s="17">
        <v>0.97799999999999998</v>
      </c>
      <c r="OR14" s="17">
        <v>0</v>
      </c>
      <c r="OS14" s="17"/>
      <c r="OT14" s="17"/>
      <c r="OU14" s="17">
        <v>0</v>
      </c>
      <c r="OV14" s="17">
        <v>8</v>
      </c>
      <c r="OW14" s="17">
        <v>7</v>
      </c>
      <c r="OX14" s="17">
        <v>7</v>
      </c>
      <c r="OY14" s="17">
        <v>1</v>
      </c>
      <c r="OZ14" s="17">
        <v>5.5</v>
      </c>
      <c r="PA14" s="17"/>
      <c r="PB14" s="17"/>
      <c r="PC14" s="17">
        <v>5.5</v>
      </c>
      <c r="PD14" s="17">
        <v>0</v>
      </c>
      <c r="PE14" s="17">
        <v>9</v>
      </c>
      <c r="PF14" s="17">
        <v>9</v>
      </c>
      <c r="PG14" s="17">
        <v>-9</v>
      </c>
      <c r="PH14" s="17">
        <v>0</v>
      </c>
      <c r="PI14" s="17"/>
      <c r="PJ14" s="17"/>
      <c r="PK14" s="17">
        <v>0</v>
      </c>
      <c r="PL14" s="17">
        <v>0.3</v>
      </c>
      <c r="PM14" s="17">
        <v>1.23</v>
      </c>
      <c r="PN14" s="17">
        <v>1.23</v>
      </c>
      <c r="PO14" s="17">
        <v>-0.93</v>
      </c>
      <c r="PP14" s="17">
        <v>1.5</v>
      </c>
      <c r="PQ14" s="17">
        <v>1.51</v>
      </c>
      <c r="PR14" s="17">
        <v>1.51</v>
      </c>
      <c r="PS14" s="17">
        <v>-0.01</v>
      </c>
      <c r="PT14" s="17">
        <v>1.9</v>
      </c>
      <c r="PU14" s="17">
        <v>1.9</v>
      </c>
      <c r="PV14" s="17">
        <v>1.9</v>
      </c>
      <c r="PW14" s="17">
        <v>0</v>
      </c>
      <c r="PX14" s="17">
        <v>19.600000000000001</v>
      </c>
      <c r="PY14" s="17">
        <v>18.25243</v>
      </c>
      <c r="PZ14" s="17">
        <v>18.25243</v>
      </c>
      <c r="QA14" s="17">
        <v>1.3475699999999999</v>
      </c>
      <c r="QB14" s="17">
        <v>6.8</v>
      </c>
      <c r="QC14" s="17">
        <v>5</v>
      </c>
      <c r="QD14" s="17">
        <v>5</v>
      </c>
      <c r="QE14" s="17">
        <v>1.8</v>
      </c>
      <c r="QF14" s="17">
        <v>4</v>
      </c>
      <c r="QG14" s="17">
        <v>4</v>
      </c>
      <c r="QH14" s="17">
        <v>4</v>
      </c>
      <c r="QI14" s="17">
        <v>0</v>
      </c>
      <c r="QJ14" s="17">
        <v>3.4</v>
      </c>
      <c r="QK14" s="17">
        <v>3.5</v>
      </c>
      <c r="QL14" s="17">
        <v>3.5</v>
      </c>
      <c r="QM14" s="17">
        <v>-0.1</v>
      </c>
      <c r="QN14" s="17">
        <v>18.399999999999999</v>
      </c>
      <c r="QO14" s="17">
        <v>17.864080000000001</v>
      </c>
      <c r="QP14" s="17">
        <v>17.864080000000001</v>
      </c>
      <c r="QQ14" s="17">
        <v>0.53591999999999995</v>
      </c>
      <c r="QR14" s="17">
        <v>0</v>
      </c>
      <c r="QS14" s="17"/>
      <c r="QT14" s="17"/>
      <c r="QU14" s="17">
        <v>0</v>
      </c>
      <c r="QV14" s="17">
        <v>0</v>
      </c>
      <c r="QW14" s="17"/>
      <c r="QX14" s="17"/>
      <c r="QY14" s="17">
        <v>0</v>
      </c>
      <c r="QZ14" s="17">
        <v>4.9000000000000004</v>
      </c>
      <c r="RA14" s="17">
        <v>5.4710000000000001</v>
      </c>
      <c r="RB14" s="17">
        <v>5.4710000000000001</v>
      </c>
      <c r="RC14" s="17">
        <v>-0.57099999999999995</v>
      </c>
      <c r="RD14" s="17">
        <v>3.9</v>
      </c>
      <c r="RE14" s="17">
        <v>10.269</v>
      </c>
      <c r="RF14" s="17">
        <v>10.269</v>
      </c>
      <c r="RG14" s="17">
        <v>-6.3689999999999998</v>
      </c>
      <c r="RH14" s="17">
        <v>4.5</v>
      </c>
      <c r="RI14" s="17">
        <v>4.2</v>
      </c>
      <c r="RJ14" s="17">
        <v>4.2</v>
      </c>
      <c r="RK14" s="17">
        <v>0.3</v>
      </c>
      <c r="RL14" s="17">
        <v>1.1000000000000001</v>
      </c>
      <c r="RM14" s="17">
        <v>1.2</v>
      </c>
      <c r="RN14" s="17">
        <v>1.2</v>
      </c>
      <c r="RO14" s="17">
        <v>-0.1</v>
      </c>
      <c r="RP14" s="17">
        <v>2.4</v>
      </c>
      <c r="RQ14" s="17">
        <v>2.4</v>
      </c>
      <c r="RR14" s="17">
        <v>2.4</v>
      </c>
      <c r="RS14" s="17">
        <v>0</v>
      </c>
      <c r="RT14" s="17">
        <v>2.6</v>
      </c>
      <c r="RU14" s="17">
        <v>2.8</v>
      </c>
      <c r="RV14" s="17">
        <v>2.8</v>
      </c>
      <c r="RW14" s="17">
        <v>-0.2</v>
      </c>
      <c r="RX14" s="17">
        <v>0</v>
      </c>
      <c r="RY14" s="17"/>
      <c r="RZ14" s="17"/>
      <c r="SA14" s="17">
        <v>0</v>
      </c>
      <c r="SB14" s="17">
        <v>2.1</v>
      </c>
      <c r="SC14" s="17">
        <v>2.1</v>
      </c>
      <c r="SD14" s="17">
        <v>2.1</v>
      </c>
      <c r="SE14" s="17">
        <v>0</v>
      </c>
      <c r="SF14" s="17">
        <v>7</v>
      </c>
      <c r="SG14" s="17">
        <v>5.3000999999999996</v>
      </c>
      <c r="SH14" s="17">
        <v>3.8144300000000002</v>
      </c>
      <c r="SI14" s="17">
        <v>3.1855699999999998</v>
      </c>
      <c r="SJ14" s="17">
        <v>1.2</v>
      </c>
      <c r="SK14" s="17">
        <v>1.4</v>
      </c>
      <c r="SL14" s="17">
        <v>1.4</v>
      </c>
      <c r="SM14" s="17">
        <v>-0.2</v>
      </c>
      <c r="SN14" s="17"/>
      <c r="SO14" s="17">
        <v>0.4</v>
      </c>
      <c r="SP14" s="17">
        <v>0.4</v>
      </c>
      <c r="SQ14" s="17">
        <v>-0.4</v>
      </c>
      <c r="SR14" s="17">
        <v>4.3</v>
      </c>
      <c r="SS14" s="17">
        <v>4.7</v>
      </c>
      <c r="ST14" s="17">
        <v>4.7</v>
      </c>
      <c r="SU14" s="17">
        <v>-0.4</v>
      </c>
      <c r="SV14" s="17">
        <v>3.9</v>
      </c>
      <c r="SW14" s="17">
        <v>3.8</v>
      </c>
      <c r="SX14" s="17">
        <v>3.8</v>
      </c>
      <c r="SY14" s="17">
        <v>0.1</v>
      </c>
      <c r="SZ14" s="17">
        <v>3.6</v>
      </c>
      <c r="TA14" s="17">
        <v>3.5</v>
      </c>
      <c r="TB14" s="17">
        <v>3.5</v>
      </c>
      <c r="TC14" s="17">
        <v>0.1</v>
      </c>
      <c r="TD14" s="17">
        <v>6.4</v>
      </c>
      <c r="TE14" s="17">
        <v>5.5</v>
      </c>
      <c r="TF14" s="17">
        <v>5.5</v>
      </c>
      <c r="TG14" s="17">
        <v>0.9</v>
      </c>
      <c r="TH14" s="17">
        <v>14</v>
      </c>
      <c r="TI14" s="17">
        <v>13.78641</v>
      </c>
      <c r="TJ14" s="17">
        <v>13.78641</v>
      </c>
      <c r="TK14" s="17">
        <v>0.21359</v>
      </c>
      <c r="TL14" s="17">
        <v>15.1</v>
      </c>
      <c r="TM14" s="17">
        <v>15.513999999999999</v>
      </c>
      <c r="TN14" s="17">
        <v>15.513999999999999</v>
      </c>
      <c r="TO14" s="17">
        <v>-0.41399999999999998</v>
      </c>
      <c r="TP14" s="17">
        <v>2.2999999999999998</v>
      </c>
      <c r="TQ14" s="17">
        <v>5.4</v>
      </c>
      <c r="TR14" s="17">
        <v>10.287000000000001</v>
      </c>
      <c r="TS14" s="17">
        <v>-7.9870000000000001</v>
      </c>
      <c r="TT14" s="17">
        <v>0</v>
      </c>
      <c r="TU14" s="17"/>
      <c r="TV14" s="17"/>
      <c r="TW14" s="17">
        <v>0</v>
      </c>
      <c r="TX14" s="17">
        <v>4.3</v>
      </c>
      <c r="TY14" s="17">
        <v>3.7069999999999999</v>
      </c>
      <c r="TZ14" s="17">
        <v>3.7069999999999999</v>
      </c>
      <c r="UA14" s="17">
        <v>0.59299999999999997</v>
      </c>
      <c r="UB14" s="17">
        <v>4.5999999999999996</v>
      </c>
      <c r="UC14" s="17">
        <v>4.2</v>
      </c>
      <c r="UD14" s="17">
        <v>14.103999999999999</v>
      </c>
      <c r="UE14" s="17">
        <v>-9.5039999999999996</v>
      </c>
      <c r="UF14" s="17">
        <v>0.5</v>
      </c>
      <c r="UG14" s="17">
        <v>0.104</v>
      </c>
      <c r="UH14" s="17">
        <v>0.104</v>
      </c>
      <c r="UI14" s="17">
        <v>0.39600000000000002</v>
      </c>
      <c r="UJ14" s="17">
        <v>0</v>
      </c>
      <c r="UK14" s="17">
        <v>0.191</v>
      </c>
      <c r="UL14" s="17">
        <v>0.191</v>
      </c>
      <c r="UM14" s="17">
        <v>-0.191</v>
      </c>
      <c r="UN14" s="17">
        <v>9.9</v>
      </c>
      <c r="UO14" s="17">
        <v>7.5</v>
      </c>
      <c r="UP14" s="17">
        <v>7.5</v>
      </c>
      <c r="UQ14" s="17">
        <v>2.4</v>
      </c>
      <c r="UR14" s="17">
        <v>4.0999999999999996</v>
      </c>
      <c r="US14" s="17">
        <v>2.5</v>
      </c>
      <c r="UT14" s="17">
        <v>2.5</v>
      </c>
      <c r="UU14" s="17">
        <v>1.6</v>
      </c>
      <c r="UV14" s="17">
        <v>8.1999999999999993</v>
      </c>
      <c r="UW14" s="17">
        <v>7.7</v>
      </c>
      <c r="UX14" s="17">
        <v>7.7</v>
      </c>
      <c r="UY14" s="17">
        <v>0.5</v>
      </c>
      <c r="UZ14" s="17">
        <v>3.5</v>
      </c>
      <c r="VA14" s="17">
        <v>4.2</v>
      </c>
      <c r="VB14" s="17">
        <v>4.2</v>
      </c>
      <c r="VC14" s="17">
        <v>-0.7</v>
      </c>
      <c r="VD14" s="17">
        <v>4.0999999999999996</v>
      </c>
      <c r="VE14" s="17">
        <v>4.7</v>
      </c>
      <c r="VF14" s="17">
        <v>4.7</v>
      </c>
      <c r="VG14" s="17">
        <v>-0.6</v>
      </c>
      <c r="VH14" s="17">
        <v>4.3</v>
      </c>
      <c r="VI14" s="17">
        <v>4.7</v>
      </c>
      <c r="VJ14" s="17">
        <v>4.7</v>
      </c>
      <c r="VK14" s="17">
        <v>-0.4</v>
      </c>
      <c r="VL14" s="17">
        <v>12</v>
      </c>
      <c r="VM14" s="17">
        <v>11.531000000000001</v>
      </c>
      <c r="VN14" s="17">
        <v>11.531000000000001</v>
      </c>
      <c r="VO14" s="17">
        <v>0.46899999999999997</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3.01</v>
      </c>
      <c r="WH14" s="17">
        <v>3.01</v>
      </c>
      <c r="WI14" s="17">
        <v>-3.01</v>
      </c>
      <c r="WJ14" s="17">
        <v>0.2</v>
      </c>
      <c r="WK14" s="17">
        <v>2.9060000000000001</v>
      </c>
      <c r="WL14" s="17">
        <v>2.9060000000000001</v>
      </c>
      <c r="WM14" s="17">
        <v>-2.706</v>
      </c>
      <c r="WN14" s="17">
        <v>0</v>
      </c>
      <c r="WO14" s="17"/>
      <c r="WP14" s="17"/>
      <c r="WQ14" s="17">
        <v>0</v>
      </c>
      <c r="WR14" s="17">
        <v>0</v>
      </c>
      <c r="WS14" s="17"/>
      <c r="WT14" s="17"/>
      <c r="WU14" s="17">
        <v>0</v>
      </c>
      <c r="WV14" s="17">
        <v>6.7</v>
      </c>
      <c r="WW14" s="17">
        <v>6.6</v>
      </c>
      <c r="WX14" s="17">
        <v>6.6</v>
      </c>
      <c r="WY14" s="17">
        <v>0.1</v>
      </c>
      <c r="WZ14" s="17">
        <v>18.100000000000001</v>
      </c>
      <c r="XA14" s="17">
        <v>18.058250000000001</v>
      </c>
      <c r="XB14" s="17">
        <v>18.058250000000001</v>
      </c>
      <c r="XC14" s="17">
        <v>4.1750000000000002E-2</v>
      </c>
      <c r="XD14" s="17">
        <v>9.1</v>
      </c>
      <c r="XE14" s="17">
        <v>10.7</v>
      </c>
      <c r="XF14" s="17">
        <v>10.7</v>
      </c>
      <c r="XG14" s="17">
        <v>-1.6</v>
      </c>
      <c r="XH14" s="17">
        <v>36.700000000000003</v>
      </c>
      <c r="XI14" s="17">
        <v>30</v>
      </c>
      <c r="XJ14" s="17">
        <v>30</v>
      </c>
      <c r="XK14" s="17">
        <v>6.7</v>
      </c>
      <c r="XL14" s="17">
        <v>28.2</v>
      </c>
      <c r="XM14" s="17">
        <v>30</v>
      </c>
      <c r="XN14" s="17">
        <v>30</v>
      </c>
      <c r="XO14" s="17">
        <v>-1.8</v>
      </c>
      <c r="XP14" s="17"/>
      <c r="XQ14" s="17"/>
      <c r="XR14" s="17"/>
      <c r="XS14" s="17">
        <v>0</v>
      </c>
      <c r="XT14" s="17">
        <v>19</v>
      </c>
      <c r="XU14" s="17">
        <v>19</v>
      </c>
      <c r="XV14" s="17">
        <v>19</v>
      </c>
      <c r="XW14" s="17">
        <v>0</v>
      </c>
      <c r="XX14" s="17">
        <v>8.6999999999999993</v>
      </c>
      <c r="XY14" s="17">
        <v>8.1300000000000008</v>
      </c>
      <c r="XZ14" s="17">
        <v>8.1300000000000008</v>
      </c>
      <c r="YA14" s="17">
        <v>0.56999999999999995</v>
      </c>
      <c r="YB14" s="17"/>
      <c r="YC14" s="17"/>
      <c r="YD14" s="17"/>
      <c r="YE14" s="17">
        <v>0</v>
      </c>
      <c r="YF14" s="17"/>
      <c r="YG14" s="17"/>
      <c r="YH14" s="17"/>
      <c r="YI14" s="17">
        <v>0</v>
      </c>
    </row>
    <row r="15" spans="1:659" ht="24" customHeight="1" x14ac:dyDescent="0.3">
      <c r="A15" s="1"/>
      <c r="B15" s="16" t="s">
        <v>54</v>
      </c>
      <c r="C15" s="16" t="s">
        <v>648</v>
      </c>
      <c r="D15" s="17">
        <v>80.7</v>
      </c>
      <c r="E15" s="17">
        <v>78.837050000000005</v>
      </c>
      <c r="F15" s="17">
        <v>86.926590000000004</v>
      </c>
      <c r="G15" s="17">
        <v>-6.2265899999999998</v>
      </c>
      <c r="H15" s="17">
        <v>602.6</v>
      </c>
      <c r="I15" s="17">
        <v>594.17128000000002</v>
      </c>
      <c r="J15" s="17">
        <v>644.05345999999997</v>
      </c>
      <c r="K15" s="17">
        <v>-41.45346</v>
      </c>
      <c r="L15" s="17">
        <v>204.6</v>
      </c>
      <c r="M15" s="17">
        <v>193.29447999999999</v>
      </c>
      <c r="N15" s="17">
        <v>209.52204</v>
      </c>
      <c r="O15" s="17">
        <v>-4.92204</v>
      </c>
      <c r="P15" s="17"/>
      <c r="Q15" s="17"/>
      <c r="R15" s="17"/>
      <c r="S15" s="17">
        <v>0</v>
      </c>
      <c r="T15" s="17"/>
      <c r="U15" s="17"/>
      <c r="V15" s="17"/>
      <c r="W15" s="17">
        <v>0</v>
      </c>
      <c r="X15" s="17">
        <v>0</v>
      </c>
      <c r="Y15" s="17"/>
      <c r="Z15" s="17"/>
      <c r="AA15" s="17">
        <v>0</v>
      </c>
      <c r="AB15" s="17">
        <v>82.9</v>
      </c>
      <c r="AC15" s="17">
        <v>81.700500000000005</v>
      </c>
      <c r="AD15" s="17">
        <v>90.696340000000006</v>
      </c>
      <c r="AE15" s="17">
        <v>-7.7963399999999998</v>
      </c>
      <c r="AF15" s="17"/>
      <c r="AG15" s="17"/>
      <c r="AH15" s="17"/>
      <c r="AI15" s="17">
        <v>0</v>
      </c>
      <c r="AJ15" s="17"/>
      <c r="AK15" s="17"/>
      <c r="AL15" s="17"/>
      <c r="AM15" s="17">
        <v>0</v>
      </c>
      <c r="AN15" s="17">
        <v>177.6</v>
      </c>
      <c r="AO15" s="17">
        <v>183.09596999999999</v>
      </c>
      <c r="AP15" s="17">
        <v>192.19613000000001</v>
      </c>
      <c r="AQ15" s="17">
        <v>-14.59613</v>
      </c>
      <c r="AR15" s="17">
        <v>177.9</v>
      </c>
      <c r="AS15" s="17">
        <v>183.09596999999999</v>
      </c>
      <c r="AT15" s="17">
        <v>192.19613000000001</v>
      </c>
      <c r="AU15" s="17">
        <v>-14.29613</v>
      </c>
      <c r="AV15" s="17">
        <v>177.5</v>
      </c>
      <c r="AW15" s="17">
        <v>183.09596999999999</v>
      </c>
      <c r="AX15" s="17">
        <v>192.19613000000001</v>
      </c>
      <c r="AY15" s="17">
        <v>-14.69613</v>
      </c>
      <c r="AZ15" s="17">
        <v>265.3</v>
      </c>
      <c r="BA15" s="17">
        <v>275.46870999999999</v>
      </c>
      <c r="BB15" s="17">
        <v>289.15994000000001</v>
      </c>
      <c r="BC15" s="17">
        <v>-23.859940000000002</v>
      </c>
      <c r="BD15" s="17">
        <v>216.4</v>
      </c>
      <c r="BE15" s="17">
        <v>208.07390000000001</v>
      </c>
      <c r="BF15" s="17">
        <v>208.07390000000001</v>
      </c>
      <c r="BG15" s="17">
        <v>8.3261000000000003</v>
      </c>
      <c r="BH15" s="17">
        <v>111.3</v>
      </c>
      <c r="BI15" s="17">
        <v>104.34936999999999</v>
      </c>
      <c r="BJ15" s="17">
        <v>104.34936999999999</v>
      </c>
      <c r="BK15" s="17">
        <v>6.9506300000000003</v>
      </c>
      <c r="BL15" s="17">
        <v>278.3</v>
      </c>
      <c r="BM15" s="17">
        <v>382.42887999999999</v>
      </c>
      <c r="BN15" s="17">
        <v>298.35147999999998</v>
      </c>
      <c r="BO15" s="17">
        <v>-20.051480000000002</v>
      </c>
      <c r="BP15" s="17">
        <v>4.2</v>
      </c>
      <c r="BQ15" s="17">
        <v>4.4318400000000002</v>
      </c>
      <c r="BR15" s="17">
        <v>4.4318400000000002</v>
      </c>
      <c r="BS15" s="17">
        <v>-0.23183999999999999</v>
      </c>
      <c r="BT15" s="17"/>
      <c r="BU15" s="17"/>
      <c r="BV15" s="17"/>
      <c r="BW15" s="17">
        <v>0</v>
      </c>
      <c r="BX15" s="17"/>
      <c r="BY15" s="17"/>
      <c r="BZ15" s="17"/>
      <c r="CA15" s="17">
        <v>0</v>
      </c>
      <c r="CB15" s="17"/>
      <c r="CC15" s="17"/>
      <c r="CD15" s="17"/>
      <c r="CE15" s="17">
        <v>0</v>
      </c>
      <c r="CF15" s="17"/>
      <c r="CG15" s="17"/>
      <c r="CH15" s="17"/>
      <c r="CI15" s="17">
        <v>0</v>
      </c>
      <c r="CJ15" s="17">
        <v>101.6</v>
      </c>
      <c r="CK15" s="17">
        <v>100.41735</v>
      </c>
      <c r="CL15" s="17">
        <v>100.41735</v>
      </c>
      <c r="CM15" s="17">
        <v>1.18265</v>
      </c>
      <c r="CN15" s="17">
        <v>7.4</v>
      </c>
      <c r="CO15" s="17">
        <v>5.1333399999999996</v>
      </c>
      <c r="CP15" s="17">
        <v>5.1333399999999996</v>
      </c>
      <c r="CQ15" s="17">
        <v>2.2666599999999999</v>
      </c>
      <c r="CR15" s="17">
        <v>5.2</v>
      </c>
      <c r="CS15" s="17">
        <v>2.8177599999999998</v>
      </c>
      <c r="CT15" s="17">
        <v>2.8177599999999998</v>
      </c>
      <c r="CU15" s="17">
        <v>2.3822399999999999</v>
      </c>
      <c r="CV15" s="17"/>
      <c r="CW15" s="17"/>
      <c r="CX15" s="17"/>
      <c r="CY15" s="17">
        <v>0</v>
      </c>
      <c r="CZ15" s="17">
        <v>7</v>
      </c>
      <c r="DA15" s="17">
        <v>6.8787000000000003</v>
      </c>
      <c r="DB15" s="17">
        <v>6.8787000000000003</v>
      </c>
      <c r="DC15" s="17">
        <v>0.12130000000000001</v>
      </c>
      <c r="DD15" s="17">
        <v>11.9</v>
      </c>
      <c r="DE15" s="17">
        <v>12.77125</v>
      </c>
      <c r="DF15" s="17">
        <v>12.77125</v>
      </c>
      <c r="DG15" s="17">
        <v>-0.87124999999999997</v>
      </c>
      <c r="DH15" s="17">
        <v>74.2</v>
      </c>
      <c r="DI15" s="17">
        <v>87.769090000000006</v>
      </c>
      <c r="DJ15" s="17">
        <v>99.434880000000007</v>
      </c>
      <c r="DK15" s="17">
        <v>-25.23488</v>
      </c>
      <c r="DL15" s="17"/>
      <c r="DM15" s="17"/>
      <c r="DN15" s="17"/>
      <c r="DO15" s="17">
        <v>0</v>
      </c>
      <c r="DP15" s="17"/>
      <c r="DQ15" s="17"/>
      <c r="DR15" s="17"/>
      <c r="DS15" s="17">
        <v>0</v>
      </c>
      <c r="DT15" s="17"/>
      <c r="DU15" s="17"/>
      <c r="DV15" s="17"/>
      <c r="DW15" s="17">
        <v>0</v>
      </c>
      <c r="DX15" s="17"/>
      <c r="DY15" s="17"/>
      <c r="DZ15" s="17"/>
      <c r="EA15" s="17">
        <v>0</v>
      </c>
      <c r="EB15" s="17">
        <v>40.200000000000003</v>
      </c>
      <c r="EC15" s="17">
        <v>50.25215</v>
      </c>
      <c r="ED15" s="17">
        <v>54.304630000000003</v>
      </c>
      <c r="EE15" s="17">
        <v>-14.10463</v>
      </c>
      <c r="EF15" s="17">
        <v>0</v>
      </c>
      <c r="EG15" s="17"/>
      <c r="EH15" s="17"/>
      <c r="EI15" s="17">
        <v>0</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52.8</v>
      </c>
      <c r="FE15" s="17">
        <v>32.751300000000001</v>
      </c>
      <c r="FF15" s="17">
        <v>32.751300000000001</v>
      </c>
      <c r="FG15" s="17">
        <v>20.0487</v>
      </c>
      <c r="FH15" s="17">
        <v>0</v>
      </c>
      <c r="FI15" s="17"/>
      <c r="FJ15" s="17">
        <v>52.57732</v>
      </c>
      <c r="FK15" s="17">
        <v>-52.57732</v>
      </c>
      <c r="FL15" s="17">
        <v>35</v>
      </c>
      <c r="FM15" s="17">
        <v>18.874919999999999</v>
      </c>
      <c r="FN15" s="17">
        <v>18.874919999999999</v>
      </c>
      <c r="FO15" s="17">
        <v>16.125080000000001</v>
      </c>
      <c r="FP15" s="17">
        <v>18.600000000000001</v>
      </c>
      <c r="FQ15" s="17">
        <v>19.192229999999999</v>
      </c>
      <c r="FR15" s="17">
        <v>19.192229999999999</v>
      </c>
      <c r="FS15" s="17">
        <v>-0.59223000000000003</v>
      </c>
      <c r="FT15" s="17">
        <v>13.2</v>
      </c>
      <c r="FU15" s="17">
        <v>12.621359999999999</v>
      </c>
      <c r="FV15" s="17">
        <v>12.621359999999999</v>
      </c>
      <c r="FW15" s="17">
        <v>0.57864000000000004</v>
      </c>
      <c r="FX15" s="17">
        <v>57</v>
      </c>
      <c r="FY15" s="17">
        <v>54.871810000000004</v>
      </c>
      <c r="FZ15" s="17">
        <v>54.871810000000004</v>
      </c>
      <c r="GA15" s="17">
        <v>2.12819</v>
      </c>
      <c r="GB15" s="17">
        <v>181.8</v>
      </c>
      <c r="GC15" s="17">
        <v>184.91498000000001</v>
      </c>
      <c r="GD15" s="17">
        <v>184.91498000000001</v>
      </c>
      <c r="GE15" s="17">
        <v>-3.1149800000000001</v>
      </c>
      <c r="GF15" s="17">
        <v>182.5</v>
      </c>
      <c r="GG15" s="17">
        <v>184.91498000000001</v>
      </c>
      <c r="GH15" s="17">
        <v>184.91498000000001</v>
      </c>
      <c r="GI15" s="17">
        <v>-2.4149799999999999</v>
      </c>
      <c r="GJ15" s="17">
        <v>183.8</v>
      </c>
      <c r="GK15" s="17">
        <v>185.47028</v>
      </c>
      <c r="GL15" s="17">
        <v>185.47028</v>
      </c>
      <c r="GM15" s="17">
        <v>-1.67028</v>
      </c>
      <c r="GN15" s="17">
        <v>85.7</v>
      </c>
      <c r="GO15" s="17">
        <v>65.179000000000002</v>
      </c>
      <c r="GP15" s="17">
        <v>32.297080000000001</v>
      </c>
      <c r="GQ15" s="17">
        <v>53.402920000000002</v>
      </c>
      <c r="GR15" s="17">
        <v>5.5</v>
      </c>
      <c r="GS15" s="17">
        <v>9.09</v>
      </c>
      <c r="GT15" s="17">
        <v>9.09</v>
      </c>
      <c r="GU15" s="17">
        <v>-3.59</v>
      </c>
      <c r="GV15" s="17">
        <v>1.1000000000000001</v>
      </c>
      <c r="GW15" s="17">
        <v>9.9490999999999996</v>
      </c>
      <c r="GX15" s="17">
        <v>9.9490999999999996</v>
      </c>
      <c r="GY15" s="17">
        <v>-8.8491</v>
      </c>
      <c r="GZ15" s="17">
        <v>21.4</v>
      </c>
      <c r="HA15" s="17">
        <v>33.751199999999997</v>
      </c>
      <c r="HB15" s="17">
        <v>30.135000000000002</v>
      </c>
      <c r="HC15" s="17">
        <v>-8.7349999999999994</v>
      </c>
      <c r="HD15" s="17">
        <v>28.1</v>
      </c>
      <c r="HE15" s="17">
        <v>33.352229999999999</v>
      </c>
      <c r="HF15" s="17">
        <v>33.352229999999999</v>
      </c>
      <c r="HG15" s="17">
        <v>-5.25223</v>
      </c>
      <c r="HH15" s="17">
        <v>2</v>
      </c>
      <c r="HI15" s="17">
        <v>1.97359</v>
      </c>
      <c r="HJ15" s="17">
        <v>1.97359</v>
      </c>
      <c r="HK15" s="17">
        <v>2.6409999999999999E-2</v>
      </c>
      <c r="HL15" s="17">
        <v>0</v>
      </c>
      <c r="HM15" s="17"/>
      <c r="HN15" s="17"/>
      <c r="HO15" s="17">
        <v>0</v>
      </c>
      <c r="HP15" s="17">
        <v>50.6</v>
      </c>
      <c r="HQ15" s="17">
        <v>50</v>
      </c>
      <c r="HR15" s="17">
        <v>50</v>
      </c>
      <c r="HS15" s="17">
        <v>0.6</v>
      </c>
      <c r="HT15" s="17"/>
      <c r="HU15" s="17"/>
      <c r="HV15" s="17"/>
      <c r="HW15" s="17">
        <v>0</v>
      </c>
      <c r="HX15" s="17"/>
      <c r="HY15" s="17"/>
      <c r="HZ15" s="17"/>
      <c r="IA15" s="17">
        <v>0</v>
      </c>
      <c r="IB15" s="17">
        <v>21.2</v>
      </c>
      <c r="IC15" s="17">
        <v>23.451530000000002</v>
      </c>
      <c r="ID15" s="17">
        <v>16.490729999999999</v>
      </c>
      <c r="IE15" s="17">
        <v>4.7092700000000001</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55.2</v>
      </c>
      <c r="JE15" s="17">
        <v>51.567529999999998</v>
      </c>
      <c r="JF15" s="17">
        <v>17.56887</v>
      </c>
      <c r="JG15" s="17">
        <v>37.631129999999999</v>
      </c>
      <c r="JH15" s="17"/>
      <c r="JI15" s="17"/>
      <c r="JJ15" s="17"/>
      <c r="JK15" s="17">
        <v>0</v>
      </c>
      <c r="JL15" s="17">
        <v>175</v>
      </c>
      <c r="JM15" s="17">
        <v>179.69937999999999</v>
      </c>
      <c r="JN15" s="17">
        <v>179.69937999999999</v>
      </c>
      <c r="JO15" s="17">
        <v>-4.6993799999999997</v>
      </c>
      <c r="JP15" s="17">
        <v>200</v>
      </c>
      <c r="JQ15" s="17">
        <v>179.69937999999999</v>
      </c>
      <c r="JR15" s="17">
        <v>179.69937999999999</v>
      </c>
      <c r="JS15" s="17">
        <v>20.300619999999999</v>
      </c>
      <c r="JT15" s="17">
        <v>185.1</v>
      </c>
      <c r="JU15" s="17">
        <v>180.23902000000001</v>
      </c>
      <c r="JV15" s="17">
        <v>180.23902000000001</v>
      </c>
      <c r="JW15" s="17">
        <v>4.8609799999999996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v>
      </c>
      <c r="LE15" s="17">
        <v>0.89207999999999998</v>
      </c>
      <c r="LF15" s="17">
        <v>0.89207999999999998</v>
      </c>
      <c r="LG15" s="17">
        <v>0.10792</v>
      </c>
      <c r="LH15" s="17">
        <v>50.9</v>
      </c>
      <c r="LI15" s="17">
        <v>98.768069999999994</v>
      </c>
      <c r="LJ15" s="17">
        <v>108.37842000000001</v>
      </c>
      <c r="LK15" s="17">
        <v>-57.47842</v>
      </c>
      <c r="LL15" s="17">
        <v>96.3</v>
      </c>
      <c r="LM15" s="17">
        <v>98.56626</v>
      </c>
      <c r="LN15" s="17">
        <v>94.132360000000006</v>
      </c>
      <c r="LO15" s="17">
        <v>2.16764</v>
      </c>
      <c r="LP15" s="17">
        <v>64.2</v>
      </c>
      <c r="LQ15" s="17">
        <v>67.133979999999994</v>
      </c>
      <c r="LR15" s="17">
        <v>67.133979999999994</v>
      </c>
      <c r="LS15" s="17">
        <v>-2.93398</v>
      </c>
      <c r="LT15" s="17">
        <v>73</v>
      </c>
      <c r="LU15" s="17">
        <v>68.319999999999993</v>
      </c>
      <c r="LV15" s="17">
        <v>68.319999999999993</v>
      </c>
      <c r="LW15" s="17">
        <v>4.68</v>
      </c>
      <c r="LX15" s="17">
        <v>28.6</v>
      </c>
      <c r="LY15" s="17">
        <v>28.273790000000002</v>
      </c>
      <c r="LZ15" s="17">
        <v>28.273790000000002</v>
      </c>
      <c r="MA15" s="17">
        <v>0.32621</v>
      </c>
      <c r="MB15" s="17"/>
      <c r="MC15" s="17"/>
      <c r="MD15" s="17"/>
      <c r="ME15" s="17">
        <v>0</v>
      </c>
      <c r="MF15" s="17"/>
      <c r="MG15" s="17"/>
      <c r="MH15" s="17"/>
      <c r="MI15" s="17">
        <v>0</v>
      </c>
      <c r="MJ15" s="17"/>
      <c r="MK15" s="17"/>
      <c r="ML15" s="17"/>
      <c r="MM15" s="17">
        <v>0</v>
      </c>
      <c r="MN15" s="17">
        <v>146.1</v>
      </c>
      <c r="MO15" s="17">
        <v>149.62423000000001</v>
      </c>
      <c r="MP15" s="17">
        <v>149.62423000000001</v>
      </c>
      <c r="MQ15" s="17">
        <v>-3.5242300000000002</v>
      </c>
      <c r="MR15" s="17">
        <v>148</v>
      </c>
      <c r="MS15" s="17">
        <v>149.62423000000001</v>
      </c>
      <c r="MT15" s="17">
        <v>149.62423000000001</v>
      </c>
      <c r="MU15" s="17">
        <v>-1.6242300000000001</v>
      </c>
      <c r="MV15" s="17">
        <v>149.6</v>
      </c>
      <c r="MW15" s="17">
        <v>150.07355000000001</v>
      </c>
      <c r="MX15" s="17">
        <v>150.07355000000001</v>
      </c>
      <c r="MY15" s="17">
        <v>-0.47355000000000003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136.6</v>
      </c>
      <c r="NU15" s="17">
        <v>144.87216000000001</v>
      </c>
      <c r="NV15" s="17">
        <v>144.87216000000001</v>
      </c>
      <c r="NW15" s="17">
        <v>-8.2721599999999995</v>
      </c>
      <c r="NX15" s="17">
        <v>78.099999999999994</v>
      </c>
      <c r="NY15" s="17">
        <v>72.65361</v>
      </c>
      <c r="NZ15" s="17">
        <v>72.65361</v>
      </c>
      <c r="OA15" s="17">
        <v>5.4463900000000001</v>
      </c>
      <c r="OB15" s="17">
        <v>0</v>
      </c>
      <c r="OC15" s="17"/>
      <c r="OD15" s="17"/>
      <c r="OE15" s="17">
        <v>0</v>
      </c>
      <c r="OF15" s="17">
        <v>2.5</v>
      </c>
      <c r="OG15" s="17">
        <v>14.2</v>
      </c>
      <c r="OH15" s="17">
        <v>14.925000000000001</v>
      </c>
      <c r="OI15" s="17">
        <v>-12.425000000000001</v>
      </c>
      <c r="OJ15" s="17">
        <v>0</v>
      </c>
      <c r="OK15" s="17"/>
      <c r="OL15" s="17"/>
      <c r="OM15" s="17">
        <v>0</v>
      </c>
      <c r="ON15" s="17">
        <v>14.9</v>
      </c>
      <c r="OO15" s="17">
        <v>14.862</v>
      </c>
      <c r="OP15" s="17">
        <v>14.862</v>
      </c>
      <c r="OQ15" s="17">
        <v>3.7999999999999999E-2</v>
      </c>
      <c r="OR15" s="17">
        <v>0</v>
      </c>
      <c r="OS15" s="17"/>
      <c r="OT15" s="17"/>
      <c r="OU15" s="17">
        <v>0</v>
      </c>
      <c r="OV15" s="17">
        <v>8</v>
      </c>
      <c r="OW15" s="17">
        <v>7</v>
      </c>
      <c r="OX15" s="17">
        <v>7</v>
      </c>
      <c r="OY15" s="17">
        <v>1</v>
      </c>
      <c r="OZ15" s="17">
        <v>5.9</v>
      </c>
      <c r="PA15" s="17"/>
      <c r="PB15" s="17"/>
      <c r="PC15" s="17">
        <v>5.9</v>
      </c>
      <c r="PD15" s="17">
        <v>0</v>
      </c>
      <c r="PE15" s="17">
        <v>9</v>
      </c>
      <c r="PF15" s="17">
        <v>9</v>
      </c>
      <c r="PG15" s="17">
        <v>-9</v>
      </c>
      <c r="PH15" s="17">
        <v>0</v>
      </c>
      <c r="PI15" s="17"/>
      <c r="PJ15" s="17"/>
      <c r="PK15" s="17">
        <v>0</v>
      </c>
      <c r="PL15" s="17">
        <v>0.3</v>
      </c>
      <c r="PM15" s="17">
        <v>1.23</v>
      </c>
      <c r="PN15" s="17">
        <v>1.23</v>
      </c>
      <c r="PO15" s="17">
        <v>-0.93</v>
      </c>
      <c r="PP15" s="17">
        <v>1.5</v>
      </c>
      <c r="PQ15" s="17">
        <v>1.51</v>
      </c>
      <c r="PR15" s="17">
        <v>1.51</v>
      </c>
      <c r="PS15" s="17">
        <v>-0.01</v>
      </c>
      <c r="PT15" s="17">
        <v>1.9</v>
      </c>
      <c r="PU15" s="17">
        <v>1.9</v>
      </c>
      <c r="PV15" s="17">
        <v>1.9</v>
      </c>
      <c r="PW15" s="17">
        <v>0</v>
      </c>
      <c r="PX15" s="17">
        <v>20.3</v>
      </c>
      <c r="PY15" s="17">
        <v>18.25243</v>
      </c>
      <c r="PZ15" s="17">
        <v>18.25243</v>
      </c>
      <c r="QA15" s="17">
        <v>2.0475699999999999</v>
      </c>
      <c r="QB15" s="17">
        <v>6.9</v>
      </c>
      <c r="QC15" s="17">
        <v>5</v>
      </c>
      <c r="QD15" s="17">
        <v>5</v>
      </c>
      <c r="QE15" s="17">
        <v>1.9</v>
      </c>
      <c r="QF15" s="17">
        <v>7.5</v>
      </c>
      <c r="QG15" s="17">
        <v>4</v>
      </c>
      <c r="QH15" s="17">
        <v>4</v>
      </c>
      <c r="QI15" s="17">
        <v>3.5</v>
      </c>
      <c r="QJ15" s="17">
        <v>3.4</v>
      </c>
      <c r="QK15" s="17">
        <v>3.5</v>
      </c>
      <c r="QL15" s="17">
        <v>3.5</v>
      </c>
      <c r="QM15" s="17">
        <v>-0.1</v>
      </c>
      <c r="QN15" s="17">
        <v>18.399999999999999</v>
      </c>
      <c r="QO15" s="17">
        <v>17.864080000000001</v>
      </c>
      <c r="QP15" s="17">
        <v>17.864080000000001</v>
      </c>
      <c r="QQ15" s="17">
        <v>0.53591999999999995</v>
      </c>
      <c r="QR15" s="17">
        <v>0</v>
      </c>
      <c r="QS15" s="17"/>
      <c r="QT15" s="17"/>
      <c r="QU15" s="17">
        <v>0</v>
      </c>
      <c r="QV15" s="17">
        <v>0</v>
      </c>
      <c r="QW15" s="17"/>
      <c r="QX15" s="17"/>
      <c r="QY15" s="17">
        <v>0</v>
      </c>
      <c r="QZ15" s="17">
        <v>2.2000000000000002</v>
      </c>
      <c r="RA15" s="17">
        <v>4.6050000000000004</v>
      </c>
      <c r="RB15" s="17">
        <v>4.6050000000000004</v>
      </c>
      <c r="RC15" s="17">
        <v>-2.4049999999999998</v>
      </c>
      <c r="RD15" s="17">
        <v>1.6</v>
      </c>
      <c r="RE15" s="17">
        <v>8.7309999999999999</v>
      </c>
      <c r="RF15" s="17">
        <v>8.7309999999999999</v>
      </c>
      <c r="RG15" s="17">
        <v>-7.1310000000000002</v>
      </c>
      <c r="RH15" s="17">
        <v>4.5</v>
      </c>
      <c r="RI15" s="17">
        <v>4.2</v>
      </c>
      <c r="RJ15" s="17">
        <v>4.2</v>
      </c>
      <c r="RK15" s="17">
        <v>0.3</v>
      </c>
      <c r="RL15" s="17">
        <v>1.1000000000000001</v>
      </c>
      <c r="RM15" s="17">
        <v>1.2</v>
      </c>
      <c r="RN15" s="17">
        <v>1.2</v>
      </c>
      <c r="RO15" s="17">
        <v>-0.1</v>
      </c>
      <c r="RP15" s="17">
        <v>2.4</v>
      </c>
      <c r="RQ15" s="17">
        <v>2.4</v>
      </c>
      <c r="RR15" s="17">
        <v>2.4</v>
      </c>
      <c r="RS15" s="17">
        <v>0</v>
      </c>
      <c r="RT15" s="17">
        <v>2.6</v>
      </c>
      <c r="RU15" s="17">
        <v>2.8</v>
      </c>
      <c r="RV15" s="17">
        <v>2.8</v>
      </c>
      <c r="RW15" s="17">
        <v>-0.2</v>
      </c>
      <c r="RX15" s="17">
        <v>0</v>
      </c>
      <c r="RY15" s="17"/>
      <c r="RZ15" s="17"/>
      <c r="SA15" s="17">
        <v>0</v>
      </c>
      <c r="SB15" s="17">
        <v>2</v>
      </c>
      <c r="SC15" s="17">
        <v>2.1</v>
      </c>
      <c r="SD15" s="17">
        <v>2.1</v>
      </c>
      <c r="SE15" s="17">
        <v>-0.1</v>
      </c>
      <c r="SF15" s="17">
        <v>7.1</v>
      </c>
      <c r="SG15" s="17">
        <v>5.4245200000000002</v>
      </c>
      <c r="SH15" s="17">
        <v>3.8144300000000002</v>
      </c>
      <c r="SI15" s="17">
        <v>3.2855699999999999</v>
      </c>
      <c r="SJ15" s="17">
        <v>1.2</v>
      </c>
      <c r="SK15" s="17">
        <v>1.4</v>
      </c>
      <c r="SL15" s="17">
        <v>1.4</v>
      </c>
      <c r="SM15" s="17">
        <v>-0.2</v>
      </c>
      <c r="SN15" s="17"/>
      <c r="SO15" s="17">
        <v>0.4</v>
      </c>
      <c r="SP15" s="17">
        <v>0.4</v>
      </c>
      <c r="SQ15" s="17">
        <v>-0.4</v>
      </c>
      <c r="SR15" s="17">
        <v>4.3</v>
      </c>
      <c r="SS15" s="17">
        <v>4.7</v>
      </c>
      <c r="ST15" s="17">
        <v>4.7</v>
      </c>
      <c r="SU15" s="17">
        <v>-0.4</v>
      </c>
      <c r="SV15" s="17">
        <v>4.0999999999999996</v>
      </c>
      <c r="SW15" s="17">
        <v>3.8</v>
      </c>
      <c r="SX15" s="17">
        <v>3.8</v>
      </c>
      <c r="SY15" s="17">
        <v>0.3</v>
      </c>
      <c r="SZ15" s="17">
        <v>3.8</v>
      </c>
      <c r="TA15" s="17">
        <v>3.5</v>
      </c>
      <c r="TB15" s="17">
        <v>3.5</v>
      </c>
      <c r="TC15" s="17">
        <v>0.3</v>
      </c>
      <c r="TD15" s="17">
        <v>6.5</v>
      </c>
      <c r="TE15" s="17">
        <v>5.5</v>
      </c>
      <c r="TF15" s="17">
        <v>5.5</v>
      </c>
      <c r="TG15" s="17">
        <v>1</v>
      </c>
      <c r="TH15" s="17">
        <v>14</v>
      </c>
      <c r="TI15" s="17">
        <v>13.78641</v>
      </c>
      <c r="TJ15" s="17">
        <v>13.78641</v>
      </c>
      <c r="TK15" s="17">
        <v>0.21359</v>
      </c>
      <c r="TL15" s="17">
        <v>15.2</v>
      </c>
      <c r="TM15" s="17">
        <v>15.93</v>
      </c>
      <c r="TN15" s="17">
        <v>15.93</v>
      </c>
      <c r="TO15" s="17">
        <v>-0.73</v>
      </c>
      <c r="TP15" s="17">
        <v>0</v>
      </c>
      <c r="TQ15" s="17">
        <v>5.3</v>
      </c>
      <c r="TR15" s="17">
        <v>8.8520000000000003</v>
      </c>
      <c r="TS15" s="17">
        <v>-8.8520000000000003</v>
      </c>
      <c r="TT15" s="17">
        <v>0</v>
      </c>
      <c r="TU15" s="17"/>
      <c r="TV15" s="17"/>
      <c r="TW15" s="17">
        <v>0</v>
      </c>
      <c r="TX15" s="17">
        <v>2.7</v>
      </c>
      <c r="TY15" s="17">
        <v>2.6640000000000001</v>
      </c>
      <c r="TZ15" s="17">
        <v>2.6640000000000001</v>
      </c>
      <c r="UA15" s="17">
        <v>3.5999999999999997E-2</v>
      </c>
      <c r="UB15" s="17">
        <v>6.7</v>
      </c>
      <c r="UC15" s="17">
        <v>5.0999999999999996</v>
      </c>
      <c r="UD15" s="17">
        <v>11.391</v>
      </c>
      <c r="UE15" s="17">
        <v>-4.6909999999999998</v>
      </c>
      <c r="UF15" s="17">
        <v>0</v>
      </c>
      <c r="UG15" s="17">
        <v>6.8000000000000005E-2</v>
      </c>
      <c r="UH15" s="17">
        <v>6.8000000000000005E-2</v>
      </c>
      <c r="UI15" s="17">
        <v>-6.8000000000000005E-2</v>
      </c>
      <c r="UJ15" s="17">
        <v>0.1</v>
      </c>
      <c r="UK15" s="17">
        <v>0.14899999999999999</v>
      </c>
      <c r="UL15" s="17">
        <v>0.14899999999999999</v>
      </c>
      <c r="UM15" s="17">
        <v>-4.9000000000000002E-2</v>
      </c>
      <c r="UN15" s="17">
        <v>9.8000000000000007</v>
      </c>
      <c r="UO15" s="17">
        <v>7.5</v>
      </c>
      <c r="UP15" s="17">
        <v>7.5</v>
      </c>
      <c r="UQ15" s="17">
        <v>2.2999999999999998</v>
      </c>
      <c r="UR15" s="17">
        <v>3.6</v>
      </c>
      <c r="US15" s="17">
        <v>2.5</v>
      </c>
      <c r="UT15" s="17">
        <v>2.5</v>
      </c>
      <c r="UU15" s="17">
        <v>1.1000000000000001</v>
      </c>
      <c r="UV15" s="17">
        <v>8</v>
      </c>
      <c r="UW15" s="17">
        <v>7.7</v>
      </c>
      <c r="UX15" s="17">
        <v>7.7</v>
      </c>
      <c r="UY15" s="17">
        <v>0.3</v>
      </c>
      <c r="UZ15" s="17">
        <v>3.5</v>
      </c>
      <c r="VA15" s="17">
        <v>4.2</v>
      </c>
      <c r="VB15" s="17">
        <v>4.2</v>
      </c>
      <c r="VC15" s="17">
        <v>-0.7</v>
      </c>
      <c r="VD15" s="17">
        <v>4.0999999999999996</v>
      </c>
      <c r="VE15" s="17">
        <v>4.7</v>
      </c>
      <c r="VF15" s="17">
        <v>4.7</v>
      </c>
      <c r="VG15" s="17">
        <v>-0.6</v>
      </c>
      <c r="VH15" s="17">
        <v>4.3</v>
      </c>
      <c r="VI15" s="17">
        <v>4.7</v>
      </c>
      <c r="VJ15" s="17">
        <v>4.7</v>
      </c>
      <c r="VK15" s="17">
        <v>-0.4</v>
      </c>
      <c r="VL15" s="17">
        <v>13.7</v>
      </c>
      <c r="VM15" s="17">
        <v>11.789</v>
      </c>
      <c r="VN15" s="17">
        <v>11.789</v>
      </c>
      <c r="VO15" s="17">
        <v>1.911</v>
      </c>
      <c r="VP15" s="17">
        <v>0</v>
      </c>
      <c r="VQ15" s="17"/>
      <c r="VR15" s="17"/>
      <c r="VS15" s="17">
        <v>0</v>
      </c>
      <c r="VT15" s="17">
        <v>0</v>
      </c>
      <c r="VU15" s="17"/>
      <c r="VV15" s="17"/>
      <c r="VW15" s="17">
        <v>0</v>
      </c>
      <c r="VX15" s="17">
        <v>0</v>
      </c>
      <c r="VY15" s="17"/>
      <c r="VZ15" s="17"/>
      <c r="WA15" s="17">
        <v>0</v>
      </c>
      <c r="WB15" s="17">
        <v>0.6</v>
      </c>
      <c r="WC15" s="17">
        <v>0.6</v>
      </c>
      <c r="WD15" s="17">
        <v>0.6</v>
      </c>
      <c r="WE15" s="17">
        <v>0</v>
      </c>
      <c r="WF15" s="17">
        <v>0</v>
      </c>
      <c r="WG15" s="17">
        <v>3.105</v>
      </c>
      <c r="WH15" s="17">
        <v>3.105</v>
      </c>
      <c r="WI15" s="17">
        <v>-3.105</v>
      </c>
      <c r="WJ15" s="17">
        <v>0.4</v>
      </c>
      <c r="WK15" s="17">
        <v>3.327</v>
      </c>
      <c r="WL15" s="17">
        <v>3.327</v>
      </c>
      <c r="WM15" s="17">
        <v>-2.927</v>
      </c>
      <c r="WN15" s="17">
        <v>0</v>
      </c>
      <c r="WO15" s="17"/>
      <c r="WP15" s="17"/>
      <c r="WQ15" s="17">
        <v>0</v>
      </c>
      <c r="WR15" s="17">
        <v>0</v>
      </c>
      <c r="WS15" s="17"/>
      <c r="WT15" s="17"/>
      <c r="WU15" s="17">
        <v>0</v>
      </c>
      <c r="WV15" s="17">
        <v>6.6</v>
      </c>
      <c r="WW15" s="17">
        <v>6.6</v>
      </c>
      <c r="WX15" s="17">
        <v>6.6</v>
      </c>
      <c r="WY15" s="17">
        <v>0</v>
      </c>
      <c r="WZ15" s="17">
        <v>17.899999999999999</v>
      </c>
      <c r="XA15" s="17">
        <v>18.058250000000001</v>
      </c>
      <c r="XB15" s="17">
        <v>18.058250000000001</v>
      </c>
      <c r="XC15" s="17">
        <v>-0.15825</v>
      </c>
      <c r="XD15" s="17">
        <v>8.6999999999999993</v>
      </c>
      <c r="XE15" s="17">
        <v>10.7</v>
      </c>
      <c r="XF15" s="17">
        <v>10.7</v>
      </c>
      <c r="XG15" s="17">
        <v>-2</v>
      </c>
      <c r="XH15" s="17">
        <v>37.1</v>
      </c>
      <c r="XI15" s="17">
        <v>30</v>
      </c>
      <c r="XJ15" s="17">
        <v>30</v>
      </c>
      <c r="XK15" s="17">
        <v>7.1</v>
      </c>
      <c r="XL15" s="17">
        <v>29.5</v>
      </c>
      <c r="XM15" s="17">
        <v>30</v>
      </c>
      <c r="XN15" s="17">
        <v>30</v>
      </c>
      <c r="XO15" s="17">
        <v>-0.5</v>
      </c>
      <c r="XP15" s="17"/>
      <c r="XQ15" s="17"/>
      <c r="XR15" s="17"/>
      <c r="XS15" s="17">
        <v>0</v>
      </c>
      <c r="XT15" s="17">
        <v>18.100000000000001</v>
      </c>
      <c r="XU15" s="17">
        <v>19</v>
      </c>
      <c r="XV15" s="17">
        <v>19</v>
      </c>
      <c r="XW15" s="17">
        <v>-0.9</v>
      </c>
      <c r="XX15" s="17">
        <v>7.7</v>
      </c>
      <c r="XY15" s="17">
        <v>8.1300000000000008</v>
      </c>
      <c r="XZ15" s="17">
        <v>8.1300000000000008</v>
      </c>
      <c r="YA15" s="17">
        <v>-0.43</v>
      </c>
      <c r="YB15" s="17"/>
      <c r="YC15" s="17"/>
      <c r="YD15" s="17"/>
      <c r="YE15" s="17">
        <v>0</v>
      </c>
      <c r="YF15" s="17"/>
      <c r="YG15" s="17"/>
      <c r="YH15" s="17"/>
      <c r="YI15" s="17">
        <v>0</v>
      </c>
    </row>
    <row r="16" spans="1:659" ht="24" customHeight="1" x14ac:dyDescent="0.3">
      <c r="A16" s="1"/>
      <c r="B16" s="18" t="s">
        <v>54</v>
      </c>
      <c r="C16" s="18" t="s">
        <v>649</v>
      </c>
      <c r="D16" s="19">
        <v>81.400000000000006</v>
      </c>
      <c r="E16" s="19">
        <v>78.392790000000005</v>
      </c>
      <c r="F16" s="19">
        <v>87.051810000000003</v>
      </c>
      <c r="G16" s="19">
        <v>-5.6518100000000002</v>
      </c>
      <c r="H16" s="19">
        <v>603.6</v>
      </c>
      <c r="I16" s="19">
        <v>594.17128000000002</v>
      </c>
      <c r="J16" s="19">
        <v>644.05345999999997</v>
      </c>
      <c r="K16" s="19">
        <v>-40.45346</v>
      </c>
      <c r="L16" s="19">
        <v>204.3</v>
      </c>
      <c r="M16" s="19">
        <v>193.29447999999999</v>
      </c>
      <c r="N16" s="19">
        <v>209.52204</v>
      </c>
      <c r="O16" s="19">
        <v>-5.2220399999999998</v>
      </c>
      <c r="P16" s="19"/>
      <c r="Q16" s="19"/>
      <c r="R16" s="19"/>
      <c r="S16" s="19">
        <v>0</v>
      </c>
      <c r="T16" s="19"/>
      <c r="U16" s="19"/>
      <c r="V16" s="19"/>
      <c r="W16" s="19">
        <v>0</v>
      </c>
      <c r="X16" s="19">
        <v>0</v>
      </c>
      <c r="Y16" s="19"/>
      <c r="Z16" s="19"/>
      <c r="AA16" s="19">
        <v>0</v>
      </c>
      <c r="AB16" s="19">
        <v>83.2</v>
      </c>
      <c r="AC16" s="19">
        <v>81.700500000000005</v>
      </c>
      <c r="AD16" s="19">
        <v>90.696340000000006</v>
      </c>
      <c r="AE16" s="19">
        <v>-7.49634</v>
      </c>
      <c r="AF16" s="19"/>
      <c r="AG16" s="19"/>
      <c r="AH16" s="19"/>
      <c r="AI16" s="19">
        <v>0</v>
      </c>
      <c r="AJ16" s="19"/>
      <c r="AK16" s="19"/>
      <c r="AL16" s="19"/>
      <c r="AM16" s="19">
        <v>0</v>
      </c>
      <c r="AN16" s="19">
        <v>151.30000000000001</v>
      </c>
      <c r="AO16" s="19">
        <v>182.18252000000001</v>
      </c>
      <c r="AP16" s="19">
        <v>194.40119000000001</v>
      </c>
      <c r="AQ16" s="19">
        <v>-43.101190000000003</v>
      </c>
      <c r="AR16" s="19">
        <v>151.80000000000001</v>
      </c>
      <c r="AS16" s="19">
        <v>182.18252000000001</v>
      </c>
      <c r="AT16" s="19">
        <v>194.40119000000001</v>
      </c>
      <c r="AU16" s="19">
        <v>-42.601190000000003</v>
      </c>
      <c r="AV16" s="19">
        <v>152</v>
      </c>
      <c r="AW16" s="19">
        <v>182.18252000000001</v>
      </c>
      <c r="AX16" s="19">
        <v>194.40119000000001</v>
      </c>
      <c r="AY16" s="19">
        <v>-42.40119</v>
      </c>
      <c r="AZ16" s="19">
        <v>244.2</v>
      </c>
      <c r="BA16" s="19">
        <v>274.09442999999999</v>
      </c>
      <c r="BB16" s="19">
        <v>292.47746999999998</v>
      </c>
      <c r="BC16" s="19">
        <v>-48.277470000000001</v>
      </c>
      <c r="BD16" s="19">
        <v>215.7</v>
      </c>
      <c r="BE16" s="19">
        <v>208.07390000000001</v>
      </c>
      <c r="BF16" s="19">
        <v>208.07390000000001</v>
      </c>
      <c r="BG16" s="19">
        <v>7.6261000000000001</v>
      </c>
      <c r="BH16" s="19">
        <v>111.1</v>
      </c>
      <c r="BI16" s="19">
        <v>104.34936999999999</v>
      </c>
      <c r="BJ16" s="19">
        <v>104.34936999999999</v>
      </c>
      <c r="BK16" s="19">
        <v>6.7506300000000001</v>
      </c>
      <c r="BL16" s="19">
        <v>370.3</v>
      </c>
      <c r="BM16" s="19">
        <v>392.53746000000001</v>
      </c>
      <c r="BN16" s="19">
        <v>307.12535000000003</v>
      </c>
      <c r="BO16" s="19">
        <v>63.17465</v>
      </c>
      <c r="BP16" s="19">
        <v>4.2</v>
      </c>
      <c r="BQ16" s="19">
        <v>4.4318400000000002</v>
      </c>
      <c r="BR16" s="19">
        <v>4.4318400000000002</v>
      </c>
      <c r="BS16" s="19">
        <v>-0.23183999999999999</v>
      </c>
      <c r="BT16" s="19"/>
      <c r="BU16" s="19"/>
      <c r="BV16" s="19"/>
      <c r="BW16" s="19">
        <v>0</v>
      </c>
      <c r="BX16" s="19"/>
      <c r="BY16" s="19"/>
      <c r="BZ16" s="19"/>
      <c r="CA16" s="19">
        <v>0</v>
      </c>
      <c r="CB16" s="19"/>
      <c r="CC16" s="19"/>
      <c r="CD16" s="19"/>
      <c r="CE16" s="19">
        <v>0</v>
      </c>
      <c r="CF16" s="19"/>
      <c r="CG16" s="19"/>
      <c r="CH16" s="19"/>
      <c r="CI16" s="19">
        <v>0</v>
      </c>
      <c r="CJ16" s="19">
        <v>104.3</v>
      </c>
      <c r="CK16" s="19">
        <v>100.41735</v>
      </c>
      <c r="CL16" s="19">
        <v>100.41735</v>
      </c>
      <c r="CM16" s="19">
        <v>3.8826499999999999</v>
      </c>
      <c r="CN16" s="19">
        <v>7.5</v>
      </c>
      <c r="CO16" s="19">
        <v>5.1333399999999996</v>
      </c>
      <c r="CP16" s="19">
        <v>5.1333399999999996</v>
      </c>
      <c r="CQ16" s="19">
        <v>2.36666</v>
      </c>
      <c r="CR16" s="19">
        <v>5</v>
      </c>
      <c r="CS16" s="19">
        <v>2.8177599999999998</v>
      </c>
      <c r="CT16" s="19">
        <v>2.8177599999999998</v>
      </c>
      <c r="CU16" s="19">
        <v>2.1822400000000002</v>
      </c>
      <c r="CV16" s="19"/>
      <c r="CW16" s="19"/>
      <c r="CX16" s="19"/>
      <c r="CY16" s="19">
        <v>0</v>
      </c>
      <c r="CZ16" s="19">
        <v>6.8</v>
      </c>
      <c r="DA16" s="19">
        <v>6.8787000000000003</v>
      </c>
      <c r="DB16" s="19">
        <v>6.8787000000000003</v>
      </c>
      <c r="DC16" s="19">
        <v>-7.8700000000000006E-2</v>
      </c>
      <c r="DD16" s="19">
        <v>11.9</v>
      </c>
      <c r="DE16" s="19">
        <v>12.77125</v>
      </c>
      <c r="DF16" s="19">
        <v>12.77125</v>
      </c>
      <c r="DG16" s="19">
        <v>-0.87124999999999997</v>
      </c>
      <c r="DH16" s="19">
        <v>74.099999999999994</v>
      </c>
      <c r="DI16" s="19">
        <v>86.898420000000002</v>
      </c>
      <c r="DJ16" s="19">
        <v>99.992469999999997</v>
      </c>
      <c r="DK16" s="19">
        <v>-25.892469999999999</v>
      </c>
      <c r="DL16" s="19"/>
      <c r="DM16" s="19"/>
      <c r="DN16" s="19"/>
      <c r="DO16" s="19">
        <v>0</v>
      </c>
      <c r="DP16" s="19"/>
      <c r="DQ16" s="19"/>
      <c r="DR16" s="19"/>
      <c r="DS16" s="19">
        <v>0</v>
      </c>
      <c r="DT16" s="19"/>
      <c r="DU16" s="19"/>
      <c r="DV16" s="19"/>
      <c r="DW16" s="19">
        <v>0</v>
      </c>
      <c r="DX16" s="19"/>
      <c r="DY16" s="19"/>
      <c r="DZ16" s="19"/>
      <c r="EA16" s="19">
        <v>0</v>
      </c>
      <c r="EB16" s="19">
        <v>40.9</v>
      </c>
      <c r="EC16" s="19">
        <v>49.324840000000002</v>
      </c>
      <c r="ED16" s="19">
        <v>53.509779999999999</v>
      </c>
      <c r="EE16" s="19">
        <v>-12.609780000000001</v>
      </c>
      <c r="EF16" s="19">
        <v>0</v>
      </c>
      <c r="EG16" s="19"/>
      <c r="EH16" s="19"/>
      <c r="EI16" s="19">
        <v>0</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53.5</v>
      </c>
      <c r="FE16" s="19">
        <v>32.751300000000001</v>
      </c>
      <c r="FF16" s="19">
        <v>32.751300000000001</v>
      </c>
      <c r="FG16" s="19">
        <v>20.748699999999999</v>
      </c>
      <c r="FH16" s="19">
        <v>0</v>
      </c>
      <c r="FI16" s="19"/>
      <c r="FJ16" s="19">
        <v>30.92784</v>
      </c>
      <c r="FK16" s="19">
        <v>-30.92784</v>
      </c>
      <c r="FL16" s="19">
        <v>35.5</v>
      </c>
      <c r="FM16" s="19">
        <v>18.874919999999999</v>
      </c>
      <c r="FN16" s="19">
        <v>18.874919999999999</v>
      </c>
      <c r="FO16" s="19">
        <v>16.625080000000001</v>
      </c>
      <c r="FP16" s="19">
        <v>18.600000000000001</v>
      </c>
      <c r="FQ16" s="19">
        <v>19.192229999999999</v>
      </c>
      <c r="FR16" s="19">
        <v>19.192229999999999</v>
      </c>
      <c r="FS16" s="19">
        <v>-0.59223000000000003</v>
      </c>
      <c r="FT16" s="19">
        <v>13.2</v>
      </c>
      <c r="FU16" s="19">
        <v>12.621359999999999</v>
      </c>
      <c r="FV16" s="19">
        <v>12.621359999999999</v>
      </c>
      <c r="FW16" s="19">
        <v>0.57864000000000004</v>
      </c>
      <c r="FX16" s="19">
        <v>56.5</v>
      </c>
      <c r="FY16" s="19">
        <v>54.871810000000004</v>
      </c>
      <c r="FZ16" s="19">
        <v>54.871810000000004</v>
      </c>
      <c r="GA16" s="19">
        <v>1.62819</v>
      </c>
      <c r="GB16" s="19">
        <v>183.7</v>
      </c>
      <c r="GC16" s="19">
        <v>184.91498000000001</v>
      </c>
      <c r="GD16" s="19">
        <v>184.91498000000001</v>
      </c>
      <c r="GE16" s="19">
        <v>-1.2149799999999999</v>
      </c>
      <c r="GF16" s="19">
        <v>183.9</v>
      </c>
      <c r="GG16" s="19">
        <v>184.91498000000001</v>
      </c>
      <c r="GH16" s="19">
        <v>184.91498000000001</v>
      </c>
      <c r="GI16" s="19">
        <v>-1.01498</v>
      </c>
      <c r="GJ16" s="19">
        <v>184.3</v>
      </c>
      <c r="GK16" s="19">
        <v>185.47028</v>
      </c>
      <c r="GL16" s="19">
        <v>185.47028</v>
      </c>
      <c r="GM16" s="19">
        <v>-1.17028</v>
      </c>
      <c r="GN16" s="19">
        <v>86.2</v>
      </c>
      <c r="GO16" s="19">
        <v>64.207269999999994</v>
      </c>
      <c r="GP16" s="19">
        <v>32.378869999999999</v>
      </c>
      <c r="GQ16" s="19">
        <v>53.821129999999997</v>
      </c>
      <c r="GR16" s="19">
        <v>5.5</v>
      </c>
      <c r="GS16" s="19">
        <v>9.09</v>
      </c>
      <c r="GT16" s="19">
        <v>9.09</v>
      </c>
      <c r="GU16" s="19">
        <v>-3.59</v>
      </c>
      <c r="GV16" s="19">
        <v>1.1000000000000001</v>
      </c>
      <c r="GW16" s="19">
        <v>9.9490999999999996</v>
      </c>
      <c r="GX16" s="19">
        <v>9.9490999999999996</v>
      </c>
      <c r="GY16" s="19">
        <v>-8.8491</v>
      </c>
      <c r="GZ16" s="19">
        <v>30</v>
      </c>
      <c r="HA16" s="19">
        <v>33.751199999999997</v>
      </c>
      <c r="HB16" s="19">
        <v>30.135000000000002</v>
      </c>
      <c r="HC16" s="19">
        <v>-0.13500000000000001</v>
      </c>
      <c r="HD16" s="19">
        <v>28.2</v>
      </c>
      <c r="HE16" s="19">
        <v>33.352229999999999</v>
      </c>
      <c r="HF16" s="19">
        <v>33.352229999999999</v>
      </c>
      <c r="HG16" s="19">
        <v>-5.1522300000000003</v>
      </c>
      <c r="HH16" s="19">
        <v>2</v>
      </c>
      <c r="HI16" s="19">
        <v>1.97359</v>
      </c>
      <c r="HJ16" s="19">
        <v>1.97359</v>
      </c>
      <c r="HK16" s="19">
        <v>2.6409999999999999E-2</v>
      </c>
      <c r="HL16" s="19">
        <v>0</v>
      </c>
      <c r="HM16" s="19"/>
      <c r="HN16" s="19"/>
      <c r="HO16" s="19">
        <v>0</v>
      </c>
      <c r="HP16" s="19">
        <v>50.8</v>
      </c>
      <c r="HQ16" s="19">
        <v>50</v>
      </c>
      <c r="HR16" s="19">
        <v>50</v>
      </c>
      <c r="HS16" s="19">
        <v>0.8</v>
      </c>
      <c r="HT16" s="19"/>
      <c r="HU16" s="19"/>
      <c r="HV16" s="19"/>
      <c r="HW16" s="19">
        <v>0</v>
      </c>
      <c r="HX16" s="19"/>
      <c r="HY16" s="19"/>
      <c r="HZ16" s="19"/>
      <c r="IA16" s="19">
        <v>0</v>
      </c>
      <c r="IB16" s="19">
        <v>21.3</v>
      </c>
      <c r="IC16" s="19">
        <v>22.443079999999998</v>
      </c>
      <c r="ID16" s="19">
        <v>16.490729999999999</v>
      </c>
      <c r="IE16" s="19">
        <v>4.8092699999999997</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55.4</v>
      </c>
      <c r="JE16" s="19">
        <v>50.385190000000001</v>
      </c>
      <c r="JF16" s="19">
        <v>17.668379999999999</v>
      </c>
      <c r="JG16" s="19">
        <v>37.731619999999999</v>
      </c>
      <c r="JH16" s="19"/>
      <c r="JI16" s="19"/>
      <c r="JJ16" s="19"/>
      <c r="JK16" s="19">
        <v>0</v>
      </c>
      <c r="JL16" s="19">
        <v>175.3</v>
      </c>
      <c r="JM16" s="19">
        <v>179.69937999999999</v>
      </c>
      <c r="JN16" s="19">
        <v>179.69937999999999</v>
      </c>
      <c r="JO16" s="19">
        <v>-4.3993799999999998</v>
      </c>
      <c r="JP16" s="19">
        <v>200</v>
      </c>
      <c r="JQ16" s="19">
        <v>179.69937999999999</v>
      </c>
      <c r="JR16" s="19">
        <v>179.69937999999999</v>
      </c>
      <c r="JS16" s="19">
        <v>20.300619999999999</v>
      </c>
      <c r="JT16" s="19">
        <v>184.2</v>
      </c>
      <c r="JU16" s="19">
        <v>180.23902000000001</v>
      </c>
      <c r="JV16" s="19">
        <v>180.23902000000001</v>
      </c>
      <c r="JW16" s="19">
        <v>3.9609800000000002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v>
      </c>
      <c r="LE16" s="19">
        <v>0.89207999999999998</v>
      </c>
      <c r="LF16" s="19">
        <v>0.89207999999999998</v>
      </c>
      <c r="LG16" s="19">
        <v>0.10792</v>
      </c>
      <c r="LH16" s="19">
        <v>76.8</v>
      </c>
      <c r="LI16" s="19">
        <v>77.314300000000003</v>
      </c>
      <c r="LJ16" s="19">
        <v>93.945430000000002</v>
      </c>
      <c r="LK16" s="19">
        <v>-17.145430000000001</v>
      </c>
      <c r="LL16" s="19">
        <v>106.1</v>
      </c>
      <c r="LM16" s="19">
        <v>99.065569999999994</v>
      </c>
      <c r="LN16" s="19">
        <v>97.613789999999995</v>
      </c>
      <c r="LO16" s="19">
        <v>8.4862099999999998</v>
      </c>
      <c r="LP16" s="19">
        <v>64.2</v>
      </c>
      <c r="LQ16" s="19">
        <v>67.133979999999994</v>
      </c>
      <c r="LR16" s="19">
        <v>67.133979999999994</v>
      </c>
      <c r="LS16" s="19">
        <v>-2.93398</v>
      </c>
      <c r="LT16" s="19">
        <v>72.900000000000006</v>
      </c>
      <c r="LU16" s="19">
        <v>68.319999999999993</v>
      </c>
      <c r="LV16" s="19">
        <v>68.319999999999993</v>
      </c>
      <c r="LW16" s="19">
        <v>4.58</v>
      </c>
      <c r="LX16" s="19">
        <v>28.7</v>
      </c>
      <c r="LY16" s="19">
        <v>28.273790000000002</v>
      </c>
      <c r="LZ16" s="19">
        <v>28.273790000000002</v>
      </c>
      <c r="MA16" s="19">
        <v>0.42620999999999998</v>
      </c>
      <c r="MB16" s="19"/>
      <c r="MC16" s="19"/>
      <c r="MD16" s="19"/>
      <c r="ME16" s="19">
        <v>0</v>
      </c>
      <c r="MF16" s="19"/>
      <c r="MG16" s="19"/>
      <c r="MH16" s="19"/>
      <c r="MI16" s="19">
        <v>0</v>
      </c>
      <c r="MJ16" s="19"/>
      <c r="MK16" s="19"/>
      <c r="ML16" s="19"/>
      <c r="MM16" s="19">
        <v>0</v>
      </c>
      <c r="MN16" s="19">
        <v>146.5</v>
      </c>
      <c r="MO16" s="19">
        <v>149.62423000000001</v>
      </c>
      <c r="MP16" s="19">
        <v>149.62423000000001</v>
      </c>
      <c r="MQ16" s="19">
        <v>-3.1242299999999998</v>
      </c>
      <c r="MR16" s="19">
        <v>148.30000000000001</v>
      </c>
      <c r="MS16" s="19">
        <v>149.62423000000001</v>
      </c>
      <c r="MT16" s="19">
        <v>149.62423000000001</v>
      </c>
      <c r="MU16" s="19">
        <v>-1.32423</v>
      </c>
      <c r="MV16" s="19">
        <v>150.19999999999999</v>
      </c>
      <c r="MW16" s="19">
        <v>150.07355000000001</v>
      </c>
      <c r="MX16" s="19">
        <v>150.07355000000001</v>
      </c>
      <c r="MY16" s="19">
        <v>0.12645000000000001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136.1</v>
      </c>
      <c r="NU16" s="19">
        <v>144.87216000000001</v>
      </c>
      <c r="NV16" s="19">
        <v>144.87216000000001</v>
      </c>
      <c r="NW16" s="19">
        <v>-8.7721599999999995</v>
      </c>
      <c r="NX16" s="19">
        <v>78.2</v>
      </c>
      <c r="NY16" s="19">
        <v>72.65361</v>
      </c>
      <c r="NZ16" s="19">
        <v>72.65361</v>
      </c>
      <c r="OA16" s="19">
        <v>5.5463899999999997</v>
      </c>
      <c r="OB16" s="19">
        <v>0</v>
      </c>
      <c r="OC16" s="19"/>
      <c r="OD16" s="19"/>
      <c r="OE16" s="19">
        <v>0</v>
      </c>
      <c r="OF16" s="19">
        <v>1</v>
      </c>
      <c r="OG16" s="19">
        <v>12.5</v>
      </c>
      <c r="OH16" s="19">
        <v>11.327999999999999</v>
      </c>
      <c r="OI16" s="19">
        <v>-10.327999999999999</v>
      </c>
      <c r="OJ16" s="19">
        <v>0</v>
      </c>
      <c r="OK16" s="19"/>
      <c r="OL16" s="19"/>
      <c r="OM16" s="19">
        <v>0</v>
      </c>
      <c r="ON16" s="19">
        <v>15.6</v>
      </c>
      <c r="OO16" s="19">
        <v>14.917999999999999</v>
      </c>
      <c r="OP16" s="19">
        <v>14.917999999999999</v>
      </c>
      <c r="OQ16" s="19">
        <v>0.68200000000000005</v>
      </c>
      <c r="OR16" s="19">
        <v>0</v>
      </c>
      <c r="OS16" s="19"/>
      <c r="OT16" s="19"/>
      <c r="OU16" s="19">
        <v>0</v>
      </c>
      <c r="OV16" s="19">
        <v>8</v>
      </c>
      <c r="OW16" s="19">
        <v>7</v>
      </c>
      <c r="OX16" s="19">
        <v>7</v>
      </c>
      <c r="OY16" s="19">
        <v>1</v>
      </c>
      <c r="OZ16" s="19">
        <v>6</v>
      </c>
      <c r="PA16" s="19"/>
      <c r="PB16" s="19"/>
      <c r="PC16" s="19">
        <v>6</v>
      </c>
      <c r="PD16" s="19">
        <v>0</v>
      </c>
      <c r="PE16" s="19">
        <v>9</v>
      </c>
      <c r="PF16" s="19">
        <v>9</v>
      </c>
      <c r="PG16" s="19">
        <v>-9</v>
      </c>
      <c r="PH16" s="19">
        <v>0</v>
      </c>
      <c r="PI16" s="19"/>
      <c r="PJ16" s="19"/>
      <c r="PK16" s="19">
        <v>0</v>
      </c>
      <c r="PL16" s="19">
        <v>0.3</v>
      </c>
      <c r="PM16" s="19">
        <v>1.23</v>
      </c>
      <c r="PN16" s="19">
        <v>1.23</v>
      </c>
      <c r="PO16" s="19">
        <v>-0.93</v>
      </c>
      <c r="PP16" s="19">
        <v>1.5</v>
      </c>
      <c r="PQ16" s="19">
        <v>1.51</v>
      </c>
      <c r="PR16" s="19">
        <v>1.51</v>
      </c>
      <c r="PS16" s="19">
        <v>-0.01</v>
      </c>
      <c r="PT16" s="19">
        <v>1.9</v>
      </c>
      <c r="PU16" s="19">
        <v>1.9</v>
      </c>
      <c r="PV16" s="19">
        <v>1.9</v>
      </c>
      <c r="PW16" s="19">
        <v>0</v>
      </c>
      <c r="PX16" s="19">
        <v>20.3</v>
      </c>
      <c r="PY16" s="19">
        <v>18.25243</v>
      </c>
      <c r="PZ16" s="19">
        <v>18.25243</v>
      </c>
      <c r="QA16" s="19">
        <v>2.0475699999999999</v>
      </c>
      <c r="QB16" s="19">
        <v>7.1</v>
      </c>
      <c r="QC16" s="19">
        <v>5</v>
      </c>
      <c r="QD16" s="19">
        <v>5</v>
      </c>
      <c r="QE16" s="19">
        <v>2.1</v>
      </c>
      <c r="QF16" s="19">
        <v>7.4</v>
      </c>
      <c r="QG16" s="19">
        <v>4</v>
      </c>
      <c r="QH16" s="19">
        <v>4</v>
      </c>
      <c r="QI16" s="19">
        <v>3.4</v>
      </c>
      <c r="QJ16" s="19">
        <v>3.4</v>
      </c>
      <c r="QK16" s="19">
        <v>3.5</v>
      </c>
      <c r="QL16" s="19">
        <v>3.5</v>
      </c>
      <c r="QM16" s="19">
        <v>-0.1</v>
      </c>
      <c r="QN16" s="19">
        <v>18.399999999999999</v>
      </c>
      <c r="QO16" s="19">
        <v>17.864080000000001</v>
      </c>
      <c r="QP16" s="19">
        <v>17.864080000000001</v>
      </c>
      <c r="QQ16" s="19">
        <v>0.53591999999999995</v>
      </c>
      <c r="QR16" s="19">
        <v>0</v>
      </c>
      <c r="QS16" s="19"/>
      <c r="QT16" s="19"/>
      <c r="QU16" s="19">
        <v>0</v>
      </c>
      <c r="QV16" s="19">
        <v>0</v>
      </c>
      <c r="QW16" s="19"/>
      <c r="QX16" s="19"/>
      <c r="QY16" s="19">
        <v>0</v>
      </c>
      <c r="QZ16" s="19">
        <v>1.2</v>
      </c>
      <c r="RA16" s="19">
        <v>3.6339999999999999</v>
      </c>
      <c r="RB16" s="19">
        <v>3.6339999999999999</v>
      </c>
      <c r="RC16" s="19">
        <v>-2.4340000000000002</v>
      </c>
      <c r="RD16" s="19">
        <v>0</v>
      </c>
      <c r="RE16" s="19">
        <v>7.1580000000000004</v>
      </c>
      <c r="RF16" s="19">
        <v>7.1580000000000004</v>
      </c>
      <c r="RG16" s="19">
        <v>-7.1580000000000004</v>
      </c>
      <c r="RH16" s="19">
        <v>4.5</v>
      </c>
      <c r="RI16" s="19">
        <v>4.2</v>
      </c>
      <c r="RJ16" s="19">
        <v>4.2</v>
      </c>
      <c r="RK16" s="19">
        <v>0.3</v>
      </c>
      <c r="RL16" s="19">
        <v>1.1000000000000001</v>
      </c>
      <c r="RM16" s="19">
        <v>1.2</v>
      </c>
      <c r="RN16" s="19">
        <v>1.2</v>
      </c>
      <c r="RO16" s="19">
        <v>-0.1</v>
      </c>
      <c r="RP16" s="19">
        <v>2.4</v>
      </c>
      <c r="RQ16" s="19">
        <v>2.4</v>
      </c>
      <c r="RR16" s="19">
        <v>2.4</v>
      </c>
      <c r="RS16" s="19">
        <v>0</v>
      </c>
      <c r="RT16" s="19">
        <v>2.6</v>
      </c>
      <c r="RU16" s="19">
        <v>2.8</v>
      </c>
      <c r="RV16" s="19">
        <v>2.8</v>
      </c>
      <c r="RW16" s="19">
        <v>-0.2</v>
      </c>
      <c r="RX16" s="19">
        <v>0</v>
      </c>
      <c r="RY16" s="19"/>
      <c r="RZ16" s="19"/>
      <c r="SA16" s="19">
        <v>0</v>
      </c>
      <c r="SB16" s="19">
        <v>2.1</v>
      </c>
      <c r="SC16" s="19">
        <v>2.1</v>
      </c>
      <c r="SD16" s="19">
        <v>2.1</v>
      </c>
      <c r="SE16" s="19">
        <v>0</v>
      </c>
      <c r="SF16" s="19">
        <v>7.1</v>
      </c>
      <c r="SG16" s="19">
        <v>5.1912599999999998</v>
      </c>
      <c r="SH16" s="19">
        <v>3.8144300000000002</v>
      </c>
      <c r="SI16" s="19">
        <v>3.2855699999999999</v>
      </c>
      <c r="SJ16" s="19">
        <v>1.2</v>
      </c>
      <c r="SK16" s="19">
        <v>1.4</v>
      </c>
      <c r="SL16" s="19">
        <v>1.4</v>
      </c>
      <c r="SM16" s="19">
        <v>-0.2</v>
      </c>
      <c r="SN16" s="19"/>
      <c r="SO16" s="19">
        <v>0.4</v>
      </c>
      <c r="SP16" s="19">
        <v>0.4</v>
      </c>
      <c r="SQ16" s="19">
        <v>-0.4</v>
      </c>
      <c r="SR16" s="19">
        <v>4.3</v>
      </c>
      <c r="SS16" s="19">
        <v>4.7</v>
      </c>
      <c r="ST16" s="19">
        <v>4.7</v>
      </c>
      <c r="SU16" s="19">
        <v>-0.4</v>
      </c>
      <c r="SV16" s="19">
        <v>4.0999999999999996</v>
      </c>
      <c r="SW16" s="19">
        <v>3.8</v>
      </c>
      <c r="SX16" s="19">
        <v>3.8</v>
      </c>
      <c r="SY16" s="19">
        <v>0.3</v>
      </c>
      <c r="SZ16" s="19">
        <v>3.8</v>
      </c>
      <c r="TA16" s="19">
        <v>3.5</v>
      </c>
      <c r="TB16" s="19">
        <v>3.5</v>
      </c>
      <c r="TC16" s="19">
        <v>0.3</v>
      </c>
      <c r="TD16" s="19">
        <v>5.6</v>
      </c>
      <c r="TE16" s="19">
        <v>5.5</v>
      </c>
      <c r="TF16" s="19">
        <v>5.5</v>
      </c>
      <c r="TG16" s="19">
        <v>0.1</v>
      </c>
      <c r="TH16" s="19">
        <v>14</v>
      </c>
      <c r="TI16" s="19">
        <v>13.78641</v>
      </c>
      <c r="TJ16" s="19">
        <v>13.78641</v>
      </c>
      <c r="TK16" s="19">
        <v>0.21359</v>
      </c>
      <c r="TL16" s="19">
        <v>18.8</v>
      </c>
      <c r="TM16" s="19">
        <v>16.329000000000001</v>
      </c>
      <c r="TN16" s="19">
        <v>16.329000000000001</v>
      </c>
      <c r="TO16" s="19">
        <v>2.4710000000000001</v>
      </c>
      <c r="TP16" s="19">
        <v>0</v>
      </c>
      <c r="TQ16" s="19">
        <v>5</v>
      </c>
      <c r="TR16" s="19">
        <v>7.1870000000000003</v>
      </c>
      <c r="TS16" s="19">
        <v>-7.1870000000000003</v>
      </c>
      <c r="TT16" s="19">
        <v>0</v>
      </c>
      <c r="TU16" s="19"/>
      <c r="TV16" s="19"/>
      <c r="TW16" s="19">
        <v>0</v>
      </c>
      <c r="TX16" s="19">
        <v>2.8</v>
      </c>
      <c r="TY16" s="19">
        <v>1.67</v>
      </c>
      <c r="TZ16" s="19">
        <v>1.67</v>
      </c>
      <c r="UA16" s="19">
        <v>1.1299999999999999</v>
      </c>
      <c r="UB16" s="19">
        <v>5.0999999999999996</v>
      </c>
      <c r="UC16" s="19">
        <v>5.5</v>
      </c>
      <c r="UD16" s="19">
        <v>8.5760000000000005</v>
      </c>
      <c r="UE16" s="19">
        <v>-3.476</v>
      </c>
      <c r="UF16" s="19">
        <v>0.1</v>
      </c>
      <c r="UG16" s="19">
        <v>0.05</v>
      </c>
      <c r="UH16" s="19">
        <v>0.05</v>
      </c>
      <c r="UI16" s="19">
        <v>0.05</v>
      </c>
      <c r="UJ16" s="19">
        <v>0.2</v>
      </c>
      <c r="UK16" s="19">
        <v>0.1</v>
      </c>
      <c r="UL16" s="19">
        <v>0.1</v>
      </c>
      <c r="UM16" s="19">
        <v>0.1</v>
      </c>
      <c r="UN16" s="19">
        <v>9.8000000000000007</v>
      </c>
      <c r="UO16" s="19">
        <v>7.5</v>
      </c>
      <c r="UP16" s="19">
        <v>7.5</v>
      </c>
      <c r="UQ16" s="19">
        <v>2.2999999999999998</v>
      </c>
      <c r="UR16" s="19">
        <v>3.6</v>
      </c>
      <c r="US16" s="19">
        <v>2.5</v>
      </c>
      <c r="UT16" s="19">
        <v>2.5</v>
      </c>
      <c r="UU16" s="19">
        <v>1.1000000000000001</v>
      </c>
      <c r="UV16" s="19">
        <v>8</v>
      </c>
      <c r="UW16" s="19">
        <v>7.7</v>
      </c>
      <c r="UX16" s="19">
        <v>7.7</v>
      </c>
      <c r="UY16" s="19">
        <v>0.3</v>
      </c>
      <c r="UZ16" s="19">
        <v>3.5</v>
      </c>
      <c r="VA16" s="19">
        <v>4.2</v>
      </c>
      <c r="VB16" s="19">
        <v>4.2</v>
      </c>
      <c r="VC16" s="19">
        <v>-0.7</v>
      </c>
      <c r="VD16" s="19">
        <v>4.0999999999999996</v>
      </c>
      <c r="VE16" s="19">
        <v>4.7</v>
      </c>
      <c r="VF16" s="19">
        <v>4.7</v>
      </c>
      <c r="VG16" s="19">
        <v>-0.6</v>
      </c>
      <c r="VH16" s="19">
        <v>4.3</v>
      </c>
      <c r="VI16" s="19">
        <v>4.7</v>
      </c>
      <c r="VJ16" s="19">
        <v>4.7</v>
      </c>
      <c r="VK16" s="19">
        <v>-0.4</v>
      </c>
      <c r="VL16" s="19">
        <v>14.7</v>
      </c>
      <c r="VM16" s="19">
        <v>12.084</v>
      </c>
      <c r="VN16" s="19">
        <v>12.084</v>
      </c>
      <c r="VO16" s="19">
        <v>2.6160000000000001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0</v>
      </c>
      <c r="WG16" s="19">
        <v>3.149</v>
      </c>
      <c r="WH16" s="19">
        <v>3.149</v>
      </c>
      <c r="WI16" s="19">
        <v>-3.149</v>
      </c>
      <c r="WJ16" s="19">
        <v>0</v>
      </c>
      <c r="WK16" s="19">
        <v>3.9510000000000001</v>
      </c>
      <c r="WL16" s="19">
        <v>3.9510000000000001</v>
      </c>
      <c r="WM16" s="19">
        <v>-3.9510000000000001</v>
      </c>
      <c r="WN16" s="19">
        <v>0</v>
      </c>
      <c r="WO16" s="19"/>
      <c r="WP16" s="19"/>
      <c r="WQ16" s="19">
        <v>0</v>
      </c>
      <c r="WR16" s="19">
        <v>0</v>
      </c>
      <c r="WS16" s="19"/>
      <c r="WT16" s="19"/>
      <c r="WU16" s="19">
        <v>0</v>
      </c>
      <c r="WV16" s="19">
        <v>6.6</v>
      </c>
      <c r="WW16" s="19">
        <v>6.6</v>
      </c>
      <c r="WX16" s="19">
        <v>6.6</v>
      </c>
      <c r="WY16" s="19">
        <v>0</v>
      </c>
      <c r="WZ16" s="19">
        <v>17.899999999999999</v>
      </c>
      <c r="XA16" s="19">
        <v>18.058250000000001</v>
      </c>
      <c r="XB16" s="19">
        <v>18.058250000000001</v>
      </c>
      <c r="XC16" s="19">
        <v>-0.15825</v>
      </c>
      <c r="XD16" s="19">
        <v>8.6999999999999993</v>
      </c>
      <c r="XE16" s="19">
        <v>10.7</v>
      </c>
      <c r="XF16" s="19">
        <v>10.7</v>
      </c>
      <c r="XG16" s="19">
        <v>-2</v>
      </c>
      <c r="XH16" s="19">
        <v>36.799999999999997</v>
      </c>
      <c r="XI16" s="19">
        <v>30</v>
      </c>
      <c r="XJ16" s="19">
        <v>30</v>
      </c>
      <c r="XK16" s="19">
        <v>6.8</v>
      </c>
      <c r="XL16" s="19">
        <v>28.8</v>
      </c>
      <c r="XM16" s="19">
        <v>30</v>
      </c>
      <c r="XN16" s="19">
        <v>30</v>
      </c>
      <c r="XO16" s="19">
        <v>-1.2</v>
      </c>
      <c r="XP16" s="19"/>
      <c r="XQ16" s="19"/>
      <c r="XR16" s="19"/>
      <c r="XS16" s="19">
        <v>0</v>
      </c>
      <c r="XT16" s="19">
        <v>17.3</v>
      </c>
      <c r="XU16" s="19">
        <v>19</v>
      </c>
      <c r="XV16" s="19">
        <v>19</v>
      </c>
      <c r="XW16" s="19">
        <v>-1.7</v>
      </c>
      <c r="XX16" s="19">
        <v>8.8000000000000007</v>
      </c>
      <c r="XY16" s="19">
        <v>8.1300000000000008</v>
      </c>
      <c r="XZ16" s="19">
        <v>8.1300000000000008</v>
      </c>
      <c r="YA16" s="19">
        <v>0.67</v>
      </c>
      <c r="YB16" s="19"/>
      <c r="YC16" s="19"/>
      <c r="YD16" s="19"/>
      <c r="YE16" s="19">
        <v>0</v>
      </c>
      <c r="YF16" s="19"/>
      <c r="YG16" s="19"/>
      <c r="YH16" s="19"/>
      <c r="YI16" s="19">
        <v>0</v>
      </c>
    </row>
    <row r="17" spans="1:659" ht="24" customHeight="1" x14ac:dyDescent="0.3">
      <c r="A17" s="1"/>
      <c r="B17" s="13" t="s">
        <v>54</v>
      </c>
      <c r="C17" s="13" t="s">
        <v>650</v>
      </c>
      <c r="D17" s="14">
        <v>79.900000000000006</v>
      </c>
      <c r="E17" s="14">
        <v>79.72878</v>
      </c>
      <c r="F17" s="14">
        <v>87.971770000000006</v>
      </c>
      <c r="G17" s="14">
        <v>-8.0717700000000008</v>
      </c>
      <c r="H17" s="14">
        <v>604.1</v>
      </c>
      <c r="I17" s="14">
        <v>594.17128000000002</v>
      </c>
      <c r="J17" s="14">
        <v>644.05345999999997</v>
      </c>
      <c r="K17" s="14">
        <v>-39.95346</v>
      </c>
      <c r="L17" s="14">
        <v>204</v>
      </c>
      <c r="M17" s="14">
        <v>193.29447999999999</v>
      </c>
      <c r="N17" s="14">
        <v>209.52204</v>
      </c>
      <c r="O17" s="14">
        <v>-5.5220399999999996</v>
      </c>
      <c r="P17" s="14"/>
      <c r="Q17" s="14"/>
      <c r="R17" s="14"/>
      <c r="S17" s="14">
        <v>0</v>
      </c>
      <c r="T17" s="14"/>
      <c r="U17" s="14"/>
      <c r="V17" s="14"/>
      <c r="W17" s="14">
        <v>0</v>
      </c>
      <c r="X17" s="14">
        <v>0</v>
      </c>
      <c r="Y17" s="14"/>
      <c r="Z17" s="14"/>
      <c r="AA17" s="14">
        <v>0</v>
      </c>
      <c r="AB17" s="14">
        <v>83.9</v>
      </c>
      <c r="AC17" s="14">
        <v>81.700500000000005</v>
      </c>
      <c r="AD17" s="14">
        <v>90.696340000000006</v>
      </c>
      <c r="AE17" s="14">
        <v>-6.7963399999999998</v>
      </c>
      <c r="AF17" s="14"/>
      <c r="AG17" s="14"/>
      <c r="AH17" s="14"/>
      <c r="AI17" s="14">
        <v>0</v>
      </c>
      <c r="AJ17" s="14"/>
      <c r="AK17" s="14"/>
      <c r="AL17" s="14"/>
      <c r="AM17" s="14">
        <v>0</v>
      </c>
      <c r="AN17" s="14">
        <v>138.6</v>
      </c>
      <c r="AO17" s="14">
        <v>185.09829999999999</v>
      </c>
      <c r="AP17" s="14">
        <v>196.22801999999999</v>
      </c>
      <c r="AQ17" s="14">
        <v>-57.628019999999999</v>
      </c>
      <c r="AR17" s="14">
        <v>137.69999999999999</v>
      </c>
      <c r="AS17" s="14">
        <v>185.09829999999999</v>
      </c>
      <c r="AT17" s="14">
        <v>196.22801999999999</v>
      </c>
      <c r="AU17" s="14">
        <v>-58.528019999999998</v>
      </c>
      <c r="AV17" s="14">
        <v>138.4</v>
      </c>
      <c r="AW17" s="14">
        <v>185.09829999999999</v>
      </c>
      <c r="AX17" s="14">
        <v>196.22801999999999</v>
      </c>
      <c r="AY17" s="14">
        <v>-57.828020000000002</v>
      </c>
      <c r="AZ17" s="14">
        <v>235.3</v>
      </c>
      <c r="BA17" s="14">
        <v>278.48122999999998</v>
      </c>
      <c r="BB17" s="14">
        <v>295.22593999999998</v>
      </c>
      <c r="BC17" s="14">
        <v>-59.925939999999997</v>
      </c>
      <c r="BD17" s="14">
        <v>215.9</v>
      </c>
      <c r="BE17" s="14">
        <v>208.07390000000001</v>
      </c>
      <c r="BF17" s="14">
        <v>208.07390000000001</v>
      </c>
      <c r="BG17" s="14">
        <v>7.8261000000000003</v>
      </c>
      <c r="BH17" s="14">
        <v>111.4</v>
      </c>
      <c r="BI17" s="14">
        <v>104.34936999999999</v>
      </c>
      <c r="BJ17" s="14">
        <v>104.34936999999999</v>
      </c>
      <c r="BK17" s="14">
        <v>7.05063</v>
      </c>
      <c r="BL17" s="14">
        <v>387.2</v>
      </c>
      <c r="BM17" s="14">
        <v>388.93898999999999</v>
      </c>
      <c r="BN17" s="14">
        <v>321.41138999999998</v>
      </c>
      <c r="BO17" s="14">
        <v>65.788610000000006</v>
      </c>
      <c r="BP17" s="14">
        <v>4.2</v>
      </c>
      <c r="BQ17" s="14">
        <v>4.4318400000000002</v>
      </c>
      <c r="BR17" s="14">
        <v>4.4318400000000002</v>
      </c>
      <c r="BS17" s="14">
        <v>-0.23183999999999999</v>
      </c>
      <c r="BT17" s="14"/>
      <c r="BU17" s="14"/>
      <c r="BV17" s="14"/>
      <c r="BW17" s="14">
        <v>0</v>
      </c>
      <c r="BX17" s="14"/>
      <c r="BY17" s="14"/>
      <c r="BZ17" s="14"/>
      <c r="CA17" s="14">
        <v>0</v>
      </c>
      <c r="CB17" s="14"/>
      <c r="CC17" s="14"/>
      <c r="CD17" s="14"/>
      <c r="CE17" s="14">
        <v>0</v>
      </c>
      <c r="CF17" s="14"/>
      <c r="CG17" s="14"/>
      <c r="CH17" s="14"/>
      <c r="CI17" s="14">
        <v>0</v>
      </c>
      <c r="CJ17" s="14">
        <v>102</v>
      </c>
      <c r="CK17" s="14">
        <v>100.41735</v>
      </c>
      <c r="CL17" s="14">
        <v>100.41735</v>
      </c>
      <c r="CM17" s="14">
        <v>1.5826499999999999</v>
      </c>
      <c r="CN17" s="14">
        <v>7.5</v>
      </c>
      <c r="CO17" s="14">
        <v>5.1333399999999996</v>
      </c>
      <c r="CP17" s="14">
        <v>5.1333399999999996</v>
      </c>
      <c r="CQ17" s="14">
        <v>2.36666</v>
      </c>
      <c r="CR17" s="14">
        <v>5</v>
      </c>
      <c r="CS17" s="14">
        <v>2.8177599999999998</v>
      </c>
      <c r="CT17" s="14">
        <v>2.8177599999999998</v>
      </c>
      <c r="CU17" s="14">
        <v>2.1822400000000002</v>
      </c>
      <c r="CV17" s="14"/>
      <c r="CW17" s="14"/>
      <c r="CX17" s="14"/>
      <c r="CY17" s="14">
        <v>0</v>
      </c>
      <c r="CZ17" s="14">
        <v>7</v>
      </c>
      <c r="DA17" s="14">
        <v>6.8787000000000003</v>
      </c>
      <c r="DB17" s="14">
        <v>6.8787000000000003</v>
      </c>
      <c r="DC17" s="14">
        <v>0.12130000000000001</v>
      </c>
      <c r="DD17" s="14">
        <v>11.9</v>
      </c>
      <c r="DE17" s="14">
        <v>12.77125</v>
      </c>
      <c r="DF17" s="14">
        <v>12.77125</v>
      </c>
      <c r="DG17" s="14">
        <v>-0.87124999999999997</v>
      </c>
      <c r="DH17" s="14">
        <v>74.2</v>
      </c>
      <c r="DI17" s="14">
        <v>90.098500000000001</v>
      </c>
      <c r="DJ17" s="14">
        <v>102.15628</v>
      </c>
      <c r="DK17" s="14">
        <v>-27.95628</v>
      </c>
      <c r="DL17" s="14"/>
      <c r="DM17" s="14"/>
      <c r="DN17" s="14"/>
      <c r="DO17" s="14">
        <v>0</v>
      </c>
      <c r="DP17" s="14"/>
      <c r="DQ17" s="14"/>
      <c r="DR17" s="14"/>
      <c r="DS17" s="14">
        <v>0</v>
      </c>
      <c r="DT17" s="14"/>
      <c r="DU17" s="14"/>
      <c r="DV17" s="14"/>
      <c r="DW17" s="14">
        <v>0</v>
      </c>
      <c r="DX17" s="14"/>
      <c r="DY17" s="14"/>
      <c r="DZ17" s="14"/>
      <c r="EA17" s="14">
        <v>0</v>
      </c>
      <c r="EB17" s="14">
        <v>40.6</v>
      </c>
      <c r="EC17" s="14">
        <v>49.017850000000003</v>
      </c>
      <c r="ED17" s="14">
        <v>53.106409999999997</v>
      </c>
      <c r="EE17" s="14">
        <v>-12.506410000000001</v>
      </c>
      <c r="EF17" s="14">
        <v>0</v>
      </c>
      <c r="EG17" s="14"/>
      <c r="EH17" s="14"/>
      <c r="EI17" s="14">
        <v>0</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54.6</v>
      </c>
      <c r="FE17" s="14">
        <v>32.751300000000001</v>
      </c>
      <c r="FF17" s="14">
        <v>32.751300000000001</v>
      </c>
      <c r="FG17" s="14">
        <v>21.848700000000001</v>
      </c>
      <c r="FH17" s="14">
        <v>0</v>
      </c>
      <c r="FI17" s="14"/>
      <c r="FJ17" s="14">
        <v>30.92784</v>
      </c>
      <c r="FK17" s="14">
        <v>-30.92784</v>
      </c>
      <c r="FL17" s="14">
        <v>36.1</v>
      </c>
      <c r="FM17" s="14">
        <v>18.874919999999999</v>
      </c>
      <c r="FN17" s="14">
        <v>18.874919999999999</v>
      </c>
      <c r="FO17" s="14">
        <v>17.225079999999998</v>
      </c>
      <c r="FP17" s="14">
        <v>18.600000000000001</v>
      </c>
      <c r="FQ17" s="14">
        <v>19.192229999999999</v>
      </c>
      <c r="FR17" s="14">
        <v>19.192229999999999</v>
      </c>
      <c r="FS17" s="14">
        <v>-0.59223000000000003</v>
      </c>
      <c r="FT17" s="14">
        <v>13.3</v>
      </c>
      <c r="FU17" s="14">
        <v>12.621359999999999</v>
      </c>
      <c r="FV17" s="14">
        <v>12.621359999999999</v>
      </c>
      <c r="FW17" s="14">
        <v>0.67864000000000002</v>
      </c>
      <c r="FX17" s="14">
        <v>56.1</v>
      </c>
      <c r="FY17" s="14">
        <v>54.871810000000004</v>
      </c>
      <c r="FZ17" s="14">
        <v>54.871810000000004</v>
      </c>
      <c r="GA17" s="14">
        <v>1.2281899999999999</v>
      </c>
      <c r="GB17" s="14">
        <v>183.3</v>
      </c>
      <c r="GC17" s="14">
        <v>184.91498000000001</v>
      </c>
      <c r="GD17" s="14">
        <v>184.91498000000001</v>
      </c>
      <c r="GE17" s="14">
        <v>-1.6149800000000001</v>
      </c>
      <c r="GF17" s="14">
        <v>183.6</v>
      </c>
      <c r="GG17" s="14">
        <v>184.91498000000001</v>
      </c>
      <c r="GH17" s="14">
        <v>184.91498000000001</v>
      </c>
      <c r="GI17" s="14">
        <v>-1.31498</v>
      </c>
      <c r="GJ17" s="14">
        <v>184.2</v>
      </c>
      <c r="GK17" s="14">
        <v>185.47028</v>
      </c>
      <c r="GL17" s="14">
        <v>185.47028</v>
      </c>
      <c r="GM17" s="14">
        <v>-1.2702800000000001</v>
      </c>
      <c r="GN17" s="14">
        <v>85.7</v>
      </c>
      <c r="GO17" s="14">
        <v>64.993409999999997</v>
      </c>
      <c r="GP17" s="14">
        <v>33.37086</v>
      </c>
      <c r="GQ17" s="14">
        <v>52.329140000000002</v>
      </c>
      <c r="GR17" s="14">
        <v>5.5</v>
      </c>
      <c r="GS17" s="14">
        <v>9.09</v>
      </c>
      <c r="GT17" s="14">
        <v>9.09</v>
      </c>
      <c r="GU17" s="14">
        <v>-3.59</v>
      </c>
      <c r="GV17" s="14">
        <v>1.1000000000000001</v>
      </c>
      <c r="GW17" s="14">
        <v>9.9490999999999996</v>
      </c>
      <c r="GX17" s="14">
        <v>9.9490999999999996</v>
      </c>
      <c r="GY17" s="14">
        <v>-8.8491</v>
      </c>
      <c r="GZ17" s="14">
        <v>32.200000000000003</v>
      </c>
      <c r="HA17" s="14">
        <v>33.751199999999997</v>
      </c>
      <c r="HB17" s="14">
        <v>30.135000000000002</v>
      </c>
      <c r="HC17" s="14">
        <v>2.0649999999999999</v>
      </c>
      <c r="HD17" s="14">
        <v>33.1</v>
      </c>
      <c r="HE17" s="14">
        <v>33.352229999999999</v>
      </c>
      <c r="HF17" s="14">
        <v>33.352229999999999</v>
      </c>
      <c r="HG17" s="14">
        <v>-0.25223000000000001</v>
      </c>
      <c r="HH17" s="14">
        <v>2</v>
      </c>
      <c r="HI17" s="14">
        <v>1.97359</v>
      </c>
      <c r="HJ17" s="14">
        <v>1.97359</v>
      </c>
      <c r="HK17" s="14">
        <v>2.6409999999999999E-2</v>
      </c>
      <c r="HL17" s="14">
        <v>0</v>
      </c>
      <c r="HM17" s="14"/>
      <c r="HN17" s="14"/>
      <c r="HO17" s="14">
        <v>0</v>
      </c>
      <c r="HP17" s="14">
        <v>51.5</v>
      </c>
      <c r="HQ17" s="14">
        <v>50</v>
      </c>
      <c r="HR17" s="14">
        <v>50</v>
      </c>
      <c r="HS17" s="14">
        <v>1.5</v>
      </c>
      <c r="HT17" s="14"/>
      <c r="HU17" s="14"/>
      <c r="HV17" s="14"/>
      <c r="HW17" s="14">
        <v>0</v>
      </c>
      <c r="HX17" s="14"/>
      <c r="HY17" s="14"/>
      <c r="HZ17" s="14"/>
      <c r="IA17" s="14">
        <v>0</v>
      </c>
      <c r="IB17" s="14">
        <v>32.200000000000003</v>
      </c>
      <c r="IC17" s="14">
        <v>23.509630000000001</v>
      </c>
      <c r="ID17" s="14">
        <v>16.490729999999999</v>
      </c>
      <c r="IE17" s="14">
        <v>15.70927</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55.4</v>
      </c>
      <c r="JE17" s="14">
        <v>51.341709999999999</v>
      </c>
      <c r="JF17" s="14">
        <v>18.87538</v>
      </c>
      <c r="JG17" s="14">
        <v>36.524619999999999</v>
      </c>
      <c r="JH17" s="14"/>
      <c r="JI17" s="14"/>
      <c r="JJ17" s="14"/>
      <c r="JK17" s="14">
        <v>0</v>
      </c>
      <c r="JL17" s="14">
        <v>175.4</v>
      </c>
      <c r="JM17" s="14">
        <v>179.69937999999999</v>
      </c>
      <c r="JN17" s="14">
        <v>179.69937999999999</v>
      </c>
      <c r="JO17" s="14">
        <v>-4.2993800000000002</v>
      </c>
      <c r="JP17" s="14">
        <v>200</v>
      </c>
      <c r="JQ17" s="14">
        <v>179.69937999999999</v>
      </c>
      <c r="JR17" s="14">
        <v>179.69937999999999</v>
      </c>
      <c r="JS17" s="14">
        <v>20.300619999999999</v>
      </c>
      <c r="JT17" s="14">
        <v>184.3</v>
      </c>
      <c r="JU17" s="14">
        <v>180.23902000000001</v>
      </c>
      <c r="JV17" s="14">
        <v>180.23902000000001</v>
      </c>
      <c r="JW17" s="14">
        <v>4.0609799999999998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v>
      </c>
      <c r="LE17" s="14">
        <v>0.89207999999999998</v>
      </c>
      <c r="LF17" s="14">
        <v>0.89207999999999998</v>
      </c>
      <c r="LG17" s="14">
        <v>0.10792</v>
      </c>
      <c r="LH17" s="14">
        <v>65.7</v>
      </c>
      <c r="LI17" s="14">
        <v>78.826800000000006</v>
      </c>
      <c r="LJ17" s="14">
        <v>61.165050000000001</v>
      </c>
      <c r="LK17" s="14">
        <v>4.5349500000000003</v>
      </c>
      <c r="LL17" s="14">
        <v>109.9</v>
      </c>
      <c r="LM17" s="14">
        <v>100.31938</v>
      </c>
      <c r="LN17" s="14">
        <v>102.99605</v>
      </c>
      <c r="LO17" s="14">
        <v>6.90395</v>
      </c>
      <c r="LP17" s="14">
        <v>64.400000000000006</v>
      </c>
      <c r="LQ17" s="14">
        <v>67.133979999999994</v>
      </c>
      <c r="LR17" s="14">
        <v>67.133979999999994</v>
      </c>
      <c r="LS17" s="14">
        <v>-2.7339799999999999</v>
      </c>
      <c r="LT17" s="14">
        <v>73</v>
      </c>
      <c r="LU17" s="14">
        <v>68.319999999999993</v>
      </c>
      <c r="LV17" s="14">
        <v>70.315969999999993</v>
      </c>
      <c r="LW17" s="14">
        <v>2.6840299999999999</v>
      </c>
      <c r="LX17" s="14">
        <v>28.7</v>
      </c>
      <c r="LY17" s="14">
        <v>28.273790000000002</v>
      </c>
      <c r="LZ17" s="14">
        <v>29.099810000000002</v>
      </c>
      <c r="MA17" s="14">
        <v>-0.39981</v>
      </c>
      <c r="MB17" s="14"/>
      <c r="MC17" s="14"/>
      <c r="MD17" s="14"/>
      <c r="ME17" s="14">
        <v>0</v>
      </c>
      <c r="MF17" s="14"/>
      <c r="MG17" s="14"/>
      <c r="MH17" s="14"/>
      <c r="MI17" s="14">
        <v>0</v>
      </c>
      <c r="MJ17" s="14"/>
      <c r="MK17" s="14"/>
      <c r="ML17" s="14"/>
      <c r="MM17" s="14">
        <v>0</v>
      </c>
      <c r="MN17" s="14">
        <v>146.30000000000001</v>
      </c>
      <c r="MO17" s="14">
        <v>149.62423000000001</v>
      </c>
      <c r="MP17" s="14">
        <v>149.62423000000001</v>
      </c>
      <c r="MQ17" s="14">
        <v>-3.32423</v>
      </c>
      <c r="MR17" s="14">
        <v>148.9</v>
      </c>
      <c r="MS17" s="14">
        <v>149.62423000000001</v>
      </c>
      <c r="MT17" s="14">
        <v>149.62423000000001</v>
      </c>
      <c r="MU17" s="14">
        <v>-0.72423000000000004</v>
      </c>
      <c r="MV17" s="14">
        <v>149.9</v>
      </c>
      <c r="MW17" s="14">
        <v>150.07355000000001</v>
      </c>
      <c r="MX17" s="14">
        <v>150.07355000000001</v>
      </c>
      <c r="MY17" s="14">
        <v>-0.17355000000000001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136.19999999999999</v>
      </c>
      <c r="NU17" s="14">
        <v>144.87216000000001</v>
      </c>
      <c r="NV17" s="14">
        <v>144.87216000000001</v>
      </c>
      <c r="NW17" s="14">
        <v>-8.6721599999999999</v>
      </c>
      <c r="NX17" s="14">
        <v>78.400000000000006</v>
      </c>
      <c r="NY17" s="14">
        <v>72.65361</v>
      </c>
      <c r="NZ17" s="14">
        <v>72.65361</v>
      </c>
      <c r="OA17" s="14">
        <v>5.7463899999999999</v>
      </c>
      <c r="OB17" s="14">
        <v>0</v>
      </c>
      <c r="OC17" s="14"/>
      <c r="OD17" s="14"/>
      <c r="OE17" s="14">
        <v>0</v>
      </c>
      <c r="OF17" s="14">
        <v>6</v>
      </c>
      <c r="OG17" s="14">
        <v>11.5</v>
      </c>
      <c r="OH17" s="14">
        <v>10.526999999999999</v>
      </c>
      <c r="OI17" s="14">
        <v>-4.5270000000000001</v>
      </c>
      <c r="OJ17" s="14">
        <v>0</v>
      </c>
      <c r="OK17" s="14"/>
      <c r="OL17" s="14"/>
      <c r="OM17" s="14">
        <v>0</v>
      </c>
      <c r="ON17" s="14">
        <v>15.8</v>
      </c>
      <c r="OO17" s="14">
        <v>15.125999999999999</v>
      </c>
      <c r="OP17" s="14">
        <v>15.125999999999999</v>
      </c>
      <c r="OQ17" s="14">
        <v>0.67400000000000004</v>
      </c>
      <c r="OR17" s="14">
        <v>0</v>
      </c>
      <c r="OS17" s="14"/>
      <c r="OT17" s="14"/>
      <c r="OU17" s="14">
        <v>0</v>
      </c>
      <c r="OV17" s="14">
        <v>8</v>
      </c>
      <c r="OW17" s="14">
        <v>7</v>
      </c>
      <c r="OX17" s="14">
        <v>7</v>
      </c>
      <c r="OY17" s="14">
        <v>1</v>
      </c>
      <c r="OZ17" s="14">
        <v>6</v>
      </c>
      <c r="PA17" s="14"/>
      <c r="PB17" s="14"/>
      <c r="PC17" s="14">
        <v>6</v>
      </c>
      <c r="PD17" s="14">
        <v>0</v>
      </c>
      <c r="PE17" s="14">
        <v>9</v>
      </c>
      <c r="PF17" s="14">
        <v>9</v>
      </c>
      <c r="PG17" s="14">
        <v>-9</v>
      </c>
      <c r="PH17" s="14">
        <v>0</v>
      </c>
      <c r="PI17" s="14"/>
      <c r="PJ17" s="14"/>
      <c r="PK17" s="14">
        <v>0</v>
      </c>
      <c r="PL17" s="14">
        <v>0.3</v>
      </c>
      <c r="PM17" s="14">
        <v>1.23</v>
      </c>
      <c r="PN17" s="14">
        <v>1.23</v>
      </c>
      <c r="PO17" s="14">
        <v>-0.93</v>
      </c>
      <c r="PP17" s="14">
        <v>1.5</v>
      </c>
      <c r="PQ17" s="14">
        <v>1.51</v>
      </c>
      <c r="PR17" s="14">
        <v>1.51</v>
      </c>
      <c r="PS17" s="14">
        <v>-0.01</v>
      </c>
      <c r="PT17" s="14">
        <v>1.9</v>
      </c>
      <c r="PU17" s="14">
        <v>1.9</v>
      </c>
      <c r="PV17" s="14">
        <v>1.9</v>
      </c>
      <c r="PW17" s="14">
        <v>0</v>
      </c>
      <c r="PX17" s="14">
        <v>20.5</v>
      </c>
      <c r="PY17" s="14">
        <v>18.25243</v>
      </c>
      <c r="PZ17" s="14">
        <v>18.25243</v>
      </c>
      <c r="QA17" s="14">
        <v>2.2475700000000001</v>
      </c>
      <c r="QB17" s="14">
        <v>7.1</v>
      </c>
      <c r="QC17" s="14">
        <v>5</v>
      </c>
      <c r="QD17" s="14">
        <v>5</v>
      </c>
      <c r="QE17" s="14">
        <v>2.1</v>
      </c>
      <c r="QF17" s="14">
        <v>7.5</v>
      </c>
      <c r="QG17" s="14">
        <v>4</v>
      </c>
      <c r="QH17" s="14">
        <v>4</v>
      </c>
      <c r="QI17" s="14">
        <v>3.5</v>
      </c>
      <c r="QJ17" s="14">
        <v>3.4</v>
      </c>
      <c r="QK17" s="14">
        <v>3.5</v>
      </c>
      <c r="QL17" s="14">
        <v>3.5</v>
      </c>
      <c r="QM17" s="14">
        <v>-0.1</v>
      </c>
      <c r="QN17" s="14">
        <v>18.399999999999999</v>
      </c>
      <c r="QO17" s="14">
        <v>17.864080000000001</v>
      </c>
      <c r="QP17" s="14">
        <v>17.864080000000001</v>
      </c>
      <c r="QQ17" s="14">
        <v>0.53591999999999995</v>
      </c>
      <c r="QR17" s="14">
        <v>0</v>
      </c>
      <c r="QS17" s="14"/>
      <c r="QT17" s="14"/>
      <c r="QU17" s="14">
        <v>0</v>
      </c>
      <c r="QV17" s="14">
        <v>0</v>
      </c>
      <c r="QW17" s="14"/>
      <c r="QX17" s="14"/>
      <c r="QY17" s="14">
        <v>0</v>
      </c>
      <c r="QZ17" s="14">
        <v>1.8</v>
      </c>
      <c r="RA17" s="14">
        <v>3.3660000000000001</v>
      </c>
      <c r="RB17" s="14">
        <v>3.3660000000000001</v>
      </c>
      <c r="RC17" s="14">
        <v>-1.5660000000000001</v>
      </c>
      <c r="RD17" s="14">
        <v>0.1</v>
      </c>
      <c r="RE17" s="14">
        <v>6.774</v>
      </c>
      <c r="RF17" s="14">
        <v>6.774</v>
      </c>
      <c r="RG17" s="14">
        <v>-6.6740000000000004</v>
      </c>
      <c r="RH17" s="14">
        <v>4.5</v>
      </c>
      <c r="RI17" s="14">
        <v>4.2</v>
      </c>
      <c r="RJ17" s="14">
        <v>4.2</v>
      </c>
      <c r="RK17" s="14">
        <v>0.3</v>
      </c>
      <c r="RL17" s="14">
        <v>1.1000000000000001</v>
      </c>
      <c r="RM17" s="14">
        <v>1.2</v>
      </c>
      <c r="RN17" s="14">
        <v>1.2</v>
      </c>
      <c r="RO17" s="14">
        <v>-0.1</v>
      </c>
      <c r="RP17" s="14">
        <v>2.4</v>
      </c>
      <c r="RQ17" s="14">
        <v>2.4</v>
      </c>
      <c r="RR17" s="14">
        <v>2.4</v>
      </c>
      <c r="RS17" s="14">
        <v>0</v>
      </c>
      <c r="RT17" s="14">
        <v>2.6</v>
      </c>
      <c r="RU17" s="14">
        <v>2.8</v>
      </c>
      <c r="RV17" s="14">
        <v>2.8</v>
      </c>
      <c r="RW17" s="14">
        <v>-0.2</v>
      </c>
      <c r="RX17" s="14">
        <v>0</v>
      </c>
      <c r="RY17" s="14"/>
      <c r="RZ17" s="14"/>
      <c r="SA17" s="14">
        <v>0</v>
      </c>
      <c r="SB17" s="14">
        <v>2.1</v>
      </c>
      <c r="SC17" s="14">
        <v>2.1</v>
      </c>
      <c r="SD17" s="14">
        <v>2.1</v>
      </c>
      <c r="SE17" s="14">
        <v>0</v>
      </c>
      <c r="SF17" s="14">
        <v>8.4</v>
      </c>
      <c r="SG17" s="14">
        <v>5.4379600000000003</v>
      </c>
      <c r="SH17" s="14">
        <v>3.8144300000000002</v>
      </c>
      <c r="SI17" s="14">
        <v>4.5855699999999997</v>
      </c>
      <c r="SJ17" s="14">
        <v>1.2</v>
      </c>
      <c r="SK17" s="14">
        <v>1.36</v>
      </c>
      <c r="SL17" s="14">
        <v>1.36</v>
      </c>
      <c r="SM17" s="14">
        <v>-0.16</v>
      </c>
      <c r="SN17" s="14"/>
      <c r="SO17" s="14">
        <v>0.4</v>
      </c>
      <c r="SP17" s="14">
        <v>0.4</v>
      </c>
      <c r="SQ17" s="14">
        <v>-0.4</v>
      </c>
      <c r="SR17" s="14">
        <v>4.3</v>
      </c>
      <c r="SS17" s="14">
        <v>4.7</v>
      </c>
      <c r="ST17" s="14">
        <v>4.7</v>
      </c>
      <c r="SU17" s="14">
        <v>-0.4</v>
      </c>
      <c r="SV17" s="14">
        <v>3.9</v>
      </c>
      <c r="SW17" s="14">
        <v>3.8</v>
      </c>
      <c r="SX17" s="14">
        <v>3.8</v>
      </c>
      <c r="SY17" s="14">
        <v>0.1</v>
      </c>
      <c r="SZ17" s="14">
        <v>3.6</v>
      </c>
      <c r="TA17" s="14">
        <v>3.5</v>
      </c>
      <c r="TB17" s="14">
        <v>3.5</v>
      </c>
      <c r="TC17" s="14">
        <v>0.1</v>
      </c>
      <c r="TD17" s="14">
        <v>5.4</v>
      </c>
      <c r="TE17" s="14">
        <v>5.5</v>
      </c>
      <c r="TF17" s="14">
        <v>5.5</v>
      </c>
      <c r="TG17" s="14">
        <v>-0.1</v>
      </c>
      <c r="TH17" s="14">
        <v>14</v>
      </c>
      <c r="TI17" s="14">
        <v>13.78641</v>
      </c>
      <c r="TJ17" s="14">
        <v>13.78641</v>
      </c>
      <c r="TK17" s="14">
        <v>0.21359</v>
      </c>
      <c r="TL17" s="14">
        <v>18.399999999999999</v>
      </c>
      <c r="TM17" s="14">
        <v>16.294</v>
      </c>
      <c r="TN17" s="14">
        <v>16.294</v>
      </c>
      <c r="TO17" s="14">
        <v>2.1059999999999999</v>
      </c>
      <c r="TP17" s="14">
        <v>0</v>
      </c>
      <c r="TQ17" s="14">
        <v>3.8</v>
      </c>
      <c r="TR17" s="14">
        <v>6.4059999999999997</v>
      </c>
      <c r="TS17" s="14">
        <v>-6.4059999999999997</v>
      </c>
      <c r="TT17" s="14">
        <v>0</v>
      </c>
      <c r="TU17" s="14"/>
      <c r="TV17" s="14"/>
      <c r="TW17" s="14">
        <v>0</v>
      </c>
      <c r="TX17" s="14">
        <v>0.8</v>
      </c>
      <c r="TY17" s="14">
        <v>1.3</v>
      </c>
      <c r="TZ17" s="14">
        <v>1.3</v>
      </c>
      <c r="UA17" s="14">
        <v>-0.5</v>
      </c>
      <c r="UB17" s="14">
        <v>2.2000000000000002</v>
      </c>
      <c r="UC17" s="14">
        <v>4.4000000000000004</v>
      </c>
      <c r="UD17" s="14">
        <v>7.7770000000000001</v>
      </c>
      <c r="UE17" s="14">
        <v>-5.577</v>
      </c>
      <c r="UF17" s="14">
        <v>0</v>
      </c>
      <c r="UG17" s="14">
        <v>3.4000000000000002E-2</v>
      </c>
      <c r="UH17" s="14">
        <v>3.4000000000000002E-2</v>
      </c>
      <c r="UI17" s="14">
        <v>-3.4000000000000002E-2</v>
      </c>
      <c r="UJ17" s="14">
        <v>0</v>
      </c>
      <c r="UK17" s="14">
        <v>8.2000000000000003E-2</v>
      </c>
      <c r="UL17" s="14">
        <v>8.2000000000000003E-2</v>
      </c>
      <c r="UM17" s="14">
        <v>-8.2000000000000003E-2</v>
      </c>
      <c r="UN17" s="14">
        <v>9.8000000000000007</v>
      </c>
      <c r="UO17" s="14">
        <v>7.5</v>
      </c>
      <c r="UP17" s="14">
        <v>7.5</v>
      </c>
      <c r="UQ17" s="14">
        <v>2.2999999999999998</v>
      </c>
      <c r="UR17" s="14">
        <v>3.6</v>
      </c>
      <c r="US17" s="14">
        <v>2.5</v>
      </c>
      <c r="UT17" s="14">
        <v>2.5</v>
      </c>
      <c r="UU17" s="14">
        <v>1.1000000000000001</v>
      </c>
      <c r="UV17" s="14">
        <v>8</v>
      </c>
      <c r="UW17" s="14">
        <v>7.7</v>
      </c>
      <c r="UX17" s="14">
        <v>7.7</v>
      </c>
      <c r="UY17" s="14">
        <v>0.3</v>
      </c>
      <c r="UZ17" s="14">
        <v>3.5</v>
      </c>
      <c r="VA17" s="14">
        <v>4.2</v>
      </c>
      <c r="VB17" s="14">
        <v>4.2</v>
      </c>
      <c r="VC17" s="14">
        <v>-0.7</v>
      </c>
      <c r="VD17" s="14">
        <v>4.0999999999999996</v>
      </c>
      <c r="VE17" s="14">
        <v>4.7</v>
      </c>
      <c r="VF17" s="14">
        <v>4.7</v>
      </c>
      <c r="VG17" s="14">
        <v>-0.6</v>
      </c>
      <c r="VH17" s="14">
        <v>4.3</v>
      </c>
      <c r="VI17" s="14">
        <v>4.7</v>
      </c>
      <c r="VJ17" s="14">
        <v>4.7</v>
      </c>
      <c r="VK17" s="14">
        <v>-0.4</v>
      </c>
      <c r="VL17" s="14">
        <v>13.7</v>
      </c>
      <c r="VM17" s="14">
        <v>12.193</v>
      </c>
      <c r="VN17" s="14">
        <v>12.193</v>
      </c>
      <c r="VO17" s="14">
        <v>1.5069999999999999</v>
      </c>
      <c r="VP17" s="14">
        <v>0</v>
      </c>
      <c r="VQ17" s="14"/>
      <c r="VR17" s="14"/>
      <c r="VS17" s="14">
        <v>0</v>
      </c>
      <c r="VT17" s="14">
        <v>0</v>
      </c>
      <c r="VU17" s="14"/>
      <c r="VV17" s="14"/>
      <c r="VW17" s="14">
        <v>0</v>
      </c>
      <c r="VX17" s="14">
        <v>0</v>
      </c>
      <c r="VY17" s="14"/>
      <c r="VZ17" s="14"/>
      <c r="WA17" s="14">
        <v>0</v>
      </c>
      <c r="WB17" s="14">
        <v>0.6</v>
      </c>
      <c r="WC17" s="14">
        <v>0.6</v>
      </c>
      <c r="WD17" s="14">
        <v>0.6</v>
      </c>
      <c r="WE17" s="14">
        <v>0</v>
      </c>
      <c r="WF17" s="14">
        <v>0</v>
      </c>
      <c r="WG17" s="14">
        <v>2.8719999999999999</v>
      </c>
      <c r="WH17" s="14">
        <v>2.8719999999999999</v>
      </c>
      <c r="WI17" s="14">
        <v>-2.8719999999999999</v>
      </c>
      <c r="WJ17" s="14">
        <v>0</v>
      </c>
      <c r="WK17" s="14">
        <v>3.64</v>
      </c>
      <c r="WL17" s="14">
        <v>3.64</v>
      </c>
      <c r="WM17" s="14">
        <v>-3.64</v>
      </c>
      <c r="WN17" s="14">
        <v>0</v>
      </c>
      <c r="WO17" s="14"/>
      <c r="WP17" s="14"/>
      <c r="WQ17" s="14">
        <v>0</v>
      </c>
      <c r="WR17" s="14">
        <v>0</v>
      </c>
      <c r="WS17" s="14"/>
      <c r="WT17" s="14"/>
      <c r="WU17" s="14">
        <v>0</v>
      </c>
      <c r="WV17" s="14">
        <v>6.7</v>
      </c>
      <c r="WW17" s="14">
        <v>6.6</v>
      </c>
      <c r="WX17" s="14">
        <v>6.6</v>
      </c>
      <c r="WY17" s="14">
        <v>0.1</v>
      </c>
      <c r="WZ17" s="14">
        <v>17.899999999999999</v>
      </c>
      <c r="XA17" s="14">
        <v>18.058250000000001</v>
      </c>
      <c r="XB17" s="14">
        <v>18.058250000000001</v>
      </c>
      <c r="XC17" s="14">
        <v>-0.15825</v>
      </c>
      <c r="XD17" s="14">
        <v>8.6999999999999993</v>
      </c>
      <c r="XE17" s="14">
        <v>10.7</v>
      </c>
      <c r="XF17" s="14">
        <v>10.7</v>
      </c>
      <c r="XG17" s="14">
        <v>-2</v>
      </c>
      <c r="XH17" s="14">
        <v>36.5</v>
      </c>
      <c r="XI17" s="14">
        <v>30</v>
      </c>
      <c r="XJ17" s="14">
        <v>30</v>
      </c>
      <c r="XK17" s="14">
        <v>6.5</v>
      </c>
      <c r="XL17" s="14">
        <v>28.8</v>
      </c>
      <c r="XM17" s="14">
        <v>30</v>
      </c>
      <c r="XN17" s="14">
        <v>30</v>
      </c>
      <c r="XO17" s="14">
        <v>-1.2</v>
      </c>
      <c r="XP17" s="14"/>
      <c r="XQ17" s="14"/>
      <c r="XR17" s="14"/>
      <c r="XS17" s="14">
        <v>0</v>
      </c>
      <c r="XT17" s="14">
        <v>18.899999999999999</v>
      </c>
      <c r="XU17" s="14">
        <v>19</v>
      </c>
      <c r="XV17" s="14">
        <v>19</v>
      </c>
      <c r="XW17" s="14">
        <v>-0.1</v>
      </c>
      <c r="XX17" s="14">
        <v>8.8000000000000007</v>
      </c>
      <c r="XY17" s="14">
        <v>8.1300000000000008</v>
      </c>
      <c r="XZ17" s="14">
        <v>8.1300000000000008</v>
      </c>
      <c r="YA17" s="14">
        <v>0.67</v>
      </c>
      <c r="YB17" s="14"/>
      <c r="YC17" s="14"/>
      <c r="YD17" s="14"/>
      <c r="YE17" s="14">
        <v>0</v>
      </c>
      <c r="YF17" s="14"/>
      <c r="YG17" s="14"/>
      <c r="YH17" s="14"/>
      <c r="YI17" s="14">
        <v>0</v>
      </c>
    </row>
    <row r="18" spans="1:659" ht="24" customHeight="1" x14ac:dyDescent="0.3">
      <c r="A18" s="1"/>
      <c r="B18" s="16" t="s">
        <v>54</v>
      </c>
      <c r="C18" s="16" t="s">
        <v>651</v>
      </c>
      <c r="D18" s="17">
        <v>65.099999999999994</v>
      </c>
      <c r="E18" s="17">
        <v>83.246690000000001</v>
      </c>
      <c r="F18" s="17">
        <v>90.837580000000003</v>
      </c>
      <c r="G18" s="17">
        <v>-25.737580000000001</v>
      </c>
      <c r="H18" s="17">
        <v>604.70000000000005</v>
      </c>
      <c r="I18" s="17">
        <v>594.17128000000002</v>
      </c>
      <c r="J18" s="17">
        <v>644.05345999999997</v>
      </c>
      <c r="K18" s="17">
        <v>-39.353459999999998</v>
      </c>
      <c r="L18" s="17">
        <v>203.5</v>
      </c>
      <c r="M18" s="17">
        <v>193.29447999999999</v>
      </c>
      <c r="N18" s="17">
        <v>209.52204</v>
      </c>
      <c r="O18" s="17">
        <v>-6.0220399999999996</v>
      </c>
      <c r="P18" s="17"/>
      <c r="Q18" s="17"/>
      <c r="R18" s="17"/>
      <c r="S18" s="17">
        <v>0</v>
      </c>
      <c r="T18" s="17"/>
      <c r="U18" s="17"/>
      <c r="V18" s="17"/>
      <c r="W18" s="17">
        <v>0</v>
      </c>
      <c r="X18" s="17">
        <v>0</v>
      </c>
      <c r="Y18" s="17"/>
      <c r="Z18" s="17"/>
      <c r="AA18" s="17">
        <v>0</v>
      </c>
      <c r="AB18" s="17">
        <v>87.5</v>
      </c>
      <c r="AC18" s="17">
        <v>81.700500000000005</v>
      </c>
      <c r="AD18" s="17">
        <v>90.696340000000006</v>
      </c>
      <c r="AE18" s="17">
        <v>-3.1963400000000002</v>
      </c>
      <c r="AF18" s="17"/>
      <c r="AG18" s="17"/>
      <c r="AH18" s="17"/>
      <c r="AI18" s="17">
        <v>0</v>
      </c>
      <c r="AJ18" s="17"/>
      <c r="AK18" s="17"/>
      <c r="AL18" s="17"/>
      <c r="AM18" s="17">
        <v>0</v>
      </c>
      <c r="AN18" s="17">
        <v>138.69999999999999</v>
      </c>
      <c r="AO18" s="17">
        <v>190.16023999999999</v>
      </c>
      <c r="AP18" s="17">
        <v>196.22801999999999</v>
      </c>
      <c r="AQ18" s="17">
        <v>-57.528019999999998</v>
      </c>
      <c r="AR18" s="17">
        <v>138.6</v>
      </c>
      <c r="AS18" s="17">
        <v>190.16023999999999</v>
      </c>
      <c r="AT18" s="17">
        <v>196.22801999999999</v>
      </c>
      <c r="AU18" s="17">
        <v>-57.628019999999999</v>
      </c>
      <c r="AV18" s="17">
        <v>138.5</v>
      </c>
      <c r="AW18" s="17">
        <v>190.16023999999999</v>
      </c>
      <c r="AX18" s="17">
        <v>196.22801999999999</v>
      </c>
      <c r="AY18" s="17">
        <v>-57.728020000000001</v>
      </c>
      <c r="AZ18" s="17">
        <v>234.8</v>
      </c>
      <c r="BA18" s="17">
        <v>286.09694000000002</v>
      </c>
      <c r="BB18" s="17">
        <v>295.22593999999998</v>
      </c>
      <c r="BC18" s="17">
        <v>-60.425939999999997</v>
      </c>
      <c r="BD18" s="17">
        <v>216.1</v>
      </c>
      <c r="BE18" s="17">
        <v>208.07390000000001</v>
      </c>
      <c r="BF18" s="17">
        <v>208.07390000000001</v>
      </c>
      <c r="BG18" s="17">
        <v>8.0260999999999996</v>
      </c>
      <c r="BH18" s="17">
        <v>110.9</v>
      </c>
      <c r="BI18" s="17">
        <v>104.34936999999999</v>
      </c>
      <c r="BJ18" s="17">
        <v>104.34936999999999</v>
      </c>
      <c r="BK18" s="17">
        <v>6.55063</v>
      </c>
      <c r="BL18" s="17">
        <v>426.6</v>
      </c>
      <c r="BM18" s="17">
        <v>369.23872</v>
      </c>
      <c r="BN18" s="17">
        <v>329.02922999999998</v>
      </c>
      <c r="BO18" s="17">
        <v>97.570769999999996</v>
      </c>
      <c r="BP18" s="17">
        <v>4.2</v>
      </c>
      <c r="BQ18" s="17">
        <v>4.4318400000000002</v>
      </c>
      <c r="BR18" s="17">
        <v>4.4318400000000002</v>
      </c>
      <c r="BS18" s="17">
        <v>-0.23183999999999999</v>
      </c>
      <c r="BT18" s="17"/>
      <c r="BU18" s="17"/>
      <c r="BV18" s="17"/>
      <c r="BW18" s="17">
        <v>0</v>
      </c>
      <c r="BX18" s="17"/>
      <c r="BY18" s="17"/>
      <c r="BZ18" s="17"/>
      <c r="CA18" s="17">
        <v>0</v>
      </c>
      <c r="CB18" s="17"/>
      <c r="CC18" s="17"/>
      <c r="CD18" s="17"/>
      <c r="CE18" s="17">
        <v>0</v>
      </c>
      <c r="CF18" s="17"/>
      <c r="CG18" s="17"/>
      <c r="CH18" s="17"/>
      <c r="CI18" s="17">
        <v>0</v>
      </c>
      <c r="CJ18" s="17">
        <v>105.7</v>
      </c>
      <c r="CK18" s="17">
        <v>100.41735</v>
      </c>
      <c r="CL18" s="17">
        <v>100.41735</v>
      </c>
      <c r="CM18" s="17">
        <v>5.2826500000000003</v>
      </c>
      <c r="CN18" s="17">
        <v>7.6</v>
      </c>
      <c r="CO18" s="17">
        <v>5.1333399999999996</v>
      </c>
      <c r="CP18" s="17">
        <v>5.1333399999999996</v>
      </c>
      <c r="CQ18" s="17">
        <v>2.4666600000000001</v>
      </c>
      <c r="CR18" s="17">
        <v>5</v>
      </c>
      <c r="CS18" s="17">
        <v>2.8177599999999998</v>
      </c>
      <c r="CT18" s="17">
        <v>2.8177599999999998</v>
      </c>
      <c r="CU18" s="17">
        <v>2.1822400000000002</v>
      </c>
      <c r="CV18" s="17"/>
      <c r="CW18" s="17"/>
      <c r="CX18" s="17"/>
      <c r="CY18" s="17">
        <v>0</v>
      </c>
      <c r="CZ18" s="17">
        <v>6.9</v>
      </c>
      <c r="DA18" s="17">
        <v>6.8787000000000003</v>
      </c>
      <c r="DB18" s="17">
        <v>6.8787000000000003</v>
      </c>
      <c r="DC18" s="17">
        <v>2.1299999999999999E-2</v>
      </c>
      <c r="DD18" s="17">
        <v>11.9</v>
      </c>
      <c r="DE18" s="17">
        <v>12.77125</v>
      </c>
      <c r="DF18" s="17">
        <v>12.77125</v>
      </c>
      <c r="DG18" s="17">
        <v>-0.87124999999999997</v>
      </c>
      <c r="DH18" s="17">
        <v>74</v>
      </c>
      <c r="DI18" s="17">
        <v>97.016630000000006</v>
      </c>
      <c r="DJ18" s="17">
        <v>107.45093</v>
      </c>
      <c r="DK18" s="17">
        <v>-33.45093</v>
      </c>
      <c r="DL18" s="17"/>
      <c r="DM18" s="17"/>
      <c r="DN18" s="17"/>
      <c r="DO18" s="17">
        <v>0</v>
      </c>
      <c r="DP18" s="17"/>
      <c r="DQ18" s="17"/>
      <c r="DR18" s="17"/>
      <c r="DS18" s="17">
        <v>0</v>
      </c>
      <c r="DT18" s="17"/>
      <c r="DU18" s="17"/>
      <c r="DV18" s="17"/>
      <c r="DW18" s="17">
        <v>0</v>
      </c>
      <c r="DX18" s="17"/>
      <c r="DY18" s="17"/>
      <c r="DZ18" s="17"/>
      <c r="EA18" s="17">
        <v>0</v>
      </c>
      <c r="EB18" s="17">
        <v>41.7</v>
      </c>
      <c r="EC18" s="17">
        <v>50.301990000000004</v>
      </c>
      <c r="ED18" s="17">
        <v>54.241340000000001</v>
      </c>
      <c r="EE18" s="17">
        <v>-12.54134</v>
      </c>
      <c r="EF18" s="17">
        <v>0</v>
      </c>
      <c r="EG18" s="17"/>
      <c r="EH18" s="17"/>
      <c r="EI18" s="17">
        <v>0</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55</v>
      </c>
      <c r="FE18" s="17">
        <v>32.751300000000001</v>
      </c>
      <c r="FF18" s="17">
        <v>32.751300000000001</v>
      </c>
      <c r="FG18" s="17">
        <v>22.248699999999999</v>
      </c>
      <c r="FH18" s="17">
        <v>0</v>
      </c>
      <c r="FI18" s="17"/>
      <c r="FJ18" s="17">
        <v>30.92784</v>
      </c>
      <c r="FK18" s="17">
        <v>-30.92784</v>
      </c>
      <c r="FL18" s="17">
        <v>33.5</v>
      </c>
      <c r="FM18" s="17">
        <v>18.874919999999999</v>
      </c>
      <c r="FN18" s="17">
        <v>18.874919999999999</v>
      </c>
      <c r="FO18" s="17">
        <v>14.625080000000001</v>
      </c>
      <c r="FP18" s="17">
        <v>18.600000000000001</v>
      </c>
      <c r="FQ18" s="17">
        <v>19.192229999999999</v>
      </c>
      <c r="FR18" s="17">
        <v>19.192229999999999</v>
      </c>
      <c r="FS18" s="17">
        <v>-0.59223000000000003</v>
      </c>
      <c r="FT18" s="17">
        <v>13.3</v>
      </c>
      <c r="FU18" s="17">
        <v>12.621359999999999</v>
      </c>
      <c r="FV18" s="17">
        <v>12.621359999999999</v>
      </c>
      <c r="FW18" s="17">
        <v>0.67864000000000002</v>
      </c>
      <c r="FX18" s="17">
        <v>57.1</v>
      </c>
      <c r="FY18" s="17">
        <v>54.871810000000004</v>
      </c>
      <c r="FZ18" s="17">
        <v>54.871810000000004</v>
      </c>
      <c r="GA18" s="17">
        <v>2.2281900000000001</v>
      </c>
      <c r="GB18" s="17">
        <v>184.1</v>
      </c>
      <c r="GC18" s="17">
        <v>184.91498000000001</v>
      </c>
      <c r="GD18" s="17">
        <v>184.91498000000001</v>
      </c>
      <c r="GE18" s="17">
        <v>-0.81498000000000004</v>
      </c>
      <c r="GF18" s="17">
        <v>185</v>
      </c>
      <c r="GG18" s="17">
        <v>184.91498000000001</v>
      </c>
      <c r="GH18" s="17">
        <v>184.91498000000001</v>
      </c>
      <c r="GI18" s="17">
        <v>8.5019999999999998E-2</v>
      </c>
      <c r="GJ18" s="17">
        <v>183.6</v>
      </c>
      <c r="GK18" s="17">
        <v>185.47028</v>
      </c>
      <c r="GL18" s="17">
        <v>185.47028</v>
      </c>
      <c r="GM18" s="17">
        <v>-1.8702799999999999</v>
      </c>
      <c r="GN18" s="17">
        <v>87.5</v>
      </c>
      <c r="GO18" s="17">
        <v>67.005420000000001</v>
      </c>
      <c r="GP18" s="17">
        <v>35.648490000000002</v>
      </c>
      <c r="GQ18" s="17">
        <v>51.851509999999998</v>
      </c>
      <c r="GR18" s="17">
        <v>5.4</v>
      </c>
      <c r="GS18" s="17">
        <v>9.09</v>
      </c>
      <c r="GT18" s="17">
        <v>9.09</v>
      </c>
      <c r="GU18" s="17">
        <v>-3.69</v>
      </c>
      <c r="GV18" s="17">
        <v>1.1000000000000001</v>
      </c>
      <c r="GW18" s="17">
        <v>9.9490999999999996</v>
      </c>
      <c r="GX18" s="17">
        <v>9.9490999999999996</v>
      </c>
      <c r="GY18" s="17">
        <v>-8.8491</v>
      </c>
      <c r="GZ18" s="17">
        <v>31.9</v>
      </c>
      <c r="HA18" s="17">
        <v>33.751199999999997</v>
      </c>
      <c r="HB18" s="17">
        <v>30.135000000000002</v>
      </c>
      <c r="HC18" s="17">
        <v>1.7649999999999999</v>
      </c>
      <c r="HD18" s="17">
        <v>32.6</v>
      </c>
      <c r="HE18" s="17">
        <v>33.352229999999999</v>
      </c>
      <c r="HF18" s="17">
        <v>33.352229999999999</v>
      </c>
      <c r="HG18" s="17">
        <v>-0.75222999999999995</v>
      </c>
      <c r="HH18" s="17">
        <v>2</v>
      </c>
      <c r="HI18" s="17">
        <v>1.97359</v>
      </c>
      <c r="HJ18" s="17">
        <v>1.97359</v>
      </c>
      <c r="HK18" s="17">
        <v>2.6409999999999999E-2</v>
      </c>
      <c r="HL18" s="17">
        <v>0</v>
      </c>
      <c r="HM18" s="17"/>
      <c r="HN18" s="17"/>
      <c r="HO18" s="17">
        <v>0</v>
      </c>
      <c r="HP18" s="17">
        <v>52.9</v>
      </c>
      <c r="HQ18" s="17">
        <v>50</v>
      </c>
      <c r="HR18" s="17">
        <v>50</v>
      </c>
      <c r="HS18" s="17">
        <v>2.9</v>
      </c>
      <c r="HT18" s="17"/>
      <c r="HU18" s="17"/>
      <c r="HV18" s="17"/>
      <c r="HW18" s="17">
        <v>0</v>
      </c>
      <c r="HX18" s="17"/>
      <c r="HY18" s="17"/>
      <c r="HZ18" s="17"/>
      <c r="IA18" s="17">
        <v>0</v>
      </c>
      <c r="IB18" s="17">
        <v>32.5</v>
      </c>
      <c r="IC18" s="17">
        <v>29.420439999999999</v>
      </c>
      <c r="ID18" s="17">
        <v>20.085930000000001</v>
      </c>
      <c r="IE18" s="17">
        <v>12.414070000000001</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55.6</v>
      </c>
      <c r="JE18" s="17">
        <v>53.7898</v>
      </c>
      <c r="JF18" s="17">
        <v>21.646640000000001</v>
      </c>
      <c r="JG18" s="17">
        <v>33.953360000000004</v>
      </c>
      <c r="JH18" s="17"/>
      <c r="JI18" s="17"/>
      <c r="JJ18" s="17"/>
      <c r="JK18" s="17">
        <v>0</v>
      </c>
      <c r="JL18" s="17">
        <v>174.8</v>
      </c>
      <c r="JM18" s="17">
        <v>179.69937999999999</v>
      </c>
      <c r="JN18" s="17">
        <v>179.69937999999999</v>
      </c>
      <c r="JO18" s="17">
        <v>-4.8993799999999998</v>
      </c>
      <c r="JP18" s="17">
        <v>200</v>
      </c>
      <c r="JQ18" s="17">
        <v>179.69937999999999</v>
      </c>
      <c r="JR18" s="17">
        <v>179.69937999999999</v>
      </c>
      <c r="JS18" s="17">
        <v>20.300619999999999</v>
      </c>
      <c r="JT18" s="17">
        <v>184.4</v>
      </c>
      <c r="JU18" s="17">
        <v>180.23902000000001</v>
      </c>
      <c r="JV18" s="17">
        <v>180.23902000000001</v>
      </c>
      <c r="JW18" s="17">
        <v>4.1609800000000003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v>
      </c>
      <c r="LE18" s="17">
        <v>0.89207999999999998</v>
      </c>
      <c r="LF18" s="17">
        <v>0.89207999999999998</v>
      </c>
      <c r="LG18" s="17">
        <v>0.10792</v>
      </c>
      <c r="LH18" s="17">
        <v>65.2</v>
      </c>
      <c r="LI18" s="17">
        <v>84.500690000000006</v>
      </c>
      <c r="LJ18" s="17">
        <v>61.165050000000001</v>
      </c>
      <c r="LK18" s="17">
        <v>4.0349500000000003</v>
      </c>
      <c r="LL18" s="17">
        <v>110.9</v>
      </c>
      <c r="LM18" s="17">
        <v>104.38696</v>
      </c>
      <c r="LN18" s="17">
        <v>109.65340999999999</v>
      </c>
      <c r="LO18" s="17">
        <v>1.2465900000000001</v>
      </c>
      <c r="LP18" s="17">
        <v>64.8</v>
      </c>
      <c r="LQ18" s="17">
        <v>67.133979999999994</v>
      </c>
      <c r="LR18" s="17">
        <v>67.133979999999994</v>
      </c>
      <c r="LS18" s="17">
        <v>-2.3339799999999999</v>
      </c>
      <c r="LT18" s="17">
        <v>73</v>
      </c>
      <c r="LU18" s="17">
        <v>68.319999999999993</v>
      </c>
      <c r="LV18" s="17">
        <v>71.771000000000001</v>
      </c>
      <c r="LW18" s="17">
        <v>1.2290000000000001</v>
      </c>
      <c r="LX18" s="17">
        <v>28.9</v>
      </c>
      <c r="LY18" s="17">
        <v>28.273790000000002</v>
      </c>
      <c r="LZ18" s="17">
        <v>29.70196</v>
      </c>
      <c r="MA18" s="17">
        <v>-0.80196000000000001</v>
      </c>
      <c r="MB18" s="17"/>
      <c r="MC18" s="17"/>
      <c r="MD18" s="17"/>
      <c r="ME18" s="17">
        <v>0</v>
      </c>
      <c r="MF18" s="17"/>
      <c r="MG18" s="17"/>
      <c r="MH18" s="17"/>
      <c r="MI18" s="17">
        <v>0</v>
      </c>
      <c r="MJ18" s="17"/>
      <c r="MK18" s="17"/>
      <c r="ML18" s="17"/>
      <c r="MM18" s="17">
        <v>0</v>
      </c>
      <c r="MN18" s="17">
        <v>145.6</v>
      </c>
      <c r="MO18" s="17">
        <v>149.62423000000001</v>
      </c>
      <c r="MP18" s="17">
        <v>149.62423000000001</v>
      </c>
      <c r="MQ18" s="17">
        <v>-4.0242300000000002</v>
      </c>
      <c r="MR18" s="17">
        <v>147.9</v>
      </c>
      <c r="MS18" s="17">
        <v>149.62423000000001</v>
      </c>
      <c r="MT18" s="17">
        <v>149.62423000000001</v>
      </c>
      <c r="MU18" s="17">
        <v>-1.7242299999999999</v>
      </c>
      <c r="MV18" s="17">
        <v>149.9</v>
      </c>
      <c r="MW18" s="17">
        <v>150.07355000000001</v>
      </c>
      <c r="MX18" s="17">
        <v>150.07355000000001</v>
      </c>
      <c r="MY18" s="17">
        <v>-0.17355000000000001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136.69999999999999</v>
      </c>
      <c r="NU18" s="17">
        <v>144.87216000000001</v>
      </c>
      <c r="NV18" s="17">
        <v>144.87216000000001</v>
      </c>
      <c r="NW18" s="17">
        <v>-8.1721599999999999</v>
      </c>
      <c r="NX18" s="17">
        <v>78</v>
      </c>
      <c r="NY18" s="17">
        <v>72.65361</v>
      </c>
      <c r="NZ18" s="17">
        <v>72.65361</v>
      </c>
      <c r="OA18" s="17">
        <v>5.3463900000000004</v>
      </c>
      <c r="OB18" s="17">
        <v>0</v>
      </c>
      <c r="OC18" s="17"/>
      <c r="OD18" s="17"/>
      <c r="OE18" s="17">
        <v>0</v>
      </c>
      <c r="OF18" s="17">
        <v>10.1</v>
      </c>
      <c r="OG18" s="17">
        <v>10.7</v>
      </c>
      <c r="OH18" s="17">
        <v>10.656000000000001</v>
      </c>
      <c r="OI18" s="17">
        <v>-0.55600000000000005</v>
      </c>
      <c r="OJ18" s="17">
        <v>0</v>
      </c>
      <c r="OK18" s="17"/>
      <c r="OL18" s="17"/>
      <c r="OM18" s="17">
        <v>0</v>
      </c>
      <c r="ON18" s="17">
        <v>15</v>
      </c>
      <c r="OO18" s="17">
        <v>15.385999999999999</v>
      </c>
      <c r="OP18" s="17">
        <v>15.385999999999999</v>
      </c>
      <c r="OQ18" s="17">
        <v>-0.38600000000000001</v>
      </c>
      <c r="OR18" s="17">
        <v>0</v>
      </c>
      <c r="OS18" s="17"/>
      <c r="OT18" s="17"/>
      <c r="OU18" s="17">
        <v>0</v>
      </c>
      <c r="OV18" s="17">
        <v>8</v>
      </c>
      <c r="OW18" s="17">
        <v>7</v>
      </c>
      <c r="OX18" s="17">
        <v>7</v>
      </c>
      <c r="OY18" s="17">
        <v>1</v>
      </c>
      <c r="OZ18" s="17">
        <v>6.1</v>
      </c>
      <c r="PA18" s="17"/>
      <c r="PB18" s="17"/>
      <c r="PC18" s="17">
        <v>6.1</v>
      </c>
      <c r="PD18" s="17">
        <v>0</v>
      </c>
      <c r="PE18" s="17">
        <v>9</v>
      </c>
      <c r="PF18" s="17">
        <v>9</v>
      </c>
      <c r="PG18" s="17">
        <v>-9</v>
      </c>
      <c r="PH18" s="17">
        <v>0</v>
      </c>
      <c r="PI18" s="17"/>
      <c r="PJ18" s="17"/>
      <c r="PK18" s="17">
        <v>0</v>
      </c>
      <c r="PL18" s="17">
        <v>0.3</v>
      </c>
      <c r="PM18" s="17">
        <v>1.23</v>
      </c>
      <c r="PN18" s="17">
        <v>1.23</v>
      </c>
      <c r="PO18" s="17">
        <v>-0.93</v>
      </c>
      <c r="PP18" s="17">
        <v>1.5</v>
      </c>
      <c r="PQ18" s="17">
        <v>1.51</v>
      </c>
      <c r="PR18" s="17">
        <v>1.51</v>
      </c>
      <c r="PS18" s="17">
        <v>-0.01</v>
      </c>
      <c r="PT18" s="17">
        <v>1.9</v>
      </c>
      <c r="PU18" s="17">
        <v>1.9</v>
      </c>
      <c r="PV18" s="17">
        <v>1.9</v>
      </c>
      <c r="PW18" s="17">
        <v>0</v>
      </c>
      <c r="PX18" s="17">
        <v>20.399999999999999</v>
      </c>
      <c r="PY18" s="17">
        <v>18.25243</v>
      </c>
      <c r="PZ18" s="17">
        <v>18.25243</v>
      </c>
      <c r="QA18" s="17">
        <v>2.14757</v>
      </c>
      <c r="QB18" s="17">
        <v>7.1</v>
      </c>
      <c r="QC18" s="17">
        <v>5</v>
      </c>
      <c r="QD18" s="17">
        <v>5</v>
      </c>
      <c r="QE18" s="17">
        <v>2.1</v>
      </c>
      <c r="QF18" s="17">
        <v>7.5</v>
      </c>
      <c r="QG18" s="17">
        <v>4</v>
      </c>
      <c r="QH18" s="17">
        <v>4</v>
      </c>
      <c r="QI18" s="17">
        <v>3.5</v>
      </c>
      <c r="QJ18" s="17">
        <v>3.4</v>
      </c>
      <c r="QK18" s="17">
        <v>3.5</v>
      </c>
      <c r="QL18" s="17">
        <v>3.5</v>
      </c>
      <c r="QM18" s="17">
        <v>-0.1</v>
      </c>
      <c r="QN18" s="17">
        <v>18.399999999999999</v>
      </c>
      <c r="QO18" s="17">
        <v>17.864080000000001</v>
      </c>
      <c r="QP18" s="17">
        <v>17.864080000000001</v>
      </c>
      <c r="QQ18" s="17">
        <v>0.53591999999999995</v>
      </c>
      <c r="QR18" s="17">
        <v>0</v>
      </c>
      <c r="QS18" s="17"/>
      <c r="QT18" s="17"/>
      <c r="QU18" s="17">
        <v>0</v>
      </c>
      <c r="QV18" s="17">
        <v>0</v>
      </c>
      <c r="QW18" s="17"/>
      <c r="QX18" s="17"/>
      <c r="QY18" s="17">
        <v>0</v>
      </c>
      <c r="QZ18" s="17">
        <v>2.2999999999999998</v>
      </c>
      <c r="RA18" s="17">
        <v>3.3330000000000002</v>
      </c>
      <c r="RB18" s="17">
        <v>3.3330000000000002</v>
      </c>
      <c r="RC18" s="17">
        <v>-1.0329999999999999</v>
      </c>
      <c r="RD18" s="17">
        <v>1.2</v>
      </c>
      <c r="RE18" s="17">
        <v>6.7859999999999996</v>
      </c>
      <c r="RF18" s="17">
        <v>6.7859999999999996</v>
      </c>
      <c r="RG18" s="17">
        <v>-5.5860000000000003</v>
      </c>
      <c r="RH18" s="17">
        <v>4.5</v>
      </c>
      <c r="RI18" s="17">
        <v>4.2</v>
      </c>
      <c r="RJ18" s="17">
        <v>4.2</v>
      </c>
      <c r="RK18" s="17">
        <v>0.3</v>
      </c>
      <c r="RL18" s="17">
        <v>1.1000000000000001</v>
      </c>
      <c r="RM18" s="17">
        <v>1.2</v>
      </c>
      <c r="RN18" s="17">
        <v>1.2</v>
      </c>
      <c r="RO18" s="17">
        <v>-0.1</v>
      </c>
      <c r="RP18" s="17">
        <v>2.4</v>
      </c>
      <c r="RQ18" s="17">
        <v>2.4</v>
      </c>
      <c r="RR18" s="17">
        <v>2.4</v>
      </c>
      <c r="RS18" s="17">
        <v>0</v>
      </c>
      <c r="RT18" s="17">
        <v>2.6</v>
      </c>
      <c r="RU18" s="17">
        <v>2.8</v>
      </c>
      <c r="RV18" s="17">
        <v>2.8</v>
      </c>
      <c r="RW18" s="17">
        <v>-0.2</v>
      </c>
      <c r="RX18" s="17">
        <v>0</v>
      </c>
      <c r="RY18" s="17"/>
      <c r="RZ18" s="17"/>
      <c r="SA18" s="17">
        <v>0</v>
      </c>
      <c r="SB18" s="17">
        <v>2.1</v>
      </c>
      <c r="SC18" s="17">
        <v>2.1</v>
      </c>
      <c r="SD18" s="17">
        <v>2.1</v>
      </c>
      <c r="SE18" s="17">
        <v>0</v>
      </c>
      <c r="SF18" s="17">
        <v>9.8000000000000007</v>
      </c>
      <c r="SG18" s="17">
        <v>6.80518</v>
      </c>
      <c r="SH18" s="17">
        <v>4.6460299999999997</v>
      </c>
      <c r="SI18" s="17">
        <v>5.1539700000000002</v>
      </c>
      <c r="SJ18" s="17">
        <v>1.2</v>
      </c>
      <c r="SK18" s="17">
        <v>1.4</v>
      </c>
      <c r="SL18" s="17">
        <v>1.4</v>
      </c>
      <c r="SM18" s="17">
        <v>-0.2</v>
      </c>
      <c r="SN18" s="17"/>
      <c r="SO18" s="17">
        <v>0.4</v>
      </c>
      <c r="SP18" s="17">
        <v>0.4</v>
      </c>
      <c r="SQ18" s="17">
        <v>-0.4</v>
      </c>
      <c r="SR18" s="17">
        <v>4.3</v>
      </c>
      <c r="SS18" s="17">
        <v>4.7</v>
      </c>
      <c r="ST18" s="17">
        <v>4.7</v>
      </c>
      <c r="SU18" s="17">
        <v>-0.4</v>
      </c>
      <c r="SV18" s="17">
        <v>4</v>
      </c>
      <c r="SW18" s="17">
        <v>3.8</v>
      </c>
      <c r="SX18" s="17">
        <v>3.8</v>
      </c>
      <c r="SY18" s="17">
        <v>0.2</v>
      </c>
      <c r="SZ18" s="17">
        <v>3.6</v>
      </c>
      <c r="TA18" s="17">
        <v>3.5</v>
      </c>
      <c r="TB18" s="17">
        <v>3.5</v>
      </c>
      <c r="TC18" s="17">
        <v>0.1</v>
      </c>
      <c r="TD18" s="17">
        <v>5.5</v>
      </c>
      <c r="TE18" s="17">
        <v>5.5</v>
      </c>
      <c r="TF18" s="17">
        <v>5.5</v>
      </c>
      <c r="TG18" s="17">
        <v>0</v>
      </c>
      <c r="TH18" s="17">
        <v>14</v>
      </c>
      <c r="TI18" s="17">
        <v>13.78641</v>
      </c>
      <c r="TJ18" s="17">
        <v>13.78641</v>
      </c>
      <c r="TK18" s="17">
        <v>0.21359</v>
      </c>
      <c r="TL18" s="17">
        <v>15.8</v>
      </c>
      <c r="TM18" s="17">
        <v>16.114999999999998</v>
      </c>
      <c r="TN18" s="17">
        <v>16.114999999999998</v>
      </c>
      <c r="TO18" s="17">
        <v>-0.315</v>
      </c>
      <c r="TP18" s="17">
        <v>0</v>
      </c>
      <c r="TQ18" s="17">
        <v>3</v>
      </c>
      <c r="TR18" s="17">
        <v>5.9210000000000003</v>
      </c>
      <c r="TS18" s="17">
        <v>-5.9210000000000003</v>
      </c>
      <c r="TT18" s="17">
        <v>0</v>
      </c>
      <c r="TU18" s="17"/>
      <c r="TV18" s="17"/>
      <c r="TW18" s="17">
        <v>0</v>
      </c>
      <c r="TX18" s="17">
        <v>0.6</v>
      </c>
      <c r="TY18" s="17">
        <v>1.139</v>
      </c>
      <c r="TZ18" s="17">
        <v>1.139</v>
      </c>
      <c r="UA18" s="17">
        <v>-0.53900000000000003</v>
      </c>
      <c r="UB18" s="17">
        <v>2.1</v>
      </c>
      <c r="UC18" s="17">
        <v>4.5</v>
      </c>
      <c r="UD18" s="17">
        <v>7.6509999999999998</v>
      </c>
      <c r="UE18" s="17">
        <v>-5.5510000000000002</v>
      </c>
      <c r="UF18" s="17">
        <v>0</v>
      </c>
      <c r="UG18" s="17">
        <v>1.9E-2</v>
      </c>
      <c r="UH18" s="17">
        <v>1.9E-2</v>
      </c>
      <c r="UI18" s="17">
        <v>-1.9E-2</v>
      </c>
      <c r="UJ18" s="17">
        <v>0</v>
      </c>
      <c r="UK18" s="17">
        <v>7.4999999999999997E-2</v>
      </c>
      <c r="UL18" s="17">
        <v>7.4999999999999997E-2</v>
      </c>
      <c r="UM18" s="17">
        <v>-7.4999999999999997E-2</v>
      </c>
      <c r="UN18" s="17">
        <v>9.8000000000000007</v>
      </c>
      <c r="UO18" s="17">
        <v>7.5</v>
      </c>
      <c r="UP18" s="17">
        <v>7.5</v>
      </c>
      <c r="UQ18" s="17">
        <v>2.2999999999999998</v>
      </c>
      <c r="UR18" s="17">
        <v>3.6</v>
      </c>
      <c r="US18" s="17">
        <v>2.5</v>
      </c>
      <c r="UT18" s="17">
        <v>2.5</v>
      </c>
      <c r="UU18" s="17">
        <v>1.1000000000000001</v>
      </c>
      <c r="UV18" s="17">
        <v>8</v>
      </c>
      <c r="UW18" s="17">
        <v>7.7</v>
      </c>
      <c r="UX18" s="17">
        <v>7.7</v>
      </c>
      <c r="UY18" s="17">
        <v>0.3</v>
      </c>
      <c r="UZ18" s="17">
        <v>3.5</v>
      </c>
      <c r="VA18" s="17">
        <v>4.2</v>
      </c>
      <c r="VB18" s="17">
        <v>4.2</v>
      </c>
      <c r="VC18" s="17">
        <v>-0.7</v>
      </c>
      <c r="VD18" s="17">
        <v>4.0999999999999996</v>
      </c>
      <c r="VE18" s="17">
        <v>4.7</v>
      </c>
      <c r="VF18" s="17">
        <v>4.7</v>
      </c>
      <c r="VG18" s="17">
        <v>-0.6</v>
      </c>
      <c r="VH18" s="17">
        <v>4.3</v>
      </c>
      <c r="VI18" s="17">
        <v>4.7</v>
      </c>
      <c r="VJ18" s="17">
        <v>4.7</v>
      </c>
      <c r="VK18" s="17">
        <v>-0.4</v>
      </c>
      <c r="VL18" s="17">
        <v>14.1</v>
      </c>
      <c r="VM18" s="17">
        <v>12.239000000000001</v>
      </c>
      <c r="VN18" s="17">
        <v>12.239000000000001</v>
      </c>
      <c r="VO18" s="17">
        <v>1.861</v>
      </c>
      <c r="VP18" s="17">
        <v>0</v>
      </c>
      <c r="VQ18" s="17"/>
      <c r="VR18" s="17"/>
      <c r="VS18" s="17">
        <v>0</v>
      </c>
      <c r="VT18" s="17">
        <v>0</v>
      </c>
      <c r="VU18" s="17"/>
      <c r="VV18" s="17"/>
      <c r="VW18" s="17">
        <v>0</v>
      </c>
      <c r="VX18" s="17">
        <v>0</v>
      </c>
      <c r="VY18" s="17"/>
      <c r="VZ18" s="17"/>
      <c r="WA18" s="17">
        <v>0</v>
      </c>
      <c r="WB18" s="17">
        <v>0.6</v>
      </c>
      <c r="WC18" s="17">
        <v>0.6</v>
      </c>
      <c r="WD18" s="17">
        <v>0.6</v>
      </c>
      <c r="WE18" s="17">
        <v>0</v>
      </c>
      <c r="WF18" s="17">
        <v>0</v>
      </c>
      <c r="WG18" s="17">
        <v>2.488</v>
      </c>
      <c r="WH18" s="17">
        <v>2.488</v>
      </c>
      <c r="WI18" s="17">
        <v>-2.488</v>
      </c>
      <c r="WJ18" s="17">
        <v>0</v>
      </c>
      <c r="WK18" s="17">
        <v>3.0169999999999999</v>
      </c>
      <c r="WL18" s="17">
        <v>3.0169999999999999</v>
      </c>
      <c r="WM18" s="17">
        <v>-3.0169999999999999</v>
      </c>
      <c r="WN18" s="17">
        <v>0</v>
      </c>
      <c r="WO18" s="17"/>
      <c r="WP18" s="17"/>
      <c r="WQ18" s="17">
        <v>0</v>
      </c>
      <c r="WR18" s="17">
        <v>0</v>
      </c>
      <c r="WS18" s="17"/>
      <c r="WT18" s="17"/>
      <c r="WU18" s="17">
        <v>0</v>
      </c>
      <c r="WV18" s="17">
        <v>6.7</v>
      </c>
      <c r="WW18" s="17">
        <v>6.6</v>
      </c>
      <c r="WX18" s="17">
        <v>6.6</v>
      </c>
      <c r="WY18" s="17">
        <v>0.1</v>
      </c>
      <c r="WZ18" s="17">
        <v>18</v>
      </c>
      <c r="XA18" s="17">
        <v>18.058250000000001</v>
      </c>
      <c r="XB18" s="17">
        <v>18.058250000000001</v>
      </c>
      <c r="XC18" s="17">
        <v>-5.8250000000000003E-2</v>
      </c>
      <c r="XD18" s="17">
        <v>8</v>
      </c>
      <c r="XE18" s="17">
        <v>10.7</v>
      </c>
      <c r="XF18" s="17">
        <v>10.7</v>
      </c>
      <c r="XG18" s="17">
        <v>-2.7</v>
      </c>
      <c r="XH18" s="17">
        <v>36.4</v>
      </c>
      <c r="XI18" s="17">
        <v>30</v>
      </c>
      <c r="XJ18" s="17">
        <v>30</v>
      </c>
      <c r="XK18" s="17">
        <v>6.4</v>
      </c>
      <c r="XL18" s="17">
        <v>28.7</v>
      </c>
      <c r="XM18" s="17">
        <v>30</v>
      </c>
      <c r="XN18" s="17">
        <v>30</v>
      </c>
      <c r="XO18" s="17">
        <v>-1.3</v>
      </c>
      <c r="XP18" s="17"/>
      <c r="XQ18" s="17"/>
      <c r="XR18" s="17"/>
      <c r="XS18" s="17">
        <v>0</v>
      </c>
      <c r="XT18" s="17">
        <v>17.8</v>
      </c>
      <c r="XU18" s="17">
        <v>19</v>
      </c>
      <c r="XV18" s="17">
        <v>19</v>
      </c>
      <c r="XW18" s="17">
        <v>-1.2</v>
      </c>
      <c r="XX18" s="17">
        <v>8.9</v>
      </c>
      <c r="XY18" s="17">
        <v>8.1300000000000008</v>
      </c>
      <c r="XZ18" s="17">
        <v>8.1300000000000008</v>
      </c>
      <c r="YA18" s="17">
        <v>0.77</v>
      </c>
      <c r="YB18" s="17"/>
      <c r="YC18" s="17"/>
      <c r="YD18" s="17"/>
      <c r="YE18" s="17">
        <v>0</v>
      </c>
      <c r="YF18" s="17"/>
      <c r="YG18" s="17"/>
      <c r="YH18" s="17"/>
      <c r="YI18" s="17">
        <v>0</v>
      </c>
    </row>
    <row r="19" spans="1:659" ht="24" customHeight="1" x14ac:dyDescent="0.3">
      <c r="A19" s="1"/>
      <c r="B19" s="16" t="s">
        <v>54</v>
      </c>
      <c r="C19" s="16" t="s">
        <v>652</v>
      </c>
      <c r="D19" s="17">
        <v>51.5</v>
      </c>
      <c r="E19" s="17">
        <v>83.904489999999996</v>
      </c>
      <c r="F19" s="17">
        <v>89.556359999999998</v>
      </c>
      <c r="G19" s="17">
        <v>-38.056359999999998</v>
      </c>
      <c r="H19" s="17">
        <v>601.29999999999995</v>
      </c>
      <c r="I19" s="17">
        <v>594.17128000000002</v>
      </c>
      <c r="J19" s="17">
        <v>644.05345999999997</v>
      </c>
      <c r="K19" s="17">
        <v>-42.753459999999997</v>
      </c>
      <c r="L19" s="17">
        <v>203.7</v>
      </c>
      <c r="M19" s="17">
        <v>193.29447999999999</v>
      </c>
      <c r="N19" s="17">
        <v>209.52204</v>
      </c>
      <c r="O19" s="17">
        <v>-5.8220400000000003</v>
      </c>
      <c r="P19" s="17"/>
      <c r="Q19" s="17"/>
      <c r="R19" s="17"/>
      <c r="S19" s="17">
        <v>0</v>
      </c>
      <c r="T19" s="17"/>
      <c r="U19" s="17"/>
      <c r="V19" s="17"/>
      <c r="W19" s="17">
        <v>0</v>
      </c>
      <c r="X19" s="17">
        <v>0</v>
      </c>
      <c r="Y19" s="17"/>
      <c r="Z19" s="17"/>
      <c r="AA19" s="17">
        <v>0</v>
      </c>
      <c r="AB19" s="17">
        <v>86</v>
      </c>
      <c r="AC19" s="17">
        <v>83.265429999999995</v>
      </c>
      <c r="AD19" s="17">
        <v>90.696340000000006</v>
      </c>
      <c r="AE19" s="17">
        <v>-4.6963400000000002</v>
      </c>
      <c r="AF19" s="17"/>
      <c r="AG19" s="17"/>
      <c r="AH19" s="17"/>
      <c r="AI19" s="17">
        <v>0</v>
      </c>
      <c r="AJ19" s="17"/>
      <c r="AK19" s="17"/>
      <c r="AL19" s="17"/>
      <c r="AM19" s="17">
        <v>0</v>
      </c>
      <c r="AN19" s="17">
        <v>138.5</v>
      </c>
      <c r="AO19" s="17">
        <v>194.00063</v>
      </c>
      <c r="AP19" s="17">
        <v>196.22801999999999</v>
      </c>
      <c r="AQ19" s="17">
        <v>-57.728020000000001</v>
      </c>
      <c r="AR19" s="17">
        <v>138.5</v>
      </c>
      <c r="AS19" s="17">
        <v>194.00063</v>
      </c>
      <c r="AT19" s="17">
        <v>196.22801999999999</v>
      </c>
      <c r="AU19" s="17">
        <v>-57.728020000000001</v>
      </c>
      <c r="AV19" s="17">
        <v>138.4</v>
      </c>
      <c r="AW19" s="17">
        <v>194.00063</v>
      </c>
      <c r="AX19" s="17">
        <v>196.22801999999999</v>
      </c>
      <c r="AY19" s="17">
        <v>-57.828020000000002</v>
      </c>
      <c r="AZ19" s="17">
        <v>234.5</v>
      </c>
      <c r="BA19" s="17">
        <v>291.87482</v>
      </c>
      <c r="BB19" s="17">
        <v>295.22593999999998</v>
      </c>
      <c r="BC19" s="17">
        <v>-60.725940000000001</v>
      </c>
      <c r="BD19" s="17">
        <v>215.3</v>
      </c>
      <c r="BE19" s="17">
        <v>208.07390000000001</v>
      </c>
      <c r="BF19" s="17">
        <v>208.07390000000001</v>
      </c>
      <c r="BG19" s="17">
        <v>7.2260999999999997</v>
      </c>
      <c r="BH19" s="17">
        <v>111.4</v>
      </c>
      <c r="BI19" s="17">
        <v>104.34936999999999</v>
      </c>
      <c r="BJ19" s="17">
        <v>104.34936999999999</v>
      </c>
      <c r="BK19" s="17">
        <v>7.05063</v>
      </c>
      <c r="BL19" s="17">
        <v>424.8</v>
      </c>
      <c r="BM19" s="17">
        <v>322.86698999999999</v>
      </c>
      <c r="BN19" s="17">
        <v>319.47012000000001</v>
      </c>
      <c r="BO19" s="17">
        <v>105.32988</v>
      </c>
      <c r="BP19" s="17">
        <v>4.2</v>
      </c>
      <c r="BQ19" s="17">
        <v>4.4318400000000002</v>
      </c>
      <c r="BR19" s="17">
        <v>4.4318400000000002</v>
      </c>
      <c r="BS19" s="17">
        <v>-0.23183999999999999</v>
      </c>
      <c r="BT19" s="17"/>
      <c r="BU19" s="17"/>
      <c r="BV19" s="17"/>
      <c r="BW19" s="17">
        <v>0</v>
      </c>
      <c r="BX19" s="17"/>
      <c r="BY19" s="17"/>
      <c r="BZ19" s="17"/>
      <c r="CA19" s="17">
        <v>0</v>
      </c>
      <c r="CB19" s="17"/>
      <c r="CC19" s="17"/>
      <c r="CD19" s="17"/>
      <c r="CE19" s="17">
        <v>0</v>
      </c>
      <c r="CF19" s="17"/>
      <c r="CG19" s="17"/>
      <c r="CH19" s="17"/>
      <c r="CI19" s="17">
        <v>0</v>
      </c>
      <c r="CJ19" s="17">
        <v>101.4</v>
      </c>
      <c r="CK19" s="17">
        <v>100.41735</v>
      </c>
      <c r="CL19" s="17">
        <v>100.41735</v>
      </c>
      <c r="CM19" s="17">
        <v>0.98265000000000002</v>
      </c>
      <c r="CN19" s="17">
        <v>7.3</v>
      </c>
      <c r="CO19" s="17">
        <v>5.1333399999999996</v>
      </c>
      <c r="CP19" s="17">
        <v>5.1333399999999996</v>
      </c>
      <c r="CQ19" s="17">
        <v>2.1666599999999998</v>
      </c>
      <c r="CR19" s="17">
        <v>4.9000000000000004</v>
      </c>
      <c r="CS19" s="17">
        <v>2.8177599999999998</v>
      </c>
      <c r="CT19" s="17">
        <v>2.8177599999999998</v>
      </c>
      <c r="CU19" s="17">
        <v>2.0822400000000001</v>
      </c>
      <c r="CV19" s="17"/>
      <c r="CW19" s="17"/>
      <c r="CX19" s="17"/>
      <c r="CY19" s="17">
        <v>0</v>
      </c>
      <c r="CZ19" s="17">
        <v>6.8</v>
      </c>
      <c r="DA19" s="17">
        <v>6.8787000000000003</v>
      </c>
      <c r="DB19" s="17">
        <v>6.8787000000000003</v>
      </c>
      <c r="DC19" s="17">
        <v>-7.8700000000000006E-2</v>
      </c>
      <c r="DD19" s="17">
        <v>11.9</v>
      </c>
      <c r="DE19" s="17">
        <v>12.77125</v>
      </c>
      <c r="DF19" s="17">
        <v>12.77125</v>
      </c>
      <c r="DG19" s="17">
        <v>-0.87124999999999997</v>
      </c>
      <c r="DH19" s="17">
        <v>74.099999999999994</v>
      </c>
      <c r="DI19" s="17">
        <v>99.214740000000006</v>
      </c>
      <c r="DJ19" s="17">
        <v>104.79237999999999</v>
      </c>
      <c r="DK19" s="17">
        <v>-30.69238</v>
      </c>
      <c r="DL19" s="17"/>
      <c r="DM19" s="17"/>
      <c r="DN19" s="17"/>
      <c r="DO19" s="17">
        <v>0</v>
      </c>
      <c r="DP19" s="17"/>
      <c r="DQ19" s="17"/>
      <c r="DR19" s="17"/>
      <c r="DS19" s="17">
        <v>0</v>
      </c>
      <c r="DT19" s="17"/>
      <c r="DU19" s="17"/>
      <c r="DV19" s="17"/>
      <c r="DW19" s="17">
        <v>0</v>
      </c>
      <c r="DX19" s="17"/>
      <c r="DY19" s="17"/>
      <c r="DZ19" s="17"/>
      <c r="EA19" s="17">
        <v>0</v>
      </c>
      <c r="EB19" s="17">
        <v>39.5</v>
      </c>
      <c r="EC19" s="17">
        <v>50.233930000000001</v>
      </c>
      <c r="ED19" s="17">
        <v>53.720329999999997</v>
      </c>
      <c r="EE19" s="17">
        <v>-14.220330000000001</v>
      </c>
      <c r="EF19" s="17">
        <v>0</v>
      </c>
      <c r="EG19" s="17"/>
      <c r="EH19" s="17"/>
      <c r="EI19" s="17">
        <v>0</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55</v>
      </c>
      <c r="FE19" s="17">
        <v>32.751300000000001</v>
      </c>
      <c r="FF19" s="17">
        <v>32.751300000000001</v>
      </c>
      <c r="FG19" s="17">
        <v>22.248699999999999</v>
      </c>
      <c r="FH19" s="17">
        <v>0</v>
      </c>
      <c r="FI19" s="17"/>
      <c r="FJ19" s="17">
        <v>45</v>
      </c>
      <c r="FK19" s="17">
        <v>-45</v>
      </c>
      <c r="FL19" s="17">
        <v>34.1</v>
      </c>
      <c r="FM19" s="17">
        <v>18.874919999999999</v>
      </c>
      <c r="FN19" s="17">
        <v>18.874919999999999</v>
      </c>
      <c r="FO19" s="17">
        <v>15.22508</v>
      </c>
      <c r="FP19" s="17">
        <v>18.600000000000001</v>
      </c>
      <c r="FQ19" s="17">
        <v>19.192229999999999</v>
      </c>
      <c r="FR19" s="17">
        <v>19.192229999999999</v>
      </c>
      <c r="FS19" s="17">
        <v>-0.59223000000000003</v>
      </c>
      <c r="FT19" s="17">
        <v>13.3</v>
      </c>
      <c r="FU19" s="17">
        <v>12.621359999999999</v>
      </c>
      <c r="FV19" s="17">
        <v>12.621359999999999</v>
      </c>
      <c r="FW19" s="17">
        <v>0.67864000000000002</v>
      </c>
      <c r="FX19" s="17">
        <v>56.6</v>
      </c>
      <c r="FY19" s="17">
        <v>54.871810000000004</v>
      </c>
      <c r="FZ19" s="17">
        <v>54.871810000000004</v>
      </c>
      <c r="GA19" s="17">
        <v>1.7281899999999999</v>
      </c>
      <c r="GB19" s="17">
        <v>180.4</v>
      </c>
      <c r="GC19" s="17">
        <v>184.91498000000001</v>
      </c>
      <c r="GD19" s="17">
        <v>184.91498000000001</v>
      </c>
      <c r="GE19" s="17">
        <v>-4.5149800000000004</v>
      </c>
      <c r="GF19" s="17">
        <v>180.7</v>
      </c>
      <c r="GG19" s="17">
        <v>184.91498000000001</v>
      </c>
      <c r="GH19" s="17">
        <v>184.91498000000001</v>
      </c>
      <c r="GI19" s="17">
        <v>-4.2149799999999997</v>
      </c>
      <c r="GJ19" s="17">
        <v>184.3</v>
      </c>
      <c r="GK19" s="17">
        <v>185.47028</v>
      </c>
      <c r="GL19" s="17">
        <v>185.47028</v>
      </c>
      <c r="GM19" s="17">
        <v>-1.17028</v>
      </c>
      <c r="GN19" s="17">
        <v>85.6</v>
      </c>
      <c r="GO19" s="17">
        <v>68.317319999999995</v>
      </c>
      <c r="GP19" s="17">
        <v>34.671219999999998</v>
      </c>
      <c r="GQ19" s="17">
        <v>50.928780000000003</v>
      </c>
      <c r="GR19" s="17">
        <v>5.5</v>
      </c>
      <c r="GS19" s="17">
        <v>9.09</v>
      </c>
      <c r="GT19" s="17">
        <v>9.09</v>
      </c>
      <c r="GU19" s="17">
        <v>-3.59</v>
      </c>
      <c r="GV19" s="17">
        <v>1.2</v>
      </c>
      <c r="GW19" s="17">
        <v>9.9490999999999996</v>
      </c>
      <c r="GX19" s="17">
        <v>9.9490999999999996</v>
      </c>
      <c r="GY19" s="17">
        <v>-8.7491000000000003</v>
      </c>
      <c r="GZ19" s="17">
        <v>33</v>
      </c>
      <c r="HA19" s="17">
        <v>33.751199999999997</v>
      </c>
      <c r="HB19" s="17">
        <v>30.135000000000002</v>
      </c>
      <c r="HC19" s="17">
        <v>2.8650000000000002</v>
      </c>
      <c r="HD19" s="17">
        <v>27.5</v>
      </c>
      <c r="HE19" s="17">
        <v>33.352229999999999</v>
      </c>
      <c r="HF19" s="17">
        <v>33.352229999999999</v>
      </c>
      <c r="HG19" s="17">
        <v>-5.8522299999999996</v>
      </c>
      <c r="HH19" s="17">
        <v>2</v>
      </c>
      <c r="HI19" s="17">
        <v>1.97359</v>
      </c>
      <c r="HJ19" s="17">
        <v>1.97359</v>
      </c>
      <c r="HK19" s="17">
        <v>2.6409999999999999E-2</v>
      </c>
      <c r="HL19" s="17">
        <v>0</v>
      </c>
      <c r="HM19" s="17"/>
      <c r="HN19" s="17"/>
      <c r="HO19" s="17">
        <v>0</v>
      </c>
      <c r="HP19" s="17">
        <v>50.1</v>
      </c>
      <c r="HQ19" s="17">
        <v>50</v>
      </c>
      <c r="HR19" s="17">
        <v>50</v>
      </c>
      <c r="HS19" s="17">
        <v>0.1</v>
      </c>
      <c r="HT19" s="17"/>
      <c r="HU19" s="17"/>
      <c r="HV19" s="17"/>
      <c r="HW19" s="17">
        <v>0</v>
      </c>
      <c r="HX19" s="17"/>
      <c r="HY19" s="17"/>
      <c r="HZ19" s="17"/>
      <c r="IA19" s="17">
        <v>0</v>
      </c>
      <c r="IB19" s="17">
        <v>31.5</v>
      </c>
      <c r="IC19" s="17">
        <v>35.303530000000002</v>
      </c>
      <c r="ID19" s="17">
        <v>18.44943</v>
      </c>
      <c r="IE19" s="17">
        <v>13.05057</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54.9</v>
      </c>
      <c r="JE19" s="17">
        <v>55.386040000000001</v>
      </c>
      <c r="JF19" s="17">
        <v>20.45757</v>
      </c>
      <c r="JG19" s="17">
        <v>34.442430000000002</v>
      </c>
      <c r="JH19" s="17"/>
      <c r="JI19" s="17"/>
      <c r="JJ19" s="17"/>
      <c r="JK19" s="17">
        <v>0</v>
      </c>
      <c r="JL19" s="17">
        <v>175.2</v>
      </c>
      <c r="JM19" s="17">
        <v>179.69937999999999</v>
      </c>
      <c r="JN19" s="17">
        <v>179.69937999999999</v>
      </c>
      <c r="JO19" s="17">
        <v>-4.4993800000000004</v>
      </c>
      <c r="JP19" s="17">
        <v>200</v>
      </c>
      <c r="JQ19" s="17">
        <v>179.69937999999999</v>
      </c>
      <c r="JR19" s="17">
        <v>179.69937999999999</v>
      </c>
      <c r="JS19" s="17">
        <v>20.300619999999999</v>
      </c>
      <c r="JT19" s="17">
        <v>184.1</v>
      </c>
      <c r="JU19" s="17">
        <v>180.23902000000001</v>
      </c>
      <c r="JV19" s="17">
        <v>180.23902000000001</v>
      </c>
      <c r="JW19" s="17">
        <v>3.8609800000000001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v>
      </c>
      <c r="LE19" s="17">
        <v>0.89207999999999998</v>
      </c>
      <c r="LF19" s="17">
        <v>0.89207999999999998</v>
      </c>
      <c r="LG19" s="17">
        <v>0.10792</v>
      </c>
      <c r="LH19" s="17">
        <v>85.7</v>
      </c>
      <c r="LI19" s="17">
        <v>88.90258</v>
      </c>
      <c r="LJ19" s="17">
        <v>67.877669999999995</v>
      </c>
      <c r="LK19" s="17">
        <v>17.822330000000001</v>
      </c>
      <c r="LL19" s="17">
        <v>111.7</v>
      </c>
      <c r="LM19" s="17">
        <v>107.53249</v>
      </c>
      <c r="LN19" s="17">
        <v>106.05412</v>
      </c>
      <c r="LO19" s="17">
        <v>5.64588</v>
      </c>
      <c r="LP19" s="17">
        <v>63.8</v>
      </c>
      <c r="LQ19" s="17">
        <v>67.133979999999994</v>
      </c>
      <c r="LR19" s="17">
        <v>67.133979999999994</v>
      </c>
      <c r="LS19" s="17">
        <v>-3.3339799999999999</v>
      </c>
      <c r="LT19" s="17">
        <v>73</v>
      </c>
      <c r="LU19" s="17">
        <v>68.319999999999993</v>
      </c>
      <c r="LV19" s="17">
        <v>70.421120000000002</v>
      </c>
      <c r="LW19" s="17">
        <v>2.5788799999999998</v>
      </c>
      <c r="LX19" s="17">
        <v>28.3</v>
      </c>
      <c r="LY19" s="17">
        <v>28.273790000000002</v>
      </c>
      <c r="LZ19" s="17">
        <v>29.143319999999999</v>
      </c>
      <c r="MA19" s="17">
        <v>-0.84331999999999996</v>
      </c>
      <c r="MB19" s="17"/>
      <c r="MC19" s="17"/>
      <c r="MD19" s="17"/>
      <c r="ME19" s="17">
        <v>0</v>
      </c>
      <c r="MF19" s="17"/>
      <c r="MG19" s="17"/>
      <c r="MH19" s="17"/>
      <c r="MI19" s="17">
        <v>0</v>
      </c>
      <c r="MJ19" s="17"/>
      <c r="MK19" s="17"/>
      <c r="ML19" s="17"/>
      <c r="MM19" s="17">
        <v>0</v>
      </c>
      <c r="MN19" s="17">
        <v>146.80000000000001</v>
      </c>
      <c r="MO19" s="17">
        <v>149.62423000000001</v>
      </c>
      <c r="MP19" s="17">
        <v>149.62423000000001</v>
      </c>
      <c r="MQ19" s="17">
        <v>-2.82423</v>
      </c>
      <c r="MR19" s="17">
        <v>148.69999999999999</v>
      </c>
      <c r="MS19" s="17">
        <v>149.62423000000001</v>
      </c>
      <c r="MT19" s="17">
        <v>149.62423000000001</v>
      </c>
      <c r="MU19" s="17">
        <v>-0.92423</v>
      </c>
      <c r="MV19" s="17">
        <v>149.4</v>
      </c>
      <c r="MW19" s="17">
        <v>150.07355000000001</v>
      </c>
      <c r="MX19" s="17">
        <v>150.07355000000001</v>
      </c>
      <c r="MY19" s="17">
        <v>-0.67354999999999998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136.80000000000001</v>
      </c>
      <c r="NU19" s="17">
        <v>144.87216000000001</v>
      </c>
      <c r="NV19" s="17">
        <v>144.87216000000001</v>
      </c>
      <c r="NW19" s="17">
        <v>-8.0721600000000002</v>
      </c>
      <c r="NX19" s="17">
        <v>78.099999999999994</v>
      </c>
      <c r="NY19" s="17">
        <v>72.65361</v>
      </c>
      <c r="NZ19" s="17">
        <v>72.65361</v>
      </c>
      <c r="OA19" s="17">
        <v>5.4463900000000001</v>
      </c>
      <c r="OB19" s="17">
        <v>0</v>
      </c>
      <c r="OC19" s="17"/>
      <c r="OD19" s="17"/>
      <c r="OE19" s="17">
        <v>0</v>
      </c>
      <c r="OF19" s="17">
        <v>4.8</v>
      </c>
      <c r="OG19" s="17">
        <v>10.6</v>
      </c>
      <c r="OH19" s="17">
        <v>10.683</v>
      </c>
      <c r="OI19" s="17">
        <v>-5.883</v>
      </c>
      <c r="OJ19" s="17">
        <v>0</v>
      </c>
      <c r="OK19" s="17"/>
      <c r="OL19" s="17"/>
      <c r="OM19" s="17">
        <v>0</v>
      </c>
      <c r="ON19" s="17">
        <v>15.5</v>
      </c>
      <c r="OO19" s="17">
        <v>15.388</v>
      </c>
      <c r="OP19" s="17">
        <v>15.388</v>
      </c>
      <c r="OQ19" s="17">
        <v>0.112</v>
      </c>
      <c r="OR19" s="17">
        <v>0</v>
      </c>
      <c r="OS19" s="17"/>
      <c r="OT19" s="17"/>
      <c r="OU19" s="17">
        <v>0</v>
      </c>
      <c r="OV19" s="17">
        <v>8.1</v>
      </c>
      <c r="OW19" s="17">
        <v>7</v>
      </c>
      <c r="OX19" s="17">
        <v>7</v>
      </c>
      <c r="OY19" s="17">
        <v>1.1000000000000001</v>
      </c>
      <c r="OZ19" s="17">
        <v>5.9</v>
      </c>
      <c r="PA19" s="17"/>
      <c r="PB19" s="17"/>
      <c r="PC19" s="17">
        <v>5.9</v>
      </c>
      <c r="PD19" s="17">
        <v>0</v>
      </c>
      <c r="PE19" s="17">
        <v>9</v>
      </c>
      <c r="PF19" s="17">
        <v>9</v>
      </c>
      <c r="PG19" s="17">
        <v>-9</v>
      </c>
      <c r="PH19" s="17">
        <v>0</v>
      </c>
      <c r="PI19" s="17"/>
      <c r="PJ19" s="17"/>
      <c r="PK19" s="17">
        <v>0</v>
      </c>
      <c r="PL19" s="17">
        <v>0.3</v>
      </c>
      <c r="PM19" s="17">
        <v>1.23</v>
      </c>
      <c r="PN19" s="17">
        <v>1.23</v>
      </c>
      <c r="PO19" s="17">
        <v>-0.93</v>
      </c>
      <c r="PP19" s="17">
        <v>1.5</v>
      </c>
      <c r="PQ19" s="17">
        <v>1.51</v>
      </c>
      <c r="PR19" s="17">
        <v>1.51</v>
      </c>
      <c r="PS19" s="17">
        <v>-0.01</v>
      </c>
      <c r="PT19" s="17">
        <v>1.9</v>
      </c>
      <c r="PU19" s="17">
        <v>1.9</v>
      </c>
      <c r="PV19" s="17">
        <v>1.9</v>
      </c>
      <c r="PW19" s="17">
        <v>0</v>
      </c>
      <c r="PX19" s="17">
        <v>19.3</v>
      </c>
      <c r="PY19" s="17">
        <v>18.25243</v>
      </c>
      <c r="PZ19" s="17">
        <v>18.25243</v>
      </c>
      <c r="QA19" s="17">
        <v>1.0475699999999999</v>
      </c>
      <c r="QB19" s="17">
        <v>7.1</v>
      </c>
      <c r="QC19" s="17">
        <v>5</v>
      </c>
      <c r="QD19" s="17">
        <v>5</v>
      </c>
      <c r="QE19" s="17">
        <v>2.1</v>
      </c>
      <c r="QF19" s="17">
        <v>4</v>
      </c>
      <c r="QG19" s="17">
        <v>4</v>
      </c>
      <c r="QH19" s="17">
        <v>4</v>
      </c>
      <c r="QI19" s="17">
        <v>0</v>
      </c>
      <c r="QJ19" s="17">
        <v>3.4</v>
      </c>
      <c r="QK19" s="17">
        <v>3.5</v>
      </c>
      <c r="QL19" s="17">
        <v>3.5</v>
      </c>
      <c r="QM19" s="17">
        <v>-0.1</v>
      </c>
      <c r="QN19" s="17">
        <v>18.399999999999999</v>
      </c>
      <c r="QO19" s="17">
        <v>17.864080000000001</v>
      </c>
      <c r="QP19" s="17">
        <v>17.864080000000001</v>
      </c>
      <c r="QQ19" s="17">
        <v>0.53591999999999995</v>
      </c>
      <c r="QR19" s="17">
        <v>0</v>
      </c>
      <c r="QS19" s="17"/>
      <c r="QT19" s="17"/>
      <c r="QU19" s="17">
        <v>0</v>
      </c>
      <c r="QV19" s="17">
        <v>0</v>
      </c>
      <c r="QW19" s="17"/>
      <c r="QX19" s="17"/>
      <c r="QY19" s="17">
        <v>0</v>
      </c>
      <c r="QZ19" s="17">
        <v>0.9</v>
      </c>
      <c r="RA19" s="17">
        <v>2.9129999999999998</v>
      </c>
      <c r="RB19" s="17">
        <v>2.9129999999999998</v>
      </c>
      <c r="RC19" s="17">
        <v>-2.0129999999999999</v>
      </c>
      <c r="RD19" s="17">
        <v>0.2</v>
      </c>
      <c r="RE19" s="17">
        <v>6.37</v>
      </c>
      <c r="RF19" s="17">
        <v>6.37</v>
      </c>
      <c r="RG19" s="17">
        <v>-6.17</v>
      </c>
      <c r="RH19" s="17">
        <v>4.5</v>
      </c>
      <c r="RI19" s="17">
        <v>4.2</v>
      </c>
      <c r="RJ19" s="17">
        <v>4.2</v>
      </c>
      <c r="RK19" s="17">
        <v>0.3</v>
      </c>
      <c r="RL19" s="17">
        <v>1.1000000000000001</v>
      </c>
      <c r="RM19" s="17">
        <v>1.2</v>
      </c>
      <c r="RN19" s="17">
        <v>1.2</v>
      </c>
      <c r="RO19" s="17">
        <v>-0.1</v>
      </c>
      <c r="RP19" s="17">
        <v>2.4</v>
      </c>
      <c r="RQ19" s="17">
        <v>2.4</v>
      </c>
      <c r="RR19" s="17">
        <v>2.4</v>
      </c>
      <c r="RS19" s="17">
        <v>0</v>
      </c>
      <c r="RT19" s="17">
        <v>2.6</v>
      </c>
      <c r="RU19" s="17">
        <v>2.8</v>
      </c>
      <c r="RV19" s="17">
        <v>2.8</v>
      </c>
      <c r="RW19" s="17">
        <v>-0.2</v>
      </c>
      <c r="RX19" s="17">
        <v>0</v>
      </c>
      <c r="RY19" s="17"/>
      <c r="RZ19" s="17"/>
      <c r="SA19" s="17">
        <v>0</v>
      </c>
      <c r="SB19" s="17">
        <v>2.1</v>
      </c>
      <c r="SC19" s="17">
        <v>2.1</v>
      </c>
      <c r="SD19" s="17">
        <v>2.1</v>
      </c>
      <c r="SE19" s="17">
        <v>0</v>
      </c>
      <c r="SF19" s="17">
        <v>9.8000000000000007</v>
      </c>
      <c r="SG19" s="17">
        <v>8.1659799999999994</v>
      </c>
      <c r="SH19" s="17">
        <v>4.2675000000000001</v>
      </c>
      <c r="SI19" s="17">
        <v>5.5324999999999998</v>
      </c>
      <c r="SJ19" s="17">
        <v>1.2</v>
      </c>
      <c r="SK19" s="17">
        <v>1.32</v>
      </c>
      <c r="SL19" s="17">
        <v>1.32</v>
      </c>
      <c r="SM19" s="17">
        <v>-0.12</v>
      </c>
      <c r="SN19" s="17"/>
      <c r="SO19" s="17">
        <v>0.4</v>
      </c>
      <c r="SP19" s="17">
        <v>0.4</v>
      </c>
      <c r="SQ19" s="17">
        <v>-0.4</v>
      </c>
      <c r="SR19" s="17">
        <v>5.0999999999999996</v>
      </c>
      <c r="SS19" s="17">
        <v>4.7</v>
      </c>
      <c r="ST19" s="17">
        <v>4.7</v>
      </c>
      <c r="SU19" s="17">
        <v>0.4</v>
      </c>
      <c r="SV19" s="17">
        <v>3.9</v>
      </c>
      <c r="SW19" s="17">
        <v>3.8</v>
      </c>
      <c r="SX19" s="17">
        <v>3.8</v>
      </c>
      <c r="SY19" s="17">
        <v>0.1</v>
      </c>
      <c r="SZ19" s="17">
        <v>3.4</v>
      </c>
      <c r="TA19" s="17">
        <v>3.5</v>
      </c>
      <c r="TB19" s="17">
        <v>3.5</v>
      </c>
      <c r="TC19" s="17">
        <v>-0.1</v>
      </c>
      <c r="TD19" s="17">
        <v>5.3</v>
      </c>
      <c r="TE19" s="17">
        <v>5.5</v>
      </c>
      <c r="TF19" s="17">
        <v>5.5</v>
      </c>
      <c r="TG19" s="17">
        <v>-0.2</v>
      </c>
      <c r="TH19" s="17">
        <v>14</v>
      </c>
      <c r="TI19" s="17">
        <v>13.78641</v>
      </c>
      <c r="TJ19" s="17">
        <v>13.78641</v>
      </c>
      <c r="TK19" s="17">
        <v>0.21359</v>
      </c>
      <c r="TL19" s="17">
        <v>16.600000000000001</v>
      </c>
      <c r="TM19" s="17">
        <v>15.323</v>
      </c>
      <c r="TN19" s="17">
        <v>15.323</v>
      </c>
      <c r="TO19" s="17">
        <v>1.2769999999999999</v>
      </c>
      <c r="TP19" s="17">
        <v>0</v>
      </c>
      <c r="TQ19" s="17">
        <v>3.7</v>
      </c>
      <c r="TR19" s="17">
        <v>5.319</v>
      </c>
      <c r="TS19" s="17">
        <v>-5.319</v>
      </c>
      <c r="TT19" s="17">
        <v>0</v>
      </c>
      <c r="TU19" s="17"/>
      <c r="TV19" s="17"/>
      <c r="TW19" s="17">
        <v>0</v>
      </c>
      <c r="TX19" s="17">
        <v>0.4</v>
      </c>
      <c r="TY19" s="17">
        <v>1.389</v>
      </c>
      <c r="TZ19" s="17">
        <v>1.389</v>
      </c>
      <c r="UA19" s="17">
        <v>-0.98899999999999999</v>
      </c>
      <c r="UB19" s="17">
        <v>1.7</v>
      </c>
      <c r="UC19" s="17">
        <v>7.8</v>
      </c>
      <c r="UD19" s="17">
        <v>8.9039999999999999</v>
      </c>
      <c r="UE19" s="17">
        <v>-7.2039999999999997</v>
      </c>
      <c r="UF19" s="17">
        <v>0</v>
      </c>
      <c r="UG19" s="17">
        <v>1.2999999999999999E-2</v>
      </c>
      <c r="UH19" s="17">
        <v>1.2999999999999999E-2</v>
      </c>
      <c r="UI19" s="17">
        <v>-1.2999999999999999E-2</v>
      </c>
      <c r="UJ19" s="17">
        <v>0</v>
      </c>
      <c r="UK19" s="17">
        <v>7.5999999999999998E-2</v>
      </c>
      <c r="UL19" s="17">
        <v>7.5999999999999998E-2</v>
      </c>
      <c r="UM19" s="17">
        <v>-7.5999999999999998E-2</v>
      </c>
      <c r="UN19" s="17">
        <v>10.3</v>
      </c>
      <c r="UO19" s="17">
        <v>7.5</v>
      </c>
      <c r="UP19" s="17">
        <v>7.5</v>
      </c>
      <c r="UQ19" s="17">
        <v>2.8</v>
      </c>
      <c r="UR19" s="17">
        <v>4</v>
      </c>
      <c r="US19" s="17">
        <v>2.5</v>
      </c>
      <c r="UT19" s="17">
        <v>2.5</v>
      </c>
      <c r="UU19" s="17">
        <v>1.5</v>
      </c>
      <c r="UV19" s="17">
        <v>8</v>
      </c>
      <c r="UW19" s="17">
        <v>7.7</v>
      </c>
      <c r="UX19" s="17">
        <v>7.7</v>
      </c>
      <c r="UY19" s="17">
        <v>0.3</v>
      </c>
      <c r="UZ19" s="17">
        <v>3.5</v>
      </c>
      <c r="VA19" s="17">
        <v>4.2</v>
      </c>
      <c r="VB19" s="17">
        <v>4.2</v>
      </c>
      <c r="VC19" s="17">
        <v>-0.7</v>
      </c>
      <c r="VD19" s="17">
        <v>4.0999999999999996</v>
      </c>
      <c r="VE19" s="17">
        <v>4.7</v>
      </c>
      <c r="VF19" s="17">
        <v>4.7</v>
      </c>
      <c r="VG19" s="17">
        <v>-0.6</v>
      </c>
      <c r="VH19" s="17">
        <v>4.3</v>
      </c>
      <c r="VI19" s="17">
        <v>4.7</v>
      </c>
      <c r="VJ19" s="17">
        <v>4.7</v>
      </c>
      <c r="VK19" s="17">
        <v>-0.4</v>
      </c>
      <c r="VL19" s="17">
        <v>12.5</v>
      </c>
      <c r="VM19" s="17">
        <v>12.333</v>
      </c>
      <c r="VN19" s="17">
        <v>12.333</v>
      </c>
      <c r="VO19" s="17">
        <v>0.16700000000000001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0</v>
      </c>
      <c r="WG19" s="17">
        <v>2.58</v>
      </c>
      <c r="WH19" s="17">
        <v>2.58</v>
      </c>
      <c r="WI19" s="17">
        <v>-2.58</v>
      </c>
      <c r="WJ19" s="17">
        <v>0</v>
      </c>
      <c r="WK19" s="17">
        <v>2.9390000000000001</v>
      </c>
      <c r="WL19" s="17">
        <v>2.9390000000000001</v>
      </c>
      <c r="WM19" s="17">
        <v>-2.9390000000000001</v>
      </c>
      <c r="WN19" s="17">
        <v>0</v>
      </c>
      <c r="WO19" s="17"/>
      <c r="WP19" s="17"/>
      <c r="WQ19" s="17">
        <v>0</v>
      </c>
      <c r="WR19" s="17">
        <v>0</v>
      </c>
      <c r="WS19" s="17"/>
      <c r="WT19" s="17"/>
      <c r="WU19" s="17">
        <v>0</v>
      </c>
      <c r="WV19" s="17">
        <v>6.8</v>
      </c>
      <c r="WW19" s="17">
        <v>6.6</v>
      </c>
      <c r="WX19" s="17">
        <v>6.6</v>
      </c>
      <c r="WY19" s="17">
        <v>0.2</v>
      </c>
      <c r="WZ19" s="17">
        <v>18.100000000000001</v>
      </c>
      <c r="XA19" s="17">
        <v>18.058250000000001</v>
      </c>
      <c r="XB19" s="17">
        <v>18.058250000000001</v>
      </c>
      <c r="XC19" s="17">
        <v>4.1750000000000002E-2</v>
      </c>
      <c r="XD19" s="17">
        <v>9</v>
      </c>
      <c r="XE19" s="17">
        <v>10.7</v>
      </c>
      <c r="XF19" s="17">
        <v>10.7</v>
      </c>
      <c r="XG19" s="17">
        <v>-1.7</v>
      </c>
      <c r="XH19" s="17">
        <v>36.700000000000003</v>
      </c>
      <c r="XI19" s="17">
        <v>30</v>
      </c>
      <c r="XJ19" s="17">
        <v>30</v>
      </c>
      <c r="XK19" s="17">
        <v>6.7</v>
      </c>
      <c r="XL19" s="17">
        <v>28.4</v>
      </c>
      <c r="XM19" s="17">
        <v>30</v>
      </c>
      <c r="XN19" s="17">
        <v>30</v>
      </c>
      <c r="XO19" s="17">
        <v>-1.6</v>
      </c>
      <c r="XP19" s="17"/>
      <c r="XQ19" s="17"/>
      <c r="XR19" s="17"/>
      <c r="XS19" s="17">
        <v>0</v>
      </c>
      <c r="XT19" s="17">
        <v>19.100000000000001</v>
      </c>
      <c r="XU19" s="17">
        <v>19</v>
      </c>
      <c r="XV19" s="17">
        <v>19</v>
      </c>
      <c r="XW19" s="17">
        <v>0.1</v>
      </c>
      <c r="XX19" s="17">
        <v>9</v>
      </c>
      <c r="XY19" s="17">
        <v>8.1300000000000008</v>
      </c>
      <c r="XZ19" s="17">
        <v>8.1300000000000008</v>
      </c>
      <c r="YA19" s="17">
        <v>0.87</v>
      </c>
      <c r="YB19" s="17"/>
      <c r="YC19" s="17"/>
      <c r="YD19" s="17"/>
      <c r="YE19" s="17">
        <v>0</v>
      </c>
      <c r="YF19" s="17"/>
      <c r="YG19" s="17"/>
      <c r="YH19" s="17"/>
      <c r="YI19" s="17">
        <v>0</v>
      </c>
    </row>
    <row r="20" spans="1:659" ht="24" customHeight="1" x14ac:dyDescent="0.3">
      <c r="A20" s="1"/>
      <c r="B20" s="16" t="s">
        <v>54</v>
      </c>
      <c r="C20" s="16" t="s">
        <v>653</v>
      </c>
      <c r="D20" s="17">
        <v>54.9</v>
      </c>
      <c r="E20" s="17">
        <v>82.303089999999997</v>
      </c>
      <c r="F20" s="17">
        <v>88.825770000000006</v>
      </c>
      <c r="G20" s="17">
        <v>-33.92577</v>
      </c>
      <c r="H20" s="17">
        <v>602.79999999999995</v>
      </c>
      <c r="I20" s="17">
        <v>594.17128000000002</v>
      </c>
      <c r="J20" s="17">
        <v>644.05345999999997</v>
      </c>
      <c r="K20" s="17">
        <v>-41.253459999999997</v>
      </c>
      <c r="L20" s="17">
        <v>204.4</v>
      </c>
      <c r="M20" s="17">
        <v>193.29447999999999</v>
      </c>
      <c r="N20" s="17">
        <v>209.52204</v>
      </c>
      <c r="O20" s="17">
        <v>-5.1220400000000001</v>
      </c>
      <c r="P20" s="17"/>
      <c r="Q20" s="17"/>
      <c r="R20" s="17"/>
      <c r="S20" s="17">
        <v>0</v>
      </c>
      <c r="T20" s="17"/>
      <c r="U20" s="17"/>
      <c r="V20" s="17"/>
      <c r="W20" s="17">
        <v>0</v>
      </c>
      <c r="X20" s="17">
        <v>0</v>
      </c>
      <c r="Y20" s="17"/>
      <c r="Z20" s="17"/>
      <c r="AA20" s="17">
        <v>0</v>
      </c>
      <c r="AB20" s="17">
        <v>86.3</v>
      </c>
      <c r="AC20" s="17">
        <v>82.243970000000004</v>
      </c>
      <c r="AD20" s="17">
        <v>90.696340000000006</v>
      </c>
      <c r="AE20" s="17">
        <v>-4.3963400000000004</v>
      </c>
      <c r="AF20" s="17"/>
      <c r="AG20" s="17"/>
      <c r="AH20" s="17"/>
      <c r="AI20" s="17">
        <v>0</v>
      </c>
      <c r="AJ20" s="17"/>
      <c r="AK20" s="17"/>
      <c r="AL20" s="17"/>
      <c r="AM20" s="17">
        <v>0</v>
      </c>
      <c r="AN20" s="17">
        <v>137.80000000000001</v>
      </c>
      <c r="AO20" s="17">
        <v>195.71592000000001</v>
      </c>
      <c r="AP20" s="17">
        <v>196.22801999999999</v>
      </c>
      <c r="AQ20" s="17">
        <v>-58.428019999999997</v>
      </c>
      <c r="AR20" s="17">
        <v>137.6</v>
      </c>
      <c r="AS20" s="17">
        <v>195.71592000000001</v>
      </c>
      <c r="AT20" s="17">
        <v>196.22801999999999</v>
      </c>
      <c r="AU20" s="17">
        <v>-58.628019999999999</v>
      </c>
      <c r="AV20" s="17">
        <v>137.19999999999999</v>
      </c>
      <c r="AW20" s="17">
        <v>195.71592000000001</v>
      </c>
      <c r="AX20" s="17">
        <v>196.22801999999999</v>
      </c>
      <c r="AY20" s="17">
        <v>-59.028019999999998</v>
      </c>
      <c r="AZ20" s="17">
        <v>233.7</v>
      </c>
      <c r="BA20" s="17">
        <v>294.45548000000002</v>
      </c>
      <c r="BB20" s="17">
        <v>295.22593999999998</v>
      </c>
      <c r="BC20" s="17">
        <v>-61.525939999999999</v>
      </c>
      <c r="BD20" s="17">
        <v>215.4</v>
      </c>
      <c r="BE20" s="17">
        <v>208.07390000000001</v>
      </c>
      <c r="BF20" s="17">
        <v>208.07390000000001</v>
      </c>
      <c r="BG20" s="17">
        <v>7.3261000000000003</v>
      </c>
      <c r="BH20" s="17">
        <v>111.4</v>
      </c>
      <c r="BI20" s="17">
        <v>104.34936999999999</v>
      </c>
      <c r="BJ20" s="17">
        <v>104.34936999999999</v>
      </c>
      <c r="BK20" s="17">
        <v>7.05063</v>
      </c>
      <c r="BL20" s="17">
        <v>432.4</v>
      </c>
      <c r="BM20" s="17">
        <v>328.69223</v>
      </c>
      <c r="BN20" s="17">
        <v>322.43572999999998</v>
      </c>
      <c r="BO20" s="17">
        <v>109.96427</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106.5</v>
      </c>
      <c r="CK20" s="17">
        <v>100.41735</v>
      </c>
      <c r="CL20" s="17">
        <v>100.41735</v>
      </c>
      <c r="CM20" s="17">
        <v>6.0826500000000001</v>
      </c>
      <c r="CN20" s="17">
        <v>7.9</v>
      </c>
      <c r="CO20" s="17">
        <v>5.1333399999999996</v>
      </c>
      <c r="CP20" s="17">
        <v>5.1333399999999996</v>
      </c>
      <c r="CQ20" s="17">
        <v>2.7666599999999999</v>
      </c>
      <c r="CR20" s="17">
        <v>5.3</v>
      </c>
      <c r="CS20" s="17">
        <v>2.8177599999999998</v>
      </c>
      <c r="CT20" s="17">
        <v>2.8177599999999998</v>
      </c>
      <c r="CU20" s="17">
        <v>2.48224</v>
      </c>
      <c r="CV20" s="17"/>
      <c r="CW20" s="17"/>
      <c r="CX20" s="17"/>
      <c r="CY20" s="17">
        <v>0</v>
      </c>
      <c r="CZ20" s="17">
        <v>7</v>
      </c>
      <c r="DA20" s="17">
        <v>6.8787000000000003</v>
      </c>
      <c r="DB20" s="17">
        <v>6.8787000000000003</v>
      </c>
      <c r="DC20" s="17">
        <v>0.12130000000000001</v>
      </c>
      <c r="DD20" s="17">
        <v>11.9</v>
      </c>
      <c r="DE20" s="17">
        <v>12.77125</v>
      </c>
      <c r="DF20" s="17">
        <v>12.77125</v>
      </c>
      <c r="DG20" s="17">
        <v>-0.87124999999999997</v>
      </c>
      <c r="DH20" s="17">
        <v>74</v>
      </c>
      <c r="DI20" s="17">
        <v>100.22490000000001</v>
      </c>
      <c r="DJ20" s="17">
        <v>107.98518</v>
      </c>
      <c r="DK20" s="17">
        <v>-33.98518</v>
      </c>
      <c r="DL20" s="17"/>
      <c r="DM20" s="17"/>
      <c r="DN20" s="17"/>
      <c r="DO20" s="17">
        <v>0</v>
      </c>
      <c r="DP20" s="17"/>
      <c r="DQ20" s="17"/>
      <c r="DR20" s="17"/>
      <c r="DS20" s="17">
        <v>0</v>
      </c>
      <c r="DT20" s="17"/>
      <c r="DU20" s="17"/>
      <c r="DV20" s="17"/>
      <c r="DW20" s="17">
        <v>0</v>
      </c>
      <c r="DX20" s="17"/>
      <c r="DY20" s="17"/>
      <c r="DZ20" s="17"/>
      <c r="EA20" s="17">
        <v>0</v>
      </c>
      <c r="EB20" s="17">
        <v>40.799999999999997</v>
      </c>
      <c r="EC20" s="17">
        <v>48.282049999999998</v>
      </c>
      <c r="ED20" s="17">
        <v>51.970640000000003</v>
      </c>
      <c r="EE20" s="17">
        <v>-11.170640000000001</v>
      </c>
      <c r="EF20" s="17">
        <v>0</v>
      </c>
      <c r="EG20" s="17"/>
      <c r="EH20" s="17"/>
      <c r="EI20" s="17">
        <v>0</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54.2</v>
      </c>
      <c r="FE20" s="17">
        <v>32.751300000000001</v>
      </c>
      <c r="FF20" s="17">
        <v>32.751300000000001</v>
      </c>
      <c r="FG20" s="17">
        <v>21.448699999999999</v>
      </c>
      <c r="FH20" s="17">
        <v>0</v>
      </c>
      <c r="FI20" s="17"/>
      <c r="FJ20" s="17"/>
      <c r="FK20" s="17">
        <v>0</v>
      </c>
      <c r="FL20" s="17">
        <v>33.6</v>
      </c>
      <c r="FM20" s="17">
        <v>18.874919999999999</v>
      </c>
      <c r="FN20" s="17">
        <v>18.874919999999999</v>
      </c>
      <c r="FO20" s="17">
        <v>14.72508</v>
      </c>
      <c r="FP20" s="17">
        <v>18.600000000000001</v>
      </c>
      <c r="FQ20" s="17">
        <v>19.192229999999999</v>
      </c>
      <c r="FR20" s="17">
        <v>19.192229999999999</v>
      </c>
      <c r="FS20" s="17">
        <v>-0.59223000000000003</v>
      </c>
      <c r="FT20" s="17">
        <v>13.4</v>
      </c>
      <c r="FU20" s="17">
        <v>12.621359999999999</v>
      </c>
      <c r="FV20" s="17">
        <v>12.621359999999999</v>
      </c>
      <c r="FW20" s="17">
        <v>0.77864</v>
      </c>
      <c r="FX20" s="17">
        <v>57.2</v>
      </c>
      <c r="FY20" s="17">
        <v>54.871810000000004</v>
      </c>
      <c r="FZ20" s="17">
        <v>54.871810000000004</v>
      </c>
      <c r="GA20" s="17">
        <v>2.3281900000000002</v>
      </c>
      <c r="GB20" s="17">
        <v>182.7</v>
      </c>
      <c r="GC20" s="17">
        <v>184.91498000000001</v>
      </c>
      <c r="GD20" s="17">
        <v>184.91498000000001</v>
      </c>
      <c r="GE20" s="17">
        <v>-2.2149800000000002</v>
      </c>
      <c r="GF20" s="17">
        <v>183.4</v>
      </c>
      <c r="GG20" s="17">
        <v>184.91498000000001</v>
      </c>
      <c r="GH20" s="17">
        <v>184.91498000000001</v>
      </c>
      <c r="GI20" s="17">
        <v>-1.51498</v>
      </c>
      <c r="GJ20" s="17">
        <v>183.5</v>
      </c>
      <c r="GK20" s="17">
        <v>185.47028</v>
      </c>
      <c r="GL20" s="17">
        <v>185.47028</v>
      </c>
      <c r="GM20" s="17">
        <v>-1.97028</v>
      </c>
      <c r="GN20" s="17">
        <v>86.4</v>
      </c>
      <c r="GO20" s="17">
        <v>66.818539999999999</v>
      </c>
      <c r="GP20" s="17">
        <v>35.294139999999999</v>
      </c>
      <c r="GQ20" s="17">
        <v>51.10586</v>
      </c>
      <c r="GR20" s="17">
        <v>5.5</v>
      </c>
      <c r="GS20" s="17">
        <v>9.09</v>
      </c>
      <c r="GT20" s="17">
        <v>9.09</v>
      </c>
      <c r="GU20" s="17">
        <v>-3.59</v>
      </c>
      <c r="GV20" s="17">
        <v>1.3</v>
      </c>
      <c r="GW20" s="17">
        <v>9.9490999999999996</v>
      </c>
      <c r="GX20" s="17">
        <v>9.9490999999999996</v>
      </c>
      <c r="GY20" s="17">
        <v>-8.6491000000000007</v>
      </c>
      <c r="GZ20" s="17">
        <v>34.1</v>
      </c>
      <c r="HA20" s="17">
        <v>33.751199999999997</v>
      </c>
      <c r="HB20" s="17">
        <v>30.135000000000002</v>
      </c>
      <c r="HC20" s="17">
        <v>3.9649999999999999</v>
      </c>
      <c r="HD20" s="17">
        <v>34.200000000000003</v>
      </c>
      <c r="HE20" s="17">
        <v>33.352229999999999</v>
      </c>
      <c r="HF20" s="17">
        <v>33.352229999999999</v>
      </c>
      <c r="HG20" s="17">
        <v>0.84777000000000002</v>
      </c>
      <c r="HH20" s="17">
        <v>2</v>
      </c>
      <c r="HI20" s="17">
        <v>1.97359</v>
      </c>
      <c r="HJ20" s="17">
        <v>1.97359</v>
      </c>
      <c r="HK20" s="17">
        <v>2.6409999999999999E-2</v>
      </c>
      <c r="HL20" s="17">
        <v>0</v>
      </c>
      <c r="HM20" s="17"/>
      <c r="HN20" s="17"/>
      <c r="HO20" s="17">
        <v>0</v>
      </c>
      <c r="HP20" s="17">
        <v>77.3</v>
      </c>
      <c r="HQ20" s="17">
        <v>50</v>
      </c>
      <c r="HR20" s="17">
        <v>50</v>
      </c>
      <c r="HS20" s="17">
        <v>27.3</v>
      </c>
      <c r="HT20" s="17"/>
      <c r="HU20" s="17"/>
      <c r="HV20" s="17"/>
      <c r="HW20" s="17">
        <v>0</v>
      </c>
      <c r="HX20" s="17"/>
      <c r="HY20" s="17"/>
      <c r="HZ20" s="17"/>
      <c r="IA20" s="17">
        <v>0</v>
      </c>
      <c r="IB20" s="17">
        <v>32.1</v>
      </c>
      <c r="IC20" s="17">
        <v>32.51773</v>
      </c>
      <c r="ID20" s="17">
        <v>22.379349999999999</v>
      </c>
      <c r="IE20" s="17">
        <v>9.7206499999999991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55.3</v>
      </c>
      <c r="JE20" s="17">
        <v>53.56241</v>
      </c>
      <c r="JF20" s="17">
        <v>21.215489999999999</v>
      </c>
      <c r="JG20" s="17">
        <v>34.084510000000002</v>
      </c>
      <c r="JH20" s="17"/>
      <c r="JI20" s="17"/>
      <c r="JJ20" s="17"/>
      <c r="JK20" s="17">
        <v>0</v>
      </c>
      <c r="JL20" s="17">
        <v>174.2</v>
      </c>
      <c r="JM20" s="17">
        <v>179.69937999999999</v>
      </c>
      <c r="JN20" s="17">
        <v>179.69937999999999</v>
      </c>
      <c r="JO20" s="17">
        <v>-5.4993800000000004</v>
      </c>
      <c r="JP20" s="17">
        <v>200</v>
      </c>
      <c r="JQ20" s="17">
        <v>179.69937999999999</v>
      </c>
      <c r="JR20" s="17">
        <v>179.69937999999999</v>
      </c>
      <c r="JS20" s="17">
        <v>20.300619999999999</v>
      </c>
      <c r="JT20" s="17">
        <v>185.2</v>
      </c>
      <c r="JU20" s="17">
        <v>180.23902000000001</v>
      </c>
      <c r="JV20" s="17">
        <v>180.23902000000001</v>
      </c>
      <c r="JW20" s="17">
        <v>4.9609800000000002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v>
      </c>
      <c r="LE20" s="17">
        <v>0.89207999999999998</v>
      </c>
      <c r="LF20" s="17">
        <v>0.89207999999999998</v>
      </c>
      <c r="LG20" s="17">
        <v>0.10792</v>
      </c>
      <c r="LH20" s="17">
        <v>86.5</v>
      </c>
      <c r="LI20" s="17">
        <v>87.00394</v>
      </c>
      <c r="LJ20" s="17">
        <v>67.877669999999995</v>
      </c>
      <c r="LK20" s="17">
        <v>18.622330000000002</v>
      </c>
      <c r="LL20" s="17">
        <v>111.7</v>
      </c>
      <c r="LM20" s="17">
        <v>105.82731</v>
      </c>
      <c r="LN20" s="17">
        <v>111.74758</v>
      </c>
      <c r="LO20" s="17">
        <v>-4.7579999999999997E-2</v>
      </c>
      <c r="LP20" s="17">
        <v>64.2</v>
      </c>
      <c r="LQ20" s="17">
        <v>67.133979999999994</v>
      </c>
      <c r="LR20" s="17">
        <v>67.133979999999994</v>
      </c>
      <c r="LS20" s="17">
        <v>-2.93398</v>
      </c>
      <c r="LT20" s="17">
        <v>72.8</v>
      </c>
      <c r="LU20" s="17">
        <v>68.319999999999993</v>
      </c>
      <c r="LV20" s="17">
        <v>70.832260000000005</v>
      </c>
      <c r="LW20" s="17">
        <v>1.96774</v>
      </c>
      <c r="LX20" s="17">
        <v>29.5</v>
      </c>
      <c r="LY20" s="17">
        <v>28.273790000000002</v>
      </c>
      <c r="LZ20" s="17">
        <v>29.313469999999999</v>
      </c>
      <c r="MA20" s="17">
        <v>0.18653</v>
      </c>
      <c r="MB20" s="17"/>
      <c r="MC20" s="17"/>
      <c r="MD20" s="17"/>
      <c r="ME20" s="17">
        <v>0</v>
      </c>
      <c r="MF20" s="17"/>
      <c r="MG20" s="17"/>
      <c r="MH20" s="17"/>
      <c r="MI20" s="17">
        <v>0</v>
      </c>
      <c r="MJ20" s="17"/>
      <c r="MK20" s="17"/>
      <c r="ML20" s="17"/>
      <c r="MM20" s="17">
        <v>0</v>
      </c>
      <c r="MN20" s="17">
        <v>145.9</v>
      </c>
      <c r="MO20" s="17">
        <v>149.62423000000001</v>
      </c>
      <c r="MP20" s="17">
        <v>149.62423000000001</v>
      </c>
      <c r="MQ20" s="17">
        <v>-3.7242299999999999</v>
      </c>
      <c r="MR20" s="17">
        <v>148.1</v>
      </c>
      <c r="MS20" s="17">
        <v>149.62423000000001</v>
      </c>
      <c r="MT20" s="17">
        <v>149.62423000000001</v>
      </c>
      <c r="MU20" s="17">
        <v>-1.52423</v>
      </c>
      <c r="MV20" s="17">
        <v>149.1</v>
      </c>
      <c r="MW20" s="17">
        <v>150.07355000000001</v>
      </c>
      <c r="MX20" s="17">
        <v>150.07355000000001</v>
      </c>
      <c r="MY20" s="17">
        <v>-0.97355000000000003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136.80000000000001</v>
      </c>
      <c r="NU20" s="17">
        <v>144.87216000000001</v>
      </c>
      <c r="NV20" s="17">
        <v>144.87216000000001</v>
      </c>
      <c r="NW20" s="17">
        <v>-8.0721600000000002</v>
      </c>
      <c r="NX20" s="17">
        <v>77.599999999999994</v>
      </c>
      <c r="NY20" s="17">
        <v>72.65361</v>
      </c>
      <c r="NZ20" s="17">
        <v>72.65361</v>
      </c>
      <c r="OA20" s="17">
        <v>4.9463900000000001</v>
      </c>
      <c r="OB20" s="17">
        <v>0</v>
      </c>
      <c r="OC20" s="17"/>
      <c r="OD20" s="17"/>
      <c r="OE20" s="17">
        <v>0</v>
      </c>
      <c r="OF20" s="17">
        <v>2.7</v>
      </c>
      <c r="OG20" s="17">
        <v>10.4</v>
      </c>
      <c r="OH20" s="17">
        <v>10.673999999999999</v>
      </c>
      <c r="OI20" s="17">
        <v>-7.9740000000000002</v>
      </c>
      <c r="OJ20" s="17">
        <v>0</v>
      </c>
      <c r="OK20" s="17"/>
      <c r="OL20" s="17"/>
      <c r="OM20" s="17">
        <v>0</v>
      </c>
      <c r="ON20" s="17">
        <v>16.100000000000001</v>
      </c>
      <c r="OO20" s="17">
        <v>15.305</v>
      </c>
      <c r="OP20" s="17">
        <v>15.305</v>
      </c>
      <c r="OQ20" s="17">
        <v>0.79500000000000004</v>
      </c>
      <c r="OR20" s="17">
        <v>0</v>
      </c>
      <c r="OS20" s="17"/>
      <c r="OT20" s="17"/>
      <c r="OU20" s="17">
        <v>0</v>
      </c>
      <c r="OV20" s="17">
        <v>8.1999999999999993</v>
      </c>
      <c r="OW20" s="17">
        <v>7</v>
      </c>
      <c r="OX20" s="17">
        <v>7</v>
      </c>
      <c r="OY20" s="17">
        <v>1.2</v>
      </c>
      <c r="OZ20" s="17">
        <v>5.9</v>
      </c>
      <c r="PA20" s="17"/>
      <c r="PB20" s="17"/>
      <c r="PC20" s="17">
        <v>5.9</v>
      </c>
      <c r="PD20" s="17">
        <v>0</v>
      </c>
      <c r="PE20" s="17">
        <v>9</v>
      </c>
      <c r="PF20" s="17">
        <v>9</v>
      </c>
      <c r="PG20" s="17">
        <v>-9</v>
      </c>
      <c r="PH20" s="17">
        <v>0</v>
      </c>
      <c r="PI20" s="17"/>
      <c r="PJ20" s="17"/>
      <c r="PK20" s="17">
        <v>0</v>
      </c>
      <c r="PL20" s="17">
        <v>0.3</v>
      </c>
      <c r="PM20" s="17">
        <v>1.23</v>
      </c>
      <c r="PN20" s="17">
        <v>1.23</v>
      </c>
      <c r="PO20" s="17">
        <v>-0.93</v>
      </c>
      <c r="PP20" s="17">
        <v>1.5</v>
      </c>
      <c r="PQ20" s="17">
        <v>1.51</v>
      </c>
      <c r="PR20" s="17">
        <v>1.51</v>
      </c>
      <c r="PS20" s="17">
        <v>-0.01</v>
      </c>
      <c r="PT20" s="17">
        <v>1.9</v>
      </c>
      <c r="PU20" s="17">
        <v>1.9</v>
      </c>
      <c r="PV20" s="17">
        <v>1.9</v>
      </c>
      <c r="PW20" s="17">
        <v>0</v>
      </c>
      <c r="PX20" s="17">
        <v>19.600000000000001</v>
      </c>
      <c r="PY20" s="17">
        <v>18.25243</v>
      </c>
      <c r="PZ20" s="17">
        <v>18.25243</v>
      </c>
      <c r="QA20" s="17">
        <v>1.3475699999999999</v>
      </c>
      <c r="QB20" s="17">
        <v>7.1</v>
      </c>
      <c r="QC20" s="17">
        <v>5</v>
      </c>
      <c r="QD20" s="17">
        <v>5</v>
      </c>
      <c r="QE20" s="17">
        <v>2.1</v>
      </c>
      <c r="QF20" s="17">
        <v>4</v>
      </c>
      <c r="QG20" s="17">
        <v>4</v>
      </c>
      <c r="QH20" s="17">
        <v>4</v>
      </c>
      <c r="QI20" s="17">
        <v>0</v>
      </c>
      <c r="QJ20" s="17">
        <v>3.4</v>
      </c>
      <c r="QK20" s="17">
        <v>3.5</v>
      </c>
      <c r="QL20" s="17">
        <v>3.5</v>
      </c>
      <c r="QM20" s="17">
        <v>-0.1</v>
      </c>
      <c r="QN20" s="17">
        <v>18.399999999999999</v>
      </c>
      <c r="QO20" s="17">
        <v>17.864080000000001</v>
      </c>
      <c r="QP20" s="17">
        <v>17.864080000000001</v>
      </c>
      <c r="QQ20" s="17">
        <v>0.53591999999999995</v>
      </c>
      <c r="QR20" s="17">
        <v>0.1</v>
      </c>
      <c r="QS20" s="17"/>
      <c r="QT20" s="17"/>
      <c r="QU20" s="17">
        <v>0.1</v>
      </c>
      <c r="QV20" s="17">
        <v>0</v>
      </c>
      <c r="QW20" s="17"/>
      <c r="QX20" s="17"/>
      <c r="QY20" s="17">
        <v>0</v>
      </c>
      <c r="QZ20" s="17">
        <v>0.2</v>
      </c>
      <c r="RA20" s="17">
        <v>2.3639999999999999</v>
      </c>
      <c r="RB20" s="17">
        <v>2.3639999999999999</v>
      </c>
      <c r="RC20" s="17">
        <v>-2.1640000000000001</v>
      </c>
      <c r="RD20" s="17">
        <v>0</v>
      </c>
      <c r="RE20" s="17">
        <v>5.81</v>
      </c>
      <c r="RF20" s="17">
        <v>5.81</v>
      </c>
      <c r="RG20" s="17">
        <v>-5.81</v>
      </c>
      <c r="RH20" s="17">
        <v>4.5</v>
      </c>
      <c r="RI20" s="17">
        <v>4.2</v>
      </c>
      <c r="RJ20" s="17">
        <v>4.2</v>
      </c>
      <c r="RK20" s="17">
        <v>0.3</v>
      </c>
      <c r="RL20" s="17">
        <v>1.1000000000000001</v>
      </c>
      <c r="RM20" s="17">
        <v>1.2</v>
      </c>
      <c r="RN20" s="17">
        <v>1.2</v>
      </c>
      <c r="RO20" s="17">
        <v>-0.1</v>
      </c>
      <c r="RP20" s="17">
        <v>2.4</v>
      </c>
      <c r="RQ20" s="17">
        <v>2.4</v>
      </c>
      <c r="RR20" s="17">
        <v>2.4</v>
      </c>
      <c r="RS20" s="17">
        <v>0</v>
      </c>
      <c r="RT20" s="17">
        <v>2.6</v>
      </c>
      <c r="RU20" s="17">
        <v>2.8</v>
      </c>
      <c r="RV20" s="17">
        <v>2.8</v>
      </c>
      <c r="RW20" s="17">
        <v>-0.2</v>
      </c>
      <c r="RX20" s="17">
        <v>0</v>
      </c>
      <c r="RY20" s="17"/>
      <c r="RZ20" s="17">
        <v>1.0999999999999999E-2</v>
      </c>
      <c r="SA20" s="17">
        <v>-1.0999999999999999E-2</v>
      </c>
      <c r="SB20" s="17">
        <v>2.1</v>
      </c>
      <c r="SC20" s="17">
        <v>2.1</v>
      </c>
      <c r="SD20" s="17">
        <v>2.1</v>
      </c>
      <c r="SE20" s="17">
        <v>0</v>
      </c>
      <c r="SF20" s="17">
        <v>9.8000000000000007</v>
      </c>
      <c r="SG20" s="17">
        <v>7.5216000000000003</v>
      </c>
      <c r="SH20" s="17">
        <v>5.17652</v>
      </c>
      <c r="SI20" s="17">
        <v>4.6234799999999998</v>
      </c>
      <c r="SJ20" s="17">
        <v>1.2</v>
      </c>
      <c r="SK20" s="17">
        <v>1.36</v>
      </c>
      <c r="SL20" s="17">
        <v>1.36</v>
      </c>
      <c r="SM20" s="17">
        <v>-0.16</v>
      </c>
      <c r="SN20" s="17"/>
      <c r="SO20" s="17">
        <v>0.4</v>
      </c>
      <c r="SP20" s="17">
        <v>0.4</v>
      </c>
      <c r="SQ20" s="17">
        <v>-0.4</v>
      </c>
      <c r="SR20" s="17">
        <v>6.1</v>
      </c>
      <c r="SS20" s="17">
        <v>4.7</v>
      </c>
      <c r="ST20" s="17">
        <v>4.7</v>
      </c>
      <c r="SU20" s="17">
        <v>1.4</v>
      </c>
      <c r="SV20" s="17">
        <v>3.9</v>
      </c>
      <c r="SW20" s="17">
        <v>3.8</v>
      </c>
      <c r="SX20" s="17">
        <v>3.8</v>
      </c>
      <c r="SY20" s="17">
        <v>0.1</v>
      </c>
      <c r="SZ20" s="17">
        <v>3.6</v>
      </c>
      <c r="TA20" s="17">
        <v>3.5</v>
      </c>
      <c r="TB20" s="17">
        <v>3.5</v>
      </c>
      <c r="TC20" s="17">
        <v>0.1</v>
      </c>
      <c r="TD20" s="17">
        <v>5.5</v>
      </c>
      <c r="TE20" s="17">
        <v>5.5</v>
      </c>
      <c r="TF20" s="17">
        <v>5.5</v>
      </c>
      <c r="TG20" s="17">
        <v>0</v>
      </c>
      <c r="TH20" s="17">
        <v>14</v>
      </c>
      <c r="TI20" s="17">
        <v>13.78641</v>
      </c>
      <c r="TJ20" s="17">
        <v>13.78641</v>
      </c>
      <c r="TK20" s="17">
        <v>0.21359</v>
      </c>
      <c r="TL20" s="17">
        <v>14.7</v>
      </c>
      <c r="TM20" s="17">
        <v>14.327999999999999</v>
      </c>
      <c r="TN20" s="17">
        <v>14.327999999999999</v>
      </c>
      <c r="TO20" s="17">
        <v>0.372</v>
      </c>
      <c r="TP20" s="17">
        <v>0</v>
      </c>
      <c r="TQ20" s="17">
        <v>4.0999999999999996</v>
      </c>
      <c r="TR20" s="17">
        <v>4.6790000000000003</v>
      </c>
      <c r="TS20" s="17">
        <v>-4.6790000000000003</v>
      </c>
      <c r="TT20" s="17">
        <v>0</v>
      </c>
      <c r="TU20" s="17"/>
      <c r="TV20" s="17"/>
      <c r="TW20" s="17">
        <v>0</v>
      </c>
      <c r="TX20" s="17">
        <v>0</v>
      </c>
      <c r="TY20" s="17">
        <v>1.778</v>
      </c>
      <c r="TZ20" s="17">
        <v>1.778</v>
      </c>
      <c r="UA20" s="17">
        <v>-1.778</v>
      </c>
      <c r="UB20" s="17">
        <v>0</v>
      </c>
      <c r="UC20" s="17">
        <v>10.5</v>
      </c>
      <c r="UD20" s="17">
        <v>10.617000000000001</v>
      </c>
      <c r="UE20" s="17">
        <v>-10.617000000000001</v>
      </c>
      <c r="UF20" s="17">
        <v>0</v>
      </c>
      <c r="UG20" s="17">
        <v>8.9999999999999993E-3</v>
      </c>
      <c r="UH20" s="17">
        <v>8.9999999999999993E-3</v>
      </c>
      <c r="UI20" s="17">
        <v>-8.9999999999999993E-3</v>
      </c>
      <c r="UJ20" s="17">
        <v>0</v>
      </c>
      <c r="UK20" s="17">
        <v>7.8E-2</v>
      </c>
      <c r="UL20" s="17">
        <v>7.8E-2</v>
      </c>
      <c r="UM20" s="17">
        <v>-7.8E-2</v>
      </c>
      <c r="UN20" s="17">
        <v>10.5</v>
      </c>
      <c r="UO20" s="17">
        <v>7.5</v>
      </c>
      <c r="UP20" s="17">
        <v>7.5</v>
      </c>
      <c r="UQ20" s="17">
        <v>3</v>
      </c>
      <c r="UR20" s="17">
        <v>4.3</v>
      </c>
      <c r="US20" s="17">
        <v>2.5</v>
      </c>
      <c r="UT20" s="17">
        <v>2.5</v>
      </c>
      <c r="UU20" s="17">
        <v>1.8</v>
      </c>
      <c r="UV20" s="17">
        <v>8</v>
      </c>
      <c r="UW20" s="17">
        <v>7.7</v>
      </c>
      <c r="UX20" s="17">
        <v>7.7</v>
      </c>
      <c r="UY20" s="17">
        <v>0.3</v>
      </c>
      <c r="UZ20" s="17">
        <v>3.5</v>
      </c>
      <c r="VA20" s="17">
        <v>4.2</v>
      </c>
      <c r="VB20" s="17">
        <v>4.2</v>
      </c>
      <c r="VC20" s="17">
        <v>-0.7</v>
      </c>
      <c r="VD20" s="17">
        <v>4.0999999999999996</v>
      </c>
      <c r="VE20" s="17">
        <v>4.7</v>
      </c>
      <c r="VF20" s="17">
        <v>4.7</v>
      </c>
      <c r="VG20" s="17">
        <v>-0.6</v>
      </c>
      <c r="VH20" s="17">
        <v>4.3</v>
      </c>
      <c r="VI20" s="17">
        <v>4.7</v>
      </c>
      <c r="VJ20" s="17">
        <v>4.7</v>
      </c>
      <c r="VK20" s="17">
        <v>-0.4</v>
      </c>
      <c r="VL20" s="17">
        <v>15</v>
      </c>
      <c r="VM20" s="17">
        <v>12.443</v>
      </c>
      <c r="VN20" s="17">
        <v>12.443</v>
      </c>
      <c r="VO20" s="17">
        <v>2.5569999999999999</v>
      </c>
      <c r="VP20" s="17">
        <v>0</v>
      </c>
      <c r="VQ20" s="17"/>
      <c r="VR20" s="17"/>
      <c r="VS20" s="17">
        <v>0</v>
      </c>
      <c r="VT20" s="17">
        <v>0</v>
      </c>
      <c r="VU20" s="17"/>
      <c r="VV20" s="17"/>
      <c r="VW20" s="17">
        <v>0</v>
      </c>
      <c r="VX20" s="17">
        <v>0</v>
      </c>
      <c r="VY20" s="17"/>
      <c r="VZ20" s="17"/>
      <c r="WA20" s="17">
        <v>0</v>
      </c>
      <c r="WB20" s="17">
        <v>0.6</v>
      </c>
      <c r="WC20" s="17">
        <v>0.6</v>
      </c>
      <c r="WD20" s="17">
        <v>0.6</v>
      </c>
      <c r="WE20" s="17">
        <v>0</v>
      </c>
      <c r="WF20" s="17">
        <v>0</v>
      </c>
      <c r="WG20" s="17">
        <v>2.831</v>
      </c>
      <c r="WH20" s="17">
        <v>2.831</v>
      </c>
      <c r="WI20" s="17">
        <v>-2.831</v>
      </c>
      <c r="WJ20" s="17">
        <v>0</v>
      </c>
      <c r="WK20" s="17">
        <v>3.0430000000000001</v>
      </c>
      <c r="WL20" s="17">
        <v>3.0430000000000001</v>
      </c>
      <c r="WM20" s="17">
        <v>-3.0430000000000001</v>
      </c>
      <c r="WN20" s="17">
        <v>0</v>
      </c>
      <c r="WO20" s="17"/>
      <c r="WP20" s="17"/>
      <c r="WQ20" s="17">
        <v>0</v>
      </c>
      <c r="WR20" s="17">
        <v>0</v>
      </c>
      <c r="WS20" s="17"/>
      <c r="WT20" s="17"/>
      <c r="WU20" s="17">
        <v>0</v>
      </c>
      <c r="WV20" s="17">
        <v>6.7</v>
      </c>
      <c r="WW20" s="17">
        <v>6.6</v>
      </c>
      <c r="WX20" s="17">
        <v>6.6</v>
      </c>
      <c r="WY20" s="17">
        <v>0.1</v>
      </c>
      <c r="WZ20" s="17">
        <v>18.100000000000001</v>
      </c>
      <c r="XA20" s="17">
        <v>18.058250000000001</v>
      </c>
      <c r="XB20" s="17">
        <v>18.058250000000001</v>
      </c>
      <c r="XC20" s="17">
        <v>4.1750000000000002E-2</v>
      </c>
      <c r="XD20" s="17">
        <v>9.1</v>
      </c>
      <c r="XE20" s="17">
        <v>10.7</v>
      </c>
      <c r="XF20" s="17">
        <v>10.7</v>
      </c>
      <c r="XG20" s="17">
        <v>-1.6</v>
      </c>
      <c r="XH20" s="17">
        <v>36.5</v>
      </c>
      <c r="XI20" s="17">
        <v>30</v>
      </c>
      <c r="XJ20" s="17">
        <v>30</v>
      </c>
      <c r="XK20" s="17">
        <v>6.5</v>
      </c>
      <c r="XL20" s="17">
        <v>28.3</v>
      </c>
      <c r="XM20" s="17">
        <v>30</v>
      </c>
      <c r="XN20" s="17">
        <v>30</v>
      </c>
      <c r="XO20" s="17">
        <v>-1.7</v>
      </c>
      <c r="XP20" s="17"/>
      <c r="XQ20" s="17"/>
      <c r="XR20" s="17"/>
      <c r="XS20" s="17">
        <v>0</v>
      </c>
      <c r="XT20" s="17">
        <v>19.100000000000001</v>
      </c>
      <c r="XU20" s="17">
        <v>19</v>
      </c>
      <c r="XV20" s="17">
        <v>19</v>
      </c>
      <c r="XW20" s="17">
        <v>0.1</v>
      </c>
      <c r="XX20" s="17">
        <v>8.3000000000000007</v>
      </c>
      <c r="XY20" s="17">
        <v>8.1300000000000008</v>
      </c>
      <c r="XZ20" s="17">
        <v>8.1300000000000008</v>
      </c>
      <c r="YA20" s="17">
        <v>0.17</v>
      </c>
      <c r="YB20" s="17"/>
      <c r="YC20" s="17"/>
      <c r="YD20" s="17"/>
      <c r="YE20" s="17">
        <v>0</v>
      </c>
      <c r="YF20" s="17"/>
      <c r="YG20" s="17"/>
      <c r="YH20" s="17"/>
      <c r="YI20" s="17">
        <v>0</v>
      </c>
    </row>
    <row r="21" spans="1:659" ht="24" customHeight="1" x14ac:dyDescent="0.3">
      <c r="A21" s="1"/>
      <c r="B21" s="16" t="s">
        <v>54</v>
      </c>
      <c r="C21" s="16" t="s">
        <v>654</v>
      </c>
      <c r="D21" s="17">
        <v>51.3</v>
      </c>
      <c r="E21" s="17">
        <v>78.019919999999999</v>
      </c>
      <c r="F21" s="17">
        <v>84.435149999999993</v>
      </c>
      <c r="G21" s="17">
        <v>-33.135150000000003</v>
      </c>
      <c r="H21" s="17">
        <v>602.70000000000005</v>
      </c>
      <c r="I21" s="17">
        <v>594.17128000000002</v>
      </c>
      <c r="J21" s="17">
        <v>644.05345999999997</v>
      </c>
      <c r="K21" s="17">
        <v>-41.353459999999998</v>
      </c>
      <c r="L21" s="17">
        <v>205.2</v>
      </c>
      <c r="M21" s="17">
        <v>193.29447999999999</v>
      </c>
      <c r="N21" s="17">
        <v>209.52204</v>
      </c>
      <c r="O21" s="17">
        <v>-4.3220400000000003</v>
      </c>
      <c r="P21" s="17"/>
      <c r="Q21" s="17"/>
      <c r="R21" s="17"/>
      <c r="S21" s="17">
        <v>0</v>
      </c>
      <c r="T21" s="17"/>
      <c r="U21" s="17"/>
      <c r="V21" s="17"/>
      <c r="W21" s="17">
        <v>0</v>
      </c>
      <c r="X21" s="17">
        <v>19.899999999999999</v>
      </c>
      <c r="Y21" s="17">
        <v>12.09104</v>
      </c>
      <c r="Z21" s="17">
        <v>12.09104</v>
      </c>
      <c r="AA21" s="17">
        <v>7.8089599999999999</v>
      </c>
      <c r="AB21" s="17">
        <v>84.9</v>
      </c>
      <c r="AC21" s="17">
        <v>81.700500000000005</v>
      </c>
      <c r="AD21" s="17">
        <v>90.696340000000006</v>
      </c>
      <c r="AE21" s="17">
        <v>-5.7963399999999998</v>
      </c>
      <c r="AF21" s="17"/>
      <c r="AG21" s="17"/>
      <c r="AH21" s="17"/>
      <c r="AI21" s="17">
        <v>0</v>
      </c>
      <c r="AJ21" s="17"/>
      <c r="AK21" s="17"/>
      <c r="AL21" s="17"/>
      <c r="AM21" s="17">
        <v>0</v>
      </c>
      <c r="AN21" s="17">
        <v>138.30000000000001</v>
      </c>
      <c r="AO21" s="17">
        <v>184.5641</v>
      </c>
      <c r="AP21" s="17">
        <v>190.39266000000001</v>
      </c>
      <c r="AQ21" s="17">
        <v>-52.092660000000002</v>
      </c>
      <c r="AR21" s="17">
        <v>138.5</v>
      </c>
      <c r="AS21" s="17">
        <v>184.5641</v>
      </c>
      <c r="AT21" s="17">
        <v>190.39266000000001</v>
      </c>
      <c r="AU21" s="17">
        <v>-51.892659999999999</v>
      </c>
      <c r="AV21" s="17">
        <v>138.5</v>
      </c>
      <c r="AW21" s="17">
        <v>184.5641</v>
      </c>
      <c r="AX21" s="17">
        <v>190.39266000000001</v>
      </c>
      <c r="AY21" s="17">
        <v>-51.892659999999999</v>
      </c>
      <c r="AZ21" s="17">
        <v>234.3</v>
      </c>
      <c r="BA21" s="17">
        <v>277.67752000000002</v>
      </c>
      <c r="BB21" s="17">
        <v>286.44661000000002</v>
      </c>
      <c r="BC21" s="17">
        <v>-52.146610000000003</v>
      </c>
      <c r="BD21" s="17">
        <v>216.4</v>
      </c>
      <c r="BE21" s="17">
        <v>208.07390000000001</v>
      </c>
      <c r="BF21" s="17">
        <v>208.07390000000001</v>
      </c>
      <c r="BG21" s="17">
        <v>8.3261000000000003</v>
      </c>
      <c r="BH21" s="17">
        <v>111.9</v>
      </c>
      <c r="BI21" s="17">
        <v>104.34936999999999</v>
      </c>
      <c r="BJ21" s="17">
        <v>104.34936999999999</v>
      </c>
      <c r="BK21" s="17">
        <v>7.55063</v>
      </c>
      <c r="BL21" s="17">
        <v>431.8</v>
      </c>
      <c r="BM21" s="17">
        <v>357.23775000000001</v>
      </c>
      <c r="BN21" s="17">
        <v>332.7516</v>
      </c>
      <c r="BO21" s="17">
        <v>99.048400000000001</v>
      </c>
      <c r="BP21" s="17">
        <v>4.2</v>
      </c>
      <c r="BQ21" s="17">
        <v>4.4318400000000002</v>
      </c>
      <c r="BR21" s="17">
        <v>4.4318400000000002</v>
      </c>
      <c r="BS21" s="17">
        <v>-0.23183999999999999</v>
      </c>
      <c r="BT21" s="17"/>
      <c r="BU21" s="17"/>
      <c r="BV21" s="17"/>
      <c r="BW21" s="17">
        <v>0</v>
      </c>
      <c r="BX21" s="17"/>
      <c r="BY21" s="17"/>
      <c r="BZ21" s="17"/>
      <c r="CA21" s="17">
        <v>0</v>
      </c>
      <c r="CB21" s="17"/>
      <c r="CC21" s="17"/>
      <c r="CD21" s="17"/>
      <c r="CE21" s="17">
        <v>0</v>
      </c>
      <c r="CF21" s="17"/>
      <c r="CG21" s="17"/>
      <c r="CH21" s="17"/>
      <c r="CI21" s="17">
        <v>0</v>
      </c>
      <c r="CJ21" s="17">
        <v>106</v>
      </c>
      <c r="CK21" s="17">
        <v>100.41735</v>
      </c>
      <c r="CL21" s="17">
        <v>100.41735</v>
      </c>
      <c r="CM21" s="17">
        <v>5.5826500000000001</v>
      </c>
      <c r="CN21" s="17">
        <v>7.4</v>
      </c>
      <c r="CO21" s="17">
        <v>5.1333399999999996</v>
      </c>
      <c r="CP21" s="17">
        <v>5.1333399999999996</v>
      </c>
      <c r="CQ21" s="17">
        <v>2.2666599999999999</v>
      </c>
      <c r="CR21" s="17">
        <v>5</v>
      </c>
      <c r="CS21" s="17">
        <v>2.8177599999999998</v>
      </c>
      <c r="CT21" s="17">
        <v>2.8177599999999998</v>
      </c>
      <c r="CU21" s="17">
        <v>2.1822400000000002</v>
      </c>
      <c r="CV21" s="17"/>
      <c r="CW21" s="17"/>
      <c r="CX21" s="17"/>
      <c r="CY21" s="17">
        <v>0</v>
      </c>
      <c r="CZ21" s="17">
        <v>6.9</v>
      </c>
      <c r="DA21" s="17">
        <v>6.8787000000000003</v>
      </c>
      <c r="DB21" s="17">
        <v>6.8787000000000003</v>
      </c>
      <c r="DC21" s="17">
        <v>2.1299999999999999E-2</v>
      </c>
      <c r="DD21" s="17">
        <v>11.9</v>
      </c>
      <c r="DE21" s="17">
        <v>12.77125</v>
      </c>
      <c r="DF21" s="17">
        <v>12.77125</v>
      </c>
      <c r="DG21" s="17">
        <v>-0.87124999999999997</v>
      </c>
      <c r="DH21" s="17">
        <v>73.7</v>
      </c>
      <c r="DI21" s="17">
        <v>86.662750000000003</v>
      </c>
      <c r="DJ21" s="17">
        <v>94.151489999999995</v>
      </c>
      <c r="DK21" s="17">
        <v>-20.45149</v>
      </c>
      <c r="DL21" s="17"/>
      <c r="DM21" s="17"/>
      <c r="DN21" s="17"/>
      <c r="DO21" s="17">
        <v>0</v>
      </c>
      <c r="DP21" s="17"/>
      <c r="DQ21" s="17"/>
      <c r="DR21" s="17"/>
      <c r="DS21" s="17">
        <v>0</v>
      </c>
      <c r="DT21" s="17"/>
      <c r="DU21" s="17"/>
      <c r="DV21" s="17"/>
      <c r="DW21" s="17">
        <v>0</v>
      </c>
      <c r="DX21" s="17"/>
      <c r="DY21" s="17"/>
      <c r="DZ21" s="17"/>
      <c r="EA21" s="17">
        <v>0</v>
      </c>
      <c r="EB21" s="17">
        <v>40.1</v>
      </c>
      <c r="EC21" s="17">
        <v>47.957639999999998</v>
      </c>
      <c r="ED21" s="17">
        <v>51.61844</v>
      </c>
      <c r="EE21" s="17">
        <v>-11.51844</v>
      </c>
      <c r="EF21" s="17">
        <v>18.8</v>
      </c>
      <c r="EG21" s="17"/>
      <c r="EH21" s="17"/>
      <c r="EI21" s="17">
        <v>18.8</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58.4</v>
      </c>
      <c r="FE21" s="17">
        <v>32.751300000000001</v>
      </c>
      <c r="FF21" s="17">
        <v>32.751300000000001</v>
      </c>
      <c r="FG21" s="17">
        <v>25.648700000000002</v>
      </c>
      <c r="FH21" s="17">
        <v>0</v>
      </c>
      <c r="FI21" s="17"/>
      <c r="FJ21" s="17"/>
      <c r="FK21" s="17">
        <v>0</v>
      </c>
      <c r="FL21" s="17">
        <v>32.9</v>
      </c>
      <c r="FM21" s="17">
        <v>18.874919999999999</v>
      </c>
      <c r="FN21" s="17">
        <v>18.874919999999999</v>
      </c>
      <c r="FO21" s="17">
        <v>14.025080000000001</v>
      </c>
      <c r="FP21" s="17">
        <v>18.600000000000001</v>
      </c>
      <c r="FQ21" s="17">
        <v>19.192229999999999</v>
      </c>
      <c r="FR21" s="17">
        <v>19.192229999999999</v>
      </c>
      <c r="FS21" s="17">
        <v>-0.59223000000000003</v>
      </c>
      <c r="FT21" s="17">
        <v>13.4</v>
      </c>
      <c r="FU21" s="17">
        <v>12.621359999999999</v>
      </c>
      <c r="FV21" s="17">
        <v>12.621359999999999</v>
      </c>
      <c r="FW21" s="17">
        <v>0.77864</v>
      </c>
      <c r="FX21" s="17">
        <v>56.1</v>
      </c>
      <c r="FY21" s="17">
        <v>54.871810000000004</v>
      </c>
      <c r="FZ21" s="17">
        <v>54.871810000000004</v>
      </c>
      <c r="GA21" s="17">
        <v>1.2281899999999999</v>
      </c>
      <c r="GB21" s="17">
        <v>181.1</v>
      </c>
      <c r="GC21" s="17">
        <v>184.91498000000001</v>
      </c>
      <c r="GD21" s="17">
        <v>184.91498000000001</v>
      </c>
      <c r="GE21" s="17">
        <v>-3.8149799999999998</v>
      </c>
      <c r="GF21" s="17">
        <v>181.7</v>
      </c>
      <c r="GG21" s="17">
        <v>184.91498000000001</v>
      </c>
      <c r="GH21" s="17">
        <v>184.91498000000001</v>
      </c>
      <c r="GI21" s="17">
        <v>-3.2149800000000002</v>
      </c>
      <c r="GJ21" s="17">
        <v>183.9</v>
      </c>
      <c r="GK21" s="17">
        <v>185.47028</v>
      </c>
      <c r="GL21" s="17">
        <v>185.47028</v>
      </c>
      <c r="GM21" s="17">
        <v>-1.5702799999999999</v>
      </c>
      <c r="GN21" s="17">
        <v>86.5</v>
      </c>
      <c r="GO21" s="17">
        <v>64.950149999999994</v>
      </c>
      <c r="GP21" s="17">
        <v>32.267859999999999</v>
      </c>
      <c r="GQ21" s="17">
        <v>54.232140000000001</v>
      </c>
      <c r="GR21" s="17">
        <v>5.6</v>
      </c>
      <c r="GS21" s="17">
        <v>9.09</v>
      </c>
      <c r="GT21" s="17">
        <v>9.09</v>
      </c>
      <c r="GU21" s="17">
        <v>-3.49</v>
      </c>
      <c r="GV21" s="17">
        <v>1.4</v>
      </c>
      <c r="GW21" s="17">
        <v>9.9490999999999996</v>
      </c>
      <c r="GX21" s="17">
        <v>9.9490999999999996</v>
      </c>
      <c r="GY21" s="17">
        <v>-8.5490999999999993</v>
      </c>
      <c r="GZ21" s="17">
        <v>30.8</v>
      </c>
      <c r="HA21" s="17">
        <v>33.751199999999997</v>
      </c>
      <c r="HB21" s="17">
        <v>30.135000000000002</v>
      </c>
      <c r="HC21" s="17">
        <v>0.66500000000000004</v>
      </c>
      <c r="HD21" s="17">
        <v>26.9</v>
      </c>
      <c r="HE21" s="17">
        <v>33.352229999999999</v>
      </c>
      <c r="HF21" s="17">
        <v>33.352229999999999</v>
      </c>
      <c r="HG21" s="17">
        <v>-6.4522300000000001</v>
      </c>
      <c r="HH21" s="17">
        <v>2</v>
      </c>
      <c r="HI21" s="17">
        <v>1.97359</v>
      </c>
      <c r="HJ21" s="17">
        <v>1.97359</v>
      </c>
      <c r="HK21" s="17">
        <v>2.6409999999999999E-2</v>
      </c>
      <c r="HL21" s="17">
        <v>0</v>
      </c>
      <c r="HM21" s="17"/>
      <c r="HN21" s="17"/>
      <c r="HO21" s="17">
        <v>0</v>
      </c>
      <c r="HP21" s="17">
        <v>49.4</v>
      </c>
      <c r="HQ21" s="17">
        <v>50</v>
      </c>
      <c r="HR21" s="17">
        <v>50</v>
      </c>
      <c r="HS21" s="17">
        <v>-0.6</v>
      </c>
      <c r="HT21" s="17"/>
      <c r="HU21" s="17"/>
      <c r="HV21" s="17"/>
      <c r="HW21" s="17">
        <v>0</v>
      </c>
      <c r="HX21" s="17"/>
      <c r="HY21" s="17"/>
      <c r="HZ21" s="17"/>
      <c r="IA21" s="17">
        <v>0</v>
      </c>
      <c r="IB21" s="17">
        <v>31.8</v>
      </c>
      <c r="IC21" s="17">
        <v>21.974170000000001</v>
      </c>
      <c r="ID21" s="17">
        <v>16.490729999999999</v>
      </c>
      <c r="IE21" s="17">
        <v>15.30927</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55.2</v>
      </c>
      <c r="JE21" s="17">
        <v>51.289079999999998</v>
      </c>
      <c r="JF21" s="17">
        <v>17.53332</v>
      </c>
      <c r="JG21" s="17">
        <v>37.666679999999999</v>
      </c>
      <c r="JH21" s="17"/>
      <c r="JI21" s="17"/>
      <c r="JJ21" s="17"/>
      <c r="JK21" s="17">
        <v>0</v>
      </c>
      <c r="JL21" s="17">
        <v>174.7</v>
      </c>
      <c r="JM21" s="17">
        <v>179.69937999999999</v>
      </c>
      <c r="JN21" s="17">
        <v>179.69937999999999</v>
      </c>
      <c r="JO21" s="17">
        <v>-4.9993800000000004</v>
      </c>
      <c r="JP21" s="17">
        <v>200</v>
      </c>
      <c r="JQ21" s="17">
        <v>179.69937999999999</v>
      </c>
      <c r="JR21" s="17">
        <v>179.69937999999999</v>
      </c>
      <c r="JS21" s="17">
        <v>20.300619999999999</v>
      </c>
      <c r="JT21" s="17">
        <v>185.3</v>
      </c>
      <c r="JU21" s="17">
        <v>180.23902000000001</v>
      </c>
      <c r="JV21" s="17">
        <v>180.23902000000001</v>
      </c>
      <c r="JW21" s="17">
        <v>5.0609799999999998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v>
      </c>
      <c r="LE21" s="17">
        <v>0.89207999999999998</v>
      </c>
      <c r="LF21" s="17">
        <v>0.89207999999999998</v>
      </c>
      <c r="LG21" s="17">
        <v>0.10792</v>
      </c>
      <c r="LH21" s="17">
        <v>53.8</v>
      </c>
      <c r="LI21" s="17">
        <v>75.163709999999995</v>
      </c>
      <c r="LJ21" s="17">
        <v>50.929960000000001</v>
      </c>
      <c r="LK21" s="17">
        <v>2.8700399999999999</v>
      </c>
      <c r="LL21" s="17">
        <v>106.8</v>
      </c>
      <c r="LM21" s="17">
        <v>98.070220000000006</v>
      </c>
      <c r="LN21" s="17">
        <v>102.07472</v>
      </c>
      <c r="LO21" s="17">
        <v>4.7252799999999997</v>
      </c>
      <c r="LP21" s="17">
        <v>61</v>
      </c>
      <c r="LQ21" s="17">
        <v>67.133979999999994</v>
      </c>
      <c r="LR21" s="17">
        <v>67.133979999999994</v>
      </c>
      <c r="LS21" s="17">
        <v>-6.1339800000000002</v>
      </c>
      <c r="LT21" s="17">
        <v>73</v>
      </c>
      <c r="LU21" s="17">
        <v>68.319999999999993</v>
      </c>
      <c r="LV21" s="17">
        <v>68.319999999999993</v>
      </c>
      <c r="LW21" s="17">
        <v>4.68</v>
      </c>
      <c r="LX21" s="17">
        <v>28.9</v>
      </c>
      <c r="LY21" s="17">
        <v>28.273790000000002</v>
      </c>
      <c r="LZ21" s="17">
        <v>28.273790000000002</v>
      </c>
      <c r="MA21" s="17">
        <v>0.62621000000000004</v>
      </c>
      <c r="MB21" s="17"/>
      <c r="MC21" s="17"/>
      <c r="MD21" s="17"/>
      <c r="ME21" s="17">
        <v>0</v>
      </c>
      <c r="MF21" s="17"/>
      <c r="MG21" s="17"/>
      <c r="MH21" s="17"/>
      <c r="MI21" s="17">
        <v>0</v>
      </c>
      <c r="MJ21" s="17"/>
      <c r="MK21" s="17"/>
      <c r="ML21" s="17"/>
      <c r="MM21" s="17">
        <v>0</v>
      </c>
      <c r="MN21" s="17">
        <v>146.69999999999999</v>
      </c>
      <c r="MO21" s="17">
        <v>149.62423000000001</v>
      </c>
      <c r="MP21" s="17">
        <v>149.62423000000001</v>
      </c>
      <c r="MQ21" s="17">
        <v>-2.9242300000000001</v>
      </c>
      <c r="MR21" s="17">
        <v>149.19999999999999</v>
      </c>
      <c r="MS21" s="17">
        <v>149.62423000000001</v>
      </c>
      <c r="MT21" s="17">
        <v>149.62423000000001</v>
      </c>
      <c r="MU21" s="17">
        <v>-0.42423</v>
      </c>
      <c r="MV21" s="17">
        <v>149.9</v>
      </c>
      <c r="MW21" s="17">
        <v>150.07355000000001</v>
      </c>
      <c r="MX21" s="17">
        <v>150.07355000000001</v>
      </c>
      <c r="MY21" s="17">
        <v>-0.17355000000000001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136.6</v>
      </c>
      <c r="NU21" s="17">
        <v>144.87216000000001</v>
      </c>
      <c r="NV21" s="17">
        <v>144.87216000000001</v>
      </c>
      <c r="NW21" s="17">
        <v>-8.2721599999999995</v>
      </c>
      <c r="NX21" s="17">
        <v>78</v>
      </c>
      <c r="NY21" s="17">
        <v>72.65361</v>
      </c>
      <c r="NZ21" s="17">
        <v>72.65361</v>
      </c>
      <c r="OA21" s="17">
        <v>5.3463900000000004</v>
      </c>
      <c r="OB21" s="17">
        <v>0</v>
      </c>
      <c r="OC21" s="17"/>
      <c r="OD21" s="17">
        <v>3.3000000000000002E-2</v>
      </c>
      <c r="OE21" s="17">
        <v>-3.3000000000000002E-2</v>
      </c>
      <c r="OF21" s="17">
        <v>0.7</v>
      </c>
      <c r="OG21" s="17">
        <v>9.9</v>
      </c>
      <c r="OH21" s="17">
        <v>10.721</v>
      </c>
      <c r="OI21" s="17">
        <v>-10.021000000000001</v>
      </c>
      <c r="OJ21" s="17">
        <v>0</v>
      </c>
      <c r="OK21" s="17"/>
      <c r="OL21" s="17">
        <v>7.476</v>
      </c>
      <c r="OM21" s="17">
        <v>-7.476</v>
      </c>
      <c r="ON21" s="17">
        <v>14.7</v>
      </c>
      <c r="OO21" s="17">
        <v>15.414</v>
      </c>
      <c r="OP21" s="17">
        <v>15.414</v>
      </c>
      <c r="OQ21" s="17">
        <v>-0.71399999999999997</v>
      </c>
      <c r="OR21" s="17">
        <v>0</v>
      </c>
      <c r="OS21" s="17"/>
      <c r="OT21" s="17"/>
      <c r="OU21" s="17">
        <v>0</v>
      </c>
      <c r="OV21" s="17">
        <v>8.1</v>
      </c>
      <c r="OW21" s="17">
        <v>7</v>
      </c>
      <c r="OX21" s="17">
        <v>7</v>
      </c>
      <c r="OY21" s="17">
        <v>1.1000000000000001</v>
      </c>
      <c r="OZ21" s="17">
        <v>5.9</v>
      </c>
      <c r="PA21" s="17"/>
      <c r="PB21" s="17"/>
      <c r="PC21" s="17">
        <v>5.9</v>
      </c>
      <c r="PD21" s="17">
        <v>9.9</v>
      </c>
      <c r="PE21" s="17">
        <v>9</v>
      </c>
      <c r="PF21" s="17">
        <v>9</v>
      </c>
      <c r="PG21" s="17">
        <v>0.9</v>
      </c>
      <c r="PH21" s="17">
        <v>0</v>
      </c>
      <c r="PI21" s="17">
        <v>1.46</v>
      </c>
      <c r="PJ21" s="17">
        <v>1.46</v>
      </c>
      <c r="PK21" s="17">
        <v>-1.46</v>
      </c>
      <c r="PL21" s="17">
        <v>0.3</v>
      </c>
      <c r="PM21" s="17">
        <v>1.23</v>
      </c>
      <c r="PN21" s="17">
        <v>1.23</v>
      </c>
      <c r="PO21" s="17">
        <v>-0.93</v>
      </c>
      <c r="PP21" s="17">
        <v>1.5</v>
      </c>
      <c r="PQ21" s="17">
        <v>1.51</v>
      </c>
      <c r="PR21" s="17">
        <v>1.51</v>
      </c>
      <c r="PS21" s="17">
        <v>-0.01</v>
      </c>
      <c r="PT21" s="17">
        <v>1.9</v>
      </c>
      <c r="PU21" s="17">
        <v>1.9</v>
      </c>
      <c r="PV21" s="17">
        <v>1.9</v>
      </c>
      <c r="PW21" s="17">
        <v>0</v>
      </c>
      <c r="PX21" s="17">
        <v>19.3</v>
      </c>
      <c r="PY21" s="17">
        <v>18.25243</v>
      </c>
      <c r="PZ21" s="17">
        <v>18.25243</v>
      </c>
      <c r="QA21" s="17">
        <v>1.0475699999999999</v>
      </c>
      <c r="QB21" s="17">
        <v>7.4</v>
      </c>
      <c r="QC21" s="17">
        <v>5</v>
      </c>
      <c r="QD21" s="17">
        <v>5</v>
      </c>
      <c r="QE21" s="17">
        <v>2.4</v>
      </c>
      <c r="QF21" s="17">
        <v>4</v>
      </c>
      <c r="QG21" s="17">
        <v>4</v>
      </c>
      <c r="QH21" s="17">
        <v>4</v>
      </c>
      <c r="QI21" s="17">
        <v>0</v>
      </c>
      <c r="QJ21" s="17">
        <v>3.4</v>
      </c>
      <c r="QK21" s="17">
        <v>3.5</v>
      </c>
      <c r="QL21" s="17">
        <v>3.5</v>
      </c>
      <c r="QM21" s="17">
        <v>-0.1</v>
      </c>
      <c r="QN21" s="17">
        <v>18.399999999999999</v>
      </c>
      <c r="QO21" s="17">
        <v>17.864080000000001</v>
      </c>
      <c r="QP21" s="17">
        <v>17.864080000000001</v>
      </c>
      <c r="QQ21" s="17">
        <v>0.53591999999999995</v>
      </c>
      <c r="QR21" s="17">
        <v>1.6</v>
      </c>
      <c r="QS21" s="17"/>
      <c r="QT21" s="17">
        <v>2.125</v>
      </c>
      <c r="QU21" s="17">
        <v>-0.52500000000000002</v>
      </c>
      <c r="QV21" s="17">
        <v>1.8</v>
      </c>
      <c r="QW21" s="17"/>
      <c r="QX21" s="17">
        <v>0.436</v>
      </c>
      <c r="QY21" s="17">
        <v>1.3640000000000001</v>
      </c>
      <c r="QZ21" s="17">
        <v>0.4</v>
      </c>
      <c r="RA21" s="17">
        <v>2.2000000000000002</v>
      </c>
      <c r="RB21" s="17">
        <v>2.2000000000000002</v>
      </c>
      <c r="RC21" s="17">
        <v>-1.8</v>
      </c>
      <c r="RD21" s="17">
        <v>0.6</v>
      </c>
      <c r="RE21" s="17">
        <v>5.0609999999999999</v>
      </c>
      <c r="RF21" s="17">
        <v>5.0609999999999999</v>
      </c>
      <c r="RG21" s="17">
        <v>-4.4610000000000003</v>
      </c>
      <c r="RH21" s="17">
        <v>4.5</v>
      </c>
      <c r="RI21" s="17">
        <v>4.2</v>
      </c>
      <c r="RJ21" s="17">
        <v>4.2</v>
      </c>
      <c r="RK21" s="17">
        <v>0.3</v>
      </c>
      <c r="RL21" s="17">
        <v>1.1000000000000001</v>
      </c>
      <c r="RM21" s="17">
        <v>1.2</v>
      </c>
      <c r="RN21" s="17">
        <v>1.2</v>
      </c>
      <c r="RO21" s="17">
        <v>-0.1</v>
      </c>
      <c r="RP21" s="17">
        <v>2.4</v>
      </c>
      <c r="RQ21" s="17">
        <v>2.4</v>
      </c>
      <c r="RR21" s="17">
        <v>2.4</v>
      </c>
      <c r="RS21" s="17">
        <v>0</v>
      </c>
      <c r="RT21" s="17">
        <v>2.6</v>
      </c>
      <c r="RU21" s="17">
        <v>2.8</v>
      </c>
      <c r="RV21" s="17">
        <v>2.8</v>
      </c>
      <c r="RW21" s="17">
        <v>-0.2</v>
      </c>
      <c r="RX21" s="17">
        <v>1.2</v>
      </c>
      <c r="RY21" s="17"/>
      <c r="RZ21" s="17">
        <v>1.24</v>
      </c>
      <c r="SA21" s="17">
        <v>-0.04</v>
      </c>
      <c r="SB21" s="17">
        <v>2.1</v>
      </c>
      <c r="SC21" s="17">
        <v>2.1</v>
      </c>
      <c r="SD21" s="17">
        <v>2.1</v>
      </c>
      <c r="SE21" s="17">
        <v>0</v>
      </c>
      <c r="SF21" s="17">
        <v>9.8000000000000007</v>
      </c>
      <c r="SG21" s="17">
        <v>5.0827999999999998</v>
      </c>
      <c r="SH21" s="17">
        <v>3.8144300000000002</v>
      </c>
      <c r="SI21" s="17">
        <v>5.9855700000000001</v>
      </c>
      <c r="SJ21" s="17">
        <v>1.2</v>
      </c>
      <c r="SK21" s="17">
        <v>1.32</v>
      </c>
      <c r="SL21" s="17">
        <v>1.32</v>
      </c>
      <c r="SM21" s="17">
        <v>-0.12</v>
      </c>
      <c r="SN21" s="17"/>
      <c r="SO21" s="17">
        <v>0.4</v>
      </c>
      <c r="SP21" s="17">
        <v>0.4</v>
      </c>
      <c r="SQ21" s="17">
        <v>-0.4</v>
      </c>
      <c r="SR21" s="17">
        <v>6.2</v>
      </c>
      <c r="SS21" s="17">
        <v>4.7</v>
      </c>
      <c r="ST21" s="17">
        <v>4.7</v>
      </c>
      <c r="SU21" s="17">
        <v>1.5</v>
      </c>
      <c r="SV21" s="17">
        <v>3.8</v>
      </c>
      <c r="SW21" s="17">
        <v>3.8</v>
      </c>
      <c r="SX21" s="17">
        <v>3.8</v>
      </c>
      <c r="SY21" s="17">
        <v>0</v>
      </c>
      <c r="SZ21" s="17">
        <v>3.7</v>
      </c>
      <c r="TA21" s="17">
        <v>3.5</v>
      </c>
      <c r="TB21" s="17">
        <v>3.5</v>
      </c>
      <c r="TC21" s="17">
        <v>0.2</v>
      </c>
      <c r="TD21" s="17">
        <v>5.4</v>
      </c>
      <c r="TE21" s="17">
        <v>5.5</v>
      </c>
      <c r="TF21" s="17">
        <v>5.5</v>
      </c>
      <c r="TG21" s="17">
        <v>-0.1</v>
      </c>
      <c r="TH21" s="17">
        <v>14</v>
      </c>
      <c r="TI21" s="17">
        <v>13.78641</v>
      </c>
      <c r="TJ21" s="17">
        <v>13.78641</v>
      </c>
      <c r="TK21" s="17">
        <v>0.21359</v>
      </c>
      <c r="TL21" s="17">
        <v>12.6</v>
      </c>
      <c r="TM21" s="17">
        <v>13.595000000000001</v>
      </c>
      <c r="TN21" s="17">
        <v>13.595000000000001</v>
      </c>
      <c r="TO21" s="17">
        <v>-0.995</v>
      </c>
      <c r="TP21" s="17">
        <v>0</v>
      </c>
      <c r="TQ21" s="17">
        <v>4.0999999999999996</v>
      </c>
      <c r="TR21" s="17">
        <v>4.8360000000000003</v>
      </c>
      <c r="TS21" s="17">
        <v>-4.8360000000000003</v>
      </c>
      <c r="TT21" s="17">
        <v>0.7</v>
      </c>
      <c r="TU21" s="17"/>
      <c r="TV21" s="17"/>
      <c r="TW21" s="17">
        <v>0.7</v>
      </c>
      <c r="TX21" s="17">
        <v>0</v>
      </c>
      <c r="TY21" s="17">
        <v>2.4169999999999998</v>
      </c>
      <c r="TZ21" s="17">
        <v>2.4169999999999998</v>
      </c>
      <c r="UA21" s="17">
        <v>-2.4169999999999998</v>
      </c>
      <c r="UB21" s="17">
        <v>0</v>
      </c>
      <c r="UC21" s="17">
        <v>10.8</v>
      </c>
      <c r="UD21" s="17">
        <v>12.297000000000001</v>
      </c>
      <c r="UE21" s="17">
        <v>-12.297000000000001</v>
      </c>
      <c r="UF21" s="17">
        <v>0</v>
      </c>
      <c r="UG21" s="17">
        <v>1.2999999999999999E-2</v>
      </c>
      <c r="UH21" s="17">
        <v>1.2999999999999999E-2</v>
      </c>
      <c r="UI21" s="17">
        <v>-1.2999999999999999E-2</v>
      </c>
      <c r="UJ21" s="17">
        <v>0</v>
      </c>
      <c r="UK21" s="17">
        <v>9.5000000000000001E-2</v>
      </c>
      <c r="UL21" s="17">
        <v>9.5000000000000001E-2</v>
      </c>
      <c r="UM21" s="17">
        <v>-9.5000000000000001E-2</v>
      </c>
      <c r="UN21" s="17">
        <v>10.5</v>
      </c>
      <c r="UO21" s="17">
        <v>7.5</v>
      </c>
      <c r="UP21" s="17">
        <v>7.5</v>
      </c>
      <c r="UQ21" s="17">
        <v>3</v>
      </c>
      <c r="UR21" s="17">
        <v>4.3</v>
      </c>
      <c r="US21" s="17">
        <v>2.5</v>
      </c>
      <c r="UT21" s="17">
        <v>2.5</v>
      </c>
      <c r="UU21" s="17">
        <v>1.8</v>
      </c>
      <c r="UV21" s="17">
        <v>7.9</v>
      </c>
      <c r="UW21" s="17">
        <v>7.7</v>
      </c>
      <c r="UX21" s="17">
        <v>7.7</v>
      </c>
      <c r="UY21" s="17">
        <v>0.2</v>
      </c>
      <c r="UZ21" s="17">
        <v>3.6</v>
      </c>
      <c r="VA21" s="17">
        <v>4.2</v>
      </c>
      <c r="VB21" s="17">
        <v>4.2</v>
      </c>
      <c r="VC21" s="17">
        <v>-0.6</v>
      </c>
      <c r="VD21" s="17">
        <v>4.2</v>
      </c>
      <c r="VE21" s="17">
        <v>4.7</v>
      </c>
      <c r="VF21" s="17">
        <v>4.7</v>
      </c>
      <c r="VG21" s="17">
        <v>-0.5</v>
      </c>
      <c r="VH21" s="17">
        <v>4.4000000000000004</v>
      </c>
      <c r="VI21" s="17">
        <v>4.7</v>
      </c>
      <c r="VJ21" s="17">
        <v>4.7</v>
      </c>
      <c r="VK21" s="17">
        <v>-0.3</v>
      </c>
      <c r="VL21" s="17">
        <v>11.9</v>
      </c>
      <c r="VM21" s="17">
        <v>12.773</v>
      </c>
      <c r="VN21" s="17">
        <v>12.773</v>
      </c>
      <c r="VO21" s="17">
        <v>-0.873</v>
      </c>
      <c r="VP21" s="17">
        <v>3.7</v>
      </c>
      <c r="VQ21" s="17"/>
      <c r="VR21" s="17">
        <v>11.893000000000001</v>
      </c>
      <c r="VS21" s="17">
        <v>-8.1929999999999996</v>
      </c>
      <c r="VT21" s="17">
        <v>0</v>
      </c>
      <c r="VU21" s="17"/>
      <c r="VV21" s="17">
        <v>3.4220000000000002</v>
      </c>
      <c r="VW21" s="17">
        <v>-3.4220000000000002</v>
      </c>
      <c r="VX21" s="17">
        <v>1.9</v>
      </c>
      <c r="VY21" s="17"/>
      <c r="VZ21" s="17">
        <v>10.071999999999999</v>
      </c>
      <c r="WA21" s="17">
        <v>-8.1720000000000006</v>
      </c>
      <c r="WB21" s="17">
        <v>0.6</v>
      </c>
      <c r="WC21" s="17">
        <v>0.6</v>
      </c>
      <c r="WD21" s="17">
        <v>0.6</v>
      </c>
      <c r="WE21" s="17">
        <v>0</v>
      </c>
      <c r="WF21" s="17">
        <v>0</v>
      </c>
      <c r="WG21" s="17">
        <v>4.1150000000000002</v>
      </c>
      <c r="WH21" s="17">
        <v>4.1150000000000002</v>
      </c>
      <c r="WI21" s="17">
        <v>-4.1150000000000002</v>
      </c>
      <c r="WJ21" s="17">
        <v>0</v>
      </c>
      <c r="WK21" s="17">
        <v>4.8310000000000004</v>
      </c>
      <c r="WL21" s="17">
        <v>4.8310000000000004</v>
      </c>
      <c r="WM21" s="17">
        <v>-4.8310000000000004</v>
      </c>
      <c r="WN21" s="17">
        <v>1.7</v>
      </c>
      <c r="WO21" s="17"/>
      <c r="WP21" s="17">
        <v>6.3780000000000001</v>
      </c>
      <c r="WQ21" s="17">
        <v>-4.6779999999999999</v>
      </c>
      <c r="WR21" s="17">
        <v>0</v>
      </c>
      <c r="WS21" s="17"/>
      <c r="WT21" s="17"/>
      <c r="WU21" s="17">
        <v>0</v>
      </c>
      <c r="WV21" s="17">
        <v>6.6</v>
      </c>
      <c r="WW21" s="17">
        <v>6.6</v>
      </c>
      <c r="WX21" s="17">
        <v>6.6</v>
      </c>
      <c r="WY21" s="17">
        <v>0</v>
      </c>
      <c r="WZ21" s="17">
        <v>18.100000000000001</v>
      </c>
      <c r="XA21" s="17">
        <v>18.058250000000001</v>
      </c>
      <c r="XB21" s="17">
        <v>18.058250000000001</v>
      </c>
      <c r="XC21" s="17">
        <v>4.1750000000000002E-2</v>
      </c>
      <c r="XD21" s="17">
        <v>8.8000000000000007</v>
      </c>
      <c r="XE21" s="17">
        <v>10.7</v>
      </c>
      <c r="XF21" s="17">
        <v>10.7</v>
      </c>
      <c r="XG21" s="17">
        <v>-1.9</v>
      </c>
      <c r="XH21" s="17">
        <v>36.299999999999997</v>
      </c>
      <c r="XI21" s="17">
        <v>30</v>
      </c>
      <c r="XJ21" s="17">
        <v>30</v>
      </c>
      <c r="XK21" s="17">
        <v>6.3</v>
      </c>
      <c r="XL21" s="17">
        <v>28.4</v>
      </c>
      <c r="XM21" s="17">
        <v>30</v>
      </c>
      <c r="XN21" s="17">
        <v>30</v>
      </c>
      <c r="XO21" s="17">
        <v>-1.6</v>
      </c>
      <c r="XP21" s="17"/>
      <c r="XQ21" s="17"/>
      <c r="XR21" s="17"/>
      <c r="XS21" s="17">
        <v>0</v>
      </c>
      <c r="XT21" s="17">
        <v>19.100000000000001</v>
      </c>
      <c r="XU21" s="17">
        <v>19</v>
      </c>
      <c r="XV21" s="17">
        <v>19</v>
      </c>
      <c r="XW21" s="17">
        <v>0.1</v>
      </c>
      <c r="XX21" s="17">
        <v>8.6999999999999993</v>
      </c>
      <c r="XY21" s="17">
        <v>8.1300000000000008</v>
      </c>
      <c r="XZ21" s="17">
        <v>8.1300000000000008</v>
      </c>
      <c r="YA21" s="17">
        <v>0.56999999999999995</v>
      </c>
      <c r="YB21" s="17"/>
      <c r="YC21" s="17"/>
      <c r="YD21" s="17"/>
      <c r="YE21" s="17">
        <v>0</v>
      </c>
      <c r="YF21" s="17"/>
      <c r="YG21" s="17"/>
      <c r="YH21" s="17"/>
      <c r="YI21" s="17">
        <v>0</v>
      </c>
    </row>
    <row r="22" spans="1:659" ht="24" customHeight="1" x14ac:dyDescent="0.3">
      <c r="A22" s="1"/>
      <c r="B22" s="16" t="s">
        <v>54</v>
      </c>
      <c r="C22" s="16" t="s">
        <v>655</v>
      </c>
      <c r="D22" s="17">
        <v>24.6</v>
      </c>
      <c r="E22" s="17">
        <v>68.783569999999997</v>
      </c>
      <c r="F22" s="17">
        <v>62.723439999999997</v>
      </c>
      <c r="G22" s="17">
        <v>-38.123440000000002</v>
      </c>
      <c r="H22" s="17">
        <v>602.1</v>
      </c>
      <c r="I22" s="17">
        <v>594.17128000000002</v>
      </c>
      <c r="J22" s="17">
        <v>644.05345999999997</v>
      </c>
      <c r="K22" s="17">
        <v>-41.95346</v>
      </c>
      <c r="L22" s="17">
        <v>205.3</v>
      </c>
      <c r="M22" s="17">
        <v>193.29447999999999</v>
      </c>
      <c r="N22" s="17">
        <v>209.52204</v>
      </c>
      <c r="O22" s="17">
        <v>-4.2220399999999998</v>
      </c>
      <c r="P22" s="17"/>
      <c r="Q22" s="17"/>
      <c r="R22" s="17"/>
      <c r="S22" s="17">
        <v>0</v>
      </c>
      <c r="T22" s="17"/>
      <c r="U22" s="17"/>
      <c r="V22" s="17"/>
      <c r="W22" s="17">
        <v>0</v>
      </c>
      <c r="X22" s="17">
        <v>20</v>
      </c>
      <c r="Y22" s="17">
        <v>12.09104</v>
      </c>
      <c r="Z22" s="17">
        <v>12.09104</v>
      </c>
      <c r="AA22" s="17">
        <v>7.9089600000000004</v>
      </c>
      <c r="AB22" s="17">
        <v>84.9</v>
      </c>
      <c r="AC22" s="17">
        <v>81.700500000000005</v>
      </c>
      <c r="AD22" s="17">
        <v>90.696340000000006</v>
      </c>
      <c r="AE22" s="17">
        <v>-5.7963399999999998</v>
      </c>
      <c r="AF22" s="17"/>
      <c r="AG22" s="17"/>
      <c r="AH22" s="17"/>
      <c r="AI22" s="17">
        <v>0</v>
      </c>
      <c r="AJ22" s="17"/>
      <c r="AK22" s="17"/>
      <c r="AL22" s="17"/>
      <c r="AM22" s="17">
        <v>0</v>
      </c>
      <c r="AN22" s="17">
        <v>128.4</v>
      </c>
      <c r="AO22" s="17">
        <v>161.81474</v>
      </c>
      <c r="AP22" s="17">
        <v>154.54678000000001</v>
      </c>
      <c r="AQ22" s="17">
        <v>-26.14678</v>
      </c>
      <c r="AR22" s="17">
        <v>128.5</v>
      </c>
      <c r="AS22" s="17">
        <v>161.81474</v>
      </c>
      <c r="AT22" s="17">
        <v>154.54678000000001</v>
      </c>
      <c r="AU22" s="17">
        <v>-26.046779999999998</v>
      </c>
      <c r="AV22" s="17">
        <v>128.9</v>
      </c>
      <c r="AW22" s="17">
        <v>161.81474</v>
      </c>
      <c r="AX22" s="17">
        <v>154.54678000000001</v>
      </c>
      <c r="AY22" s="17">
        <v>-25.64678</v>
      </c>
      <c r="AZ22" s="17">
        <v>225.3</v>
      </c>
      <c r="BA22" s="17">
        <v>243.45101</v>
      </c>
      <c r="BB22" s="17">
        <v>232.51632000000001</v>
      </c>
      <c r="BC22" s="17">
        <v>-7.2163199999999996</v>
      </c>
      <c r="BD22" s="17">
        <v>214.3</v>
      </c>
      <c r="BE22" s="17">
        <v>208.07390000000001</v>
      </c>
      <c r="BF22" s="17">
        <v>208.07390000000001</v>
      </c>
      <c r="BG22" s="17">
        <v>6.2260999999999997</v>
      </c>
      <c r="BH22" s="17">
        <v>111.4</v>
      </c>
      <c r="BI22" s="17">
        <v>104.34936999999999</v>
      </c>
      <c r="BJ22" s="17">
        <v>104.34936999999999</v>
      </c>
      <c r="BK22" s="17">
        <v>7.05063</v>
      </c>
      <c r="BL22" s="17">
        <v>161.4</v>
      </c>
      <c r="BM22" s="17">
        <v>119.90291000000001</v>
      </c>
      <c r="BN22" s="17">
        <v>266.93578000000002</v>
      </c>
      <c r="BO22" s="17">
        <v>-105.53578</v>
      </c>
      <c r="BP22" s="17">
        <v>4.2</v>
      </c>
      <c r="BQ22" s="17">
        <v>4.4318400000000002</v>
      </c>
      <c r="BR22" s="17">
        <v>4.4318400000000002</v>
      </c>
      <c r="BS22" s="17">
        <v>-0.23183999999999999</v>
      </c>
      <c r="BT22" s="17"/>
      <c r="BU22" s="17"/>
      <c r="BV22" s="17"/>
      <c r="BW22" s="17">
        <v>0</v>
      </c>
      <c r="BX22" s="17"/>
      <c r="BY22" s="17"/>
      <c r="BZ22" s="17"/>
      <c r="CA22" s="17">
        <v>0</v>
      </c>
      <c r="CB22" s="17"/>
      <c r="CC22" s="17"/>
      <c r="CD22" s="17"/>
      <c r="CE22" s="17">
        <v>0</v>
      </c>
      <c r="CF22" s="17"/>
      <c r="CG22" s="17"/>
      <c r="CH22" s="17"/>
      <c r="CI22" s="17">
        <v>0</v>
      </c>
      <c r="CJ22" s="17">
        <v>106.4</v>
      </c>
      <c r="CK22" s="17">
        <v>100.41735</v>
      </c>
      <c r="CL22" s="17">
        <v>100.41735</v>
      </c>
      <c r="CM22" s="17">
        <v>5.9826499999999996</v>
      </c>
      <c r="CN22" s="17">
        <v>7.5</v>
      </c>
      <c r="CO22" s="17">
        <v>5.1333399999999996</v>
      </c>
      <c r="CP22" s="17">
        <v>5.1333399999999996</v>
      </c>
      <c r="CQ22" s="17">
        <v>2.36666</v>
      </c>
      <c r="CR22" s="17">
        <v>5.3</v>
      </c>
      <c r="CS22" s="17">
        <v>2.8177599999999998</v>
      </c>
      <c r="CT22" s="17">
        <v>2.8177599999999998</v>
      </c>
      <c r="CU22" s="17">
        <v>2.48224</v>
      </c>
      <c r="CV22" s="17"/>
      <c r="CW22" s="17"/>
      <c r="CX22" s="17"/>
      <c r="CY22" s="17">
        <v>0</v>
      </c>
      <c r="CZ22" s="17">
        <v>6.9</v>
      </c>
      <c r="DA22" s="17">
        <v>6.8787000000000003</v>
      </c>
      <c r="DB22" s="17">
        <v>6.8787000000000003</v>
      </c>
      <c r="DC22" s="17">
        <v>2.1299999999999999E-2</v>
      </c>
      <c r="DD22" s="17">
        <v>12.1</v>
      </c>
      <c r="DE22" s="17">
        <v>12.77125</v>
      </c>
      <c r="DF22" s="17">
        <v>12.77125</v>
      </c>
      <c r="DG22" s="17">
        <v>-0.67125000000000001</v>
      </c>
      <c r="DH22" s="17">
        <v>73.7</v>
      </c>
      <c r="DI22" s="17">
        <v>69.944119999999998</v>
      </c>
      <c r="DJ22" s="17">
        <v>69.944130000000001</v>
      </c>
      <c r="DK22" s="17">
        <v>3.7558699999999998</v>
      </c>
      <c r="DL22" s="17"/>
      <c r="DM22" s="17"/>
      <c r="DN22" s="17"/>
      <c r="DO22" s="17">
        <v>0</v>
      </c>
      <c r="DP22" s="17"/>
      <c r="DQ22" s="17"/>
      <c r="DR22" s="17"/>
      <c r="DS22" s="17">
        <v>0</v>
      </c>
      <c r="DT22" s="17"/>
      <c r="DU22" s="17"/>
      <c r="DV22" s="17"/>
      <c r="DW22" s="17">
        <v>0</v>
      </c>
      <c r="DX22" s="17"/>
      <c r="DY22" s="17"/>
      <c r="DZ22" s="17"/>
      <c r="EA22" s="17">
        <v>0</v>
      </c>
      <c r="EB22" s="17">
        <v>50.5</v>
      </c>
      <c r="EC22" s="17">
        <v>47.103929999999998</v>
      </c>
      <c r="ED22" s="17">
        <v>47.89705</v>
      </c>
      <c r="EE22" s="17">
        <v>2.6029499999999999</v>
      </c>
      <c r="EF22" s="17">
        <v>74.099999999999994</v>
      </c>
      <c r="EG22" s="17">
        <v>109.14425</v>
      </c>
      <c r="EH22" s="17">
        <v>20.782869999999999</v>
      </c>
      <c r="EI22" s="17">
        <v>53.317129999999999</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59.7</v>
      </c>
      <c r="FE22" s="17">
        <v>32.751300000000001</v>
      </c>
      <c r="FF22" s="17">
        <v>32.751300000000001</v>
      </c>
      <c r="FG22" s="17">
        <v>26.948699999999999</v>
      </c>
      <c r="FH22" s="17">
        <v>65.400000000000006</v>
      </c>
      <c r="FI22" s="17"/>
      <c r="FJ22" s="17"/>
      <c r="FK22" s="17">
        <v>65.400000000000006</v>
      </c>
      <c r="FL22" s="17">
        <v>33.299999999999997</v>
      </c>
      <c r="FM22" s="17">
        <v>18.874919999999999</v>
      </c>
      <c r="FN22" s="17">
        <v>18.874919999999999</v>
      </c>
      <c r="FO22" s="17">
        <v>14.425079999999999</v>
      </c>
      <c r="FP22" s="17">
        <v>18.600000000000001</v>
      </c>
      <c r="FQ22" s="17">
        <v>19.192229999999999</v>
      </c>
      <c r="FR22" s="17">
        <v>19.192229999999999</v>
      </c>
      <c r="FS22" s="17">
        <v>-0.59223000000000003</v>
      </c>
      <c r="FT22" s="17">
        <v>13.4</v>
      </c>
      <c r="FU22" s="17">
        <v>12.621359999999999</v>
      </c>
      <c r="FV22" s="17">
        <v>12.621359999999999</v>
      </c>
      <c r="FW22" s="17">
        <v>0.77864</v>
      </c>
      <c r="FX22" s="17">
        <v>55.7</v>
      </c>
      <c r="FY22" s="17">
        <v>54.871810000000004</v>
      </c>
      <c r="FZ22" s="17">
        <v>54.871810000000004</v>
      </c>
      <c r="GA22" s="17">
        <v>0.82818999999999998</v>
      </c>
      <c r="GB22" s="17">
        <v>183.4</v>
      </c>
      <c r="GC22" s="17">
        <v>184.91498000000001</v>
      </c>
      <c r="GD22" s="17">
        <v>184.91498000000001</v>
      </c>
      <c r="GE22" s="17">
        <v>-1.51498</v>
      </c>
      <c r="GF22" s="17">
        <v>183.8</v>
      </c>
      <c r="GG22" s="17">
        <v>184.91498000000001</v>
      </c>
      <c r="GH22" s="17">
        <v>184.91498000000001</v>
      </c>
      <c r="GI22" s="17">
        <v>-1.1149800000000001</v>
      </c>
      <c r="GJ22" s="17">
        <v>183.7</v>
      </c>
      <c r="GK22" s="17">
        <v>185.47028</v>
      </c>
      <c r="GL22" s="17">
        <v>185.47028</v>
      </c>
      <c r="GM22" s="17">
        <v>-1.7702800000000001</v>
      </c>
      <c r="GN22" s="17">
        <v>85.4</v>
      </c>
      <c r="GO22" s="17">
        <v>66.874210000000005</v>
      </c>
      <c r="GP22" s="17">
        <v>31.414370000000002</v>
      </c>
      <c r="GQ22" s="17">
        <v>53.98563</v>
      </c>
      <c r="GR22" s="17">
        <v>5.6</v>
      </c>
      <c r="GS22" s="17">
        <v>9.09</v>
      </c>
      <c r="GT22" s="17">
        <v>9.09</v>
      </c>
      <c r="GU22" s="17">
        <v>-3.49</v>
      </c>
      <c r="GV22" s="17">
        <v>1.4</v>
      </c>
      <c r="GW22" s="17">
        <v>9.9490999999999996</v>
      </c>
      <c r="GX22" s="17">
        <v>9.9490999999999996</v>
      </c>
      <c r="GY22" s="17">
        <v>-8.5490999999999993</v>
      </c>
      <c r="GZ22" s="17">
        <v>23</v>
      </c>
      <c r="HA22" s="17">
        <v>33.751199999999997</v>
      </c>
      <c r="HB22" s="17">
        <v>30.135000000000002</v>
      </c>
      <c r="HC22" s="17">
        <v>-7.1349999999999998</v>
      </c>
      <c r="HD22" s="17">
        <v>29.6</v>
      </c>
      <c r="HE22" s="17">
        <v>33.352229999999999</v>
      </c>
      <c r="HF22" s="17">
        <v>33.352229999999999</v>
      </c>
      <c r="HG22" s="17">
        <v>-3.75223</v>
      </c>
      <c r="HH22" s="17">
        <v>2</v>
      </c>
      <c r="HI22" s="17">
        <v>1.97359</v>
      </c>
      <c r="HJ22" s="17">
        <v>1.97359</v>
      </c>
      <c r="HK22" s="17">
        <v>2.6409999999999999E-2</v>
      </c>
      <c r="HL22" s="17">
        <v>0</v>
      </c>
      <c r="HM22" s="17"/>
      <c r="HN22" s="17"/>
      <c r="HO22" s="17">
        <v>0</v>
      </c>
      <c r="HP22" s="17">
        <v>49.9</v>
      </c>
      <c r="HQ22" s="17">
        <v>50</v>
      </c>
      <c r="HR22" s="17">
        <v>50</v>
      </c>
      <c r="HS22" s="17">
        <v>-0.1</v>
      </c>
      <c r="HT22" s="17"/>
      <c r="HU22" s="17"/>
      <c r="HV22" s="17"/>
      <c r="HW22" s="17">
        <v>0</v>
      </c>
      <c r="HX22" s="17"/>
      <c r="HY22" s="17"/>
      <c r="HZ22" s="17"/>
      <c r="IA22" s="17">
        <v>0</v>
      </c>
      <c r="IB22" s="17">
        <v>32</v>
      </c>
      <c r="IC22" s="17"/>
      <c r="ID22" s="17"/>
      <c r="IE22" s="17">
        <v>32</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55.3</v>
      </c>
      <c r="JE22" s="17">
        <v>53.63015</v>
      </c>
      <c r="JF22" s="17">
        <v>16.49485</v>
      </c>
      <c r="JG22" s="17">
        <v>38.805149999999998</v>
      </c>
      <c r="JH22" s="17"/>
      <c r="JI22" s="17"/>
      <c r="JJ22" s="17"/>
      <c r="JK22" s="17">
        <v>0</v>
      </c>
      <c r="JL22" s="17">
        <v>174.7</v>
      </c>
      <c r="JM22" s="17">
        <v>179.69937999999999</v>
      </c>
      <c r="JN22" s="17">
        <v>179.69937999999999</v>
      </c>
      <c r="JO22" s="17">
        <v>-4.9993800000000004</v>
      </c>
      <c r="JP22" s="17">
        <v>200</v>
      </c>
      <c r="JQ22" s="17">
        <v>179.69937999999999</v>
      </c>
      <c r="JR22" s="17">
        <v>179.69937999999999</v>
      </c>
      <c r="JS22" s="17">
        <v>20.300619999999999</v>
      </c>
      <c r="JT22" s="17">
        <v>184.7</v>
      </c>
      <c r="JU22" s="17">
        <v>180.23902000000001</v>
      </c>
      <c r="JV22" s="17">
        <v>180.23902000000001</v>
      </c>
      <c r="JW22" s="17">
        <v>4.4609800000000002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v>
      </c>
      <c r="LE22" s="17">
        <v>0.89207999999999998</v>
      </c>
      <c r="LF22" s="17">
        <v>0.89207999999999998</v>
      </c>
      <c r="LG22" s="17">
        <v>0.10792</v>
      </c>
      <c r="LH22" s="17">
        <v>79.3</v>
      </c>
      <c r="LI22" s="17">
        <v>75.295410000000004</v>
      </c>
      <c r="LJ22" s="17">
        <v>67.877669999999995</v>
      </c>
      <c r="LK22" s="17">
        <v>11.422330000000001</v>
      </c>
      <c r="LL22" s="17">
        <v>98.5</v>
      </c>
      <c r="LM22" s="17">
        <v>106.54443999999999</v>
      </c>
      <c r="LN22" s="17">
        <v>87.848020000000005</v>
      </c>
      <c r="LO22" s="17">
        <v>10.65198</v>
      </c>
      <c r="LP22" s="17">
        <v>61.2</v>
      </c>
      <c r="LQ22" s="17">
        <v>67.133979999999994</v>
      </c>
      <c r="LR22" s="17">
        <v>67.133979999999994</v>
      </c>
      <c r="LS22" s="17">
        <v>-5.93398</v>
      </c>
      <c r="LT22" s="17">
        <v>73</v>
      </c>
      <c r="LU22" s="17">
        <v>68.319999999999993</v>
      </c>
      <c r="LV22" s="17">
        <v>68.319999999999993</v>
      </c>
      <c r="LW22" s="17">
        <v>4.68</v>
      </c>
      <c r="LX22" s="17">
        <v>29</v>
      </c>
      <c r="LY22" s="17">
        <v>28.273790000000002</v>
      </c>
      <c r="LZ22" s="17">
        <v>28.273790000000002</v>
      </c>
      <c r="MA22" s="17">
        <v>0.72621000000000002</v>
      </c>
      <c r="MB22" s="17"/>
      <c r="MC22" s="17"/>
      <c r="MD22" s="17"/>
      <c r="ME22" s="17">
        <v>0</v>
      </c>
      <c r="MF22" s="17"/>
      <c r="MG22" s="17"/>
      <c r="MH22" s="17"/>
      <c r="MI22" s="17">
        <v>0</v>
      </c>
      <c r="MJ22" s="17"/>
      <c r="MK22" s="17"/>
      <c r="ML22" s="17"/>
      <c r="MM22" s="17">
        <v>0</v>
      </c>
      <c r="MN22" s="17">
        <v>146.80000000000001</v>
      </c>
      <c r="MO22" s="17">
        <v>149.62423000000001</v>
      </c>
      <c r="MP22" s="17">
        <v>149.62423000000001</v>
      </c>
      <c r="MQ22" s="17">
        <v>-2.82423</v>
      </c>
      <c r="MR22" s="17">
        <v>149</v>
      </c>
      <c r="MS22" s="17">
        <v>149.62423000000001</v>
      </c>
      <c r="MT22" s="17">
        <v>149.62423000000001</v>
      </c>
      <c r="MU22" s="17">
        <v>-0.62422999999999995</v>
      </c>
      <c r="MV22" s="17">
        <v>150</v>
      </c>
      <c r="MW22" s="17">
        <v>150.07355000000001</v>
      </c>
      <c r="MX22" s="17">
        <v>150.07355000000001</v>
      </c>
      <c r="MY22" s="17">
        <v>-7.3550000000000004E-2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136.1</v>
      </c>
      <c r="NU22" s="17">
        <v>144.87216000000001</v>
      </c>
      <c r="NV22" s="17">
        <v>144.87216000000001</v>
      </c>
      <c r="NW22" s="17">
        <v>-8.7721599999999995</v>
      </c>
      <c r="NX22" s="17">
        <v>77.5</v>
      </c>
      <c r="NY22" s="17">
        <v>72.65361</v>
      </c>
      <c r="NZ22" s="17">
        <v>72.65361</v>
      </c>
      <c r="OA22" s="17">
        <v>4.8463900000000004</v>
      </c>
      <c r="OB22" s="17">
        <v>0</v>
      </c>
      <c r="OC22" s="17"/>
      <c r="OD22" s="17">
        <v>6.6000000000000003E-2</v>
      </c>
      <c r="OE22" s="17">
        <v>-6.6000000000000003E-2</v>
      </c>
      <c r="OF22" s="17">
        <v>0.1</v>
      </c>
      <c r="OG22" s="17">
        <v>9.1</v>
      </c>
      <c r="OH22" s="17">
        <v>10.786</v>
      </c>
      <c r="OI22" s="17">
        <v>-10.686</v>
      </c>
      <c r="OJ22" s="17">
        <v>5.7</v>
      </c>
      <c r="OK22" s="17"/>
      <c r="OL22" s="17">
        <v>22.748999999999999</v>
      </c>
      <c r="OM22" s="17">
        <v>-17.048999999999999</v>
      </c>
      <c r="ON22" s="17">
        <v>15.4</v>
      </c>
      <c r="OO22" s="17">
        <v>15.589</v>
      </c>
      <c r="OP22" s="17">
        <v>15.589</v>
      </c>
      <c r="OQ22" s="17">
        <v>-0.189</v>
      </c>
      <c r="OR22" s="17">
        <v>0</v>
      </c>
      <c r="OS22" s="17"/>
      <c r="OT22" s="17"/>
      <c r="OU22" s="17">
        <v>0</v>
      </c>
      <c r="OV22" s="17">
        <v>8.1</v>
      </c>
      <c r="OW22" s="17">
        <v>7</v>
      </c>
      <c r="OX22" s="17">
        <v>7</v>
      </c>
      <c r="OY22" s="17">
        <v>1.1000000000000001</v>
      </c>
      <c r="OZ22" s="17">
        <v>6</v>
      </c>
      <c r="PA22" s="17"/>
      <c r="PB22" s="17"/>
      <c r="PC22" s="17">
        <v>6</v>
      </c>
      <c r="PD22" s="17">
        <v>9.9</v>
      </c>
      <c r="PE22" s="17">
        <v>9</v>
      </c>
      <c r="PF22" s="17">
        <v>9</v>
      </c>
      <c r="PG22" s="17">
        <v>0.9</v>
      </c>
      <c r="PH22" s="17">
        <v>0</v>
      </c>
      <c r="PI22" s="17">
        <v>1.46</v>
      </c>
      <c r="PJ22" s="17">
        <v>1.46</v>
      </c>
      <c r="PK22" s="17">
        <v>-1.46</v>
      </c>
      <c r="PL22" s="17">
        <v>0.3</v>
      </c>
      <c r="PM22" s="17">
        <v>1.23</v>
      </c>
      <c r="PN22" s="17">
        <v>1.23</v>
      </c>
      <c r="PO22" s="17">
        <v>-0.93</v>
      </c>
      <c r="PP22" s="17">
        <v>1.5</v>
      </c>
      <c r="PQ22" s="17">
        <v>1.51</v>
      </c>
      <c r="PR22" s="17">
        <v>1.51</v>
      </c>
      <c r="PS22" s="17">
        <v>-0.01</v>
      </c>
      <c r="PT22" s="17">
        <v>1.9</v>
      </c>
      <c r="PU22" s="17">
        <v>1.9</v>
      </c>
      <c r="PV22" s="17">
        <v>1.9</v>
      </c>
      <c r="PW22" s="17">
        <v>0</v>
      </c>
      <c r="PX22" s="17">
        <v>19.5</v>
      </c>
      <c r="PY22" s="17">
        <v>18.25243</v>
      </c>
      <c r="PZ22" s="17">
        <v>18.25243</v>
      </c>
      <c r="QA22" s="17">
        <v>1.2475700000000001</v>
      </c>
      <c r="QB22" s="17">
        <v>8.1</v>
      </c>
      <c r="QC22" s="17">
        <v>5</v>
      </c>
      <c r="QD22" s="17">
        <v>5</v>
      </c>
      <c r="QE22" s="17">
        <v>3.1</v>
      </c>
      <c r="QF22" s="17">
        <v>4</v>
      </c>
      <c r="QG22" s="17">
        <v>4</v>
      </c>
      <c r="QH22" s="17">
        <v>4</v>
      </c>
      <c r="QI22" s="17">
        <v>0</v>
      </c>
      <c r="QJ22" s="17">
        <v>3.4</v>
      </c>
      <c r="QK22" s="17">
        <v>3.5</v>
      </c>
      <c r="QL22" s="17">
        <v>3.5</v>
      </c>
      <c r="QM22" s="17">
        <v>-0.1</v>
      </c>
      <c r="QN22" s="17">
        <v>18.399999999999999</v>
      </c>
      <c r="QO22" s="17">
        <v>17.864080000000001</v>
      </c>
      <c r="QP22" s="17">
        <v>17.864080000000001</v>
      </c>
      <c r="QQ22" s="17">
        <v>0.53591999999999995</v>
      </c>
      <c r="QR22" s="17">
        <v>7.8</v>
      </c>
      <c r="QS22" s="17"/>
      <c r="QT22" s="17">
        <v>7.7539999999999996</v>
      </c>
      <c r="QU22" s="17">
        <v>4.5999999999999999E-2</v>
      </c>
      <c r="QV22" s="17">
        <v>9.5</v>
      </c>
      <c r="QW22" s="17"/>
      <c r="QX22" s="17">
        <v>3.2839999999999998</v>
      </c>
      <c r="QY22" s="17">
        <v>6.2160000000000002</v>
      </c>
      <c r="QZ22" s="17">
        <v>1</v>
      </c>
      <c r="RA22" s="17">
        <v>2.165</v>
      </c>
      <c r="RB22" s="17">
        <v>2.165</v>
      </c>
      <c r="RC22" s="17">
        <v>-1.165</v>
      </c>
      <c r="RD22" s="17">
        <v>0.4</v>
      </c>
      <c r="RE22" s="17">
        <v>4.2489999999999997</v>
      </c>
      <c r="RF22" s="17">
        <v>4.2489999999999997</v>
      </c>
      <c r="RG22" s="17">
        <v>-3.8490000000000002</v>
      </c>
      <c r="RH22" s="17">
        <v>4.5</v>
      </c>
      <c r="RI22" s="17">
        <v>4.2</v>
      </c>
      <c r="RJ22" s="17">
        <v>4.2</v>
      </c>
      <c r="RK22" s="17">
        <v>0.3</v>
      </c>
      <c r="RL22" s="17">
        <v>1.1000000000000001</v>
      </c>
      <c r="RM22" s="17">
        <v>1.2</v>
      </c>
      <c r="RN22" s="17">
        <v>1.2</v>
      </c>
      <c r="RO22" s="17">
        <v>-0.1</v>
      </c>
      <c r="RP22" s="17">
        <v>2.4</v>
      </c>
      <c r="RQ22" s="17">
        <v>2.4</v>
      </c>
      <c r="RR22" s="17">
        <v>2.4</v>
      </c>
      <c r="RS22" s="17">
        <v>0</v>
      </c>
      <c r="RT22" s="17">
        <v>2.6</v>
      </c>
      <c r="RU22" s="17">
        <v>2.8</v>
      </c>
      <c r="RV22" s="17">
        <v>2.8</v>
      </c>
      <c r="RW22" s="17">
        <v>-0.2</v>
      </c>
      <c r="RX22" s="17">
        <v>3.4</v>
      </c>
      <c r="RY22" s="17"/>
      <c r="RZ22" s="17">
        <v>2.0449999999999999</v>
      </c>
      <c r="SA22" s="17">
        <v>1.355</v>
      </c>
      <c r="SB22" s="17">
        <v>2.2999999999999998</v>
      </c>
      <c r="SC22" s="17">
        <v>2.1</v>
      </c>
      <c r="SD22" s="17">
        <v>2.1</v>
      </c>
      <c r="SE22" s="17">
        <v>0.2</v>
      </c>
      <c r="SF22" s="17">
        <v>9.6999999999999993</v>
      </c>
      <c r="SG22" s="17"/>
      <c r="SH22" s="17"/>
      <c r="SI22" s="17">
        <v>9.6999999999999993</v>
      </c>
      <c r="SJ22" s="17">
        <v>1.3</v>
      </c>
      <c r="SK22" s="17">
        <v>1.32</v>
      </c>
      <c r="SL22" s="17">
        <v>1.32</v>
      </c>
      <c r="SM22" s="17">
        <v>-0.02</v>
      </c>
      <c r="SN22" s="17"/>
      <c r="SO22" s="17">
        <v>0.4</v>
      </c>
      <c r="SP22" s="17">
        <v>0.4</v>
      </c>
      <c r="SQ22" s="17">
        <v>-0.4</v>
      </c>
      <c r="SR22" s="17">
        <v>6.7</v>
      </c>
      <c r="SS22" s="17">
        <v>4.7</v>
      </c>
      <c r="ST22" s="17">
        <v>4.7</v>
      </c>
      <c r="SU22" s="17">
        <v>2</v>
      </c>
      <c r="SV22" s="17">
        <v>3.4</v>
      </c>
      <c r="SW22" s="17">
        <v>3.8</v>
      </c>
      <c r="SX22" s="17">
        <v>3.8</v>
      </c>
      <c r="SY22" s="17">
        <v>-0.4</v>
      </c>
      <c r="SZ22" s="17">
        <v>3.8</v>
      </c>
      <c r="TA22" s="17">
        <v>3.5</v>
      </c>
      <c r="TB22" s="17">
        <v>3.5</v>
      </c>
      <c r="TC22" s="17">
        <v>0.3</v>
      </c>
      <c r="TD22" s="17">
        <v>5.2</v>
      </c>
      <c r="TE22" s="17">
        <v>5.5</v>
      </c>
      <c r="TF22" s="17">
        <v>5.5</v>
      </c>
      <c r="TG22" s="17">
        <v>-0.3</v>
      </c>
      <c r="TH22" s="17">
        <v>14</v>
      </c>
      <c r="TI22" s="17">
        <v>13.78641</v>
      </c>
      <c r="TJ22" s="17">
        <v>13.78641</v>
      </c>
      <c r="TK22" s="17">
        <v>0.21359</v>
      </c>
      <c r="TL22" s="17">
        <v>10.6</v>
      </c>
      <c r="TM22" s="17">
        <v>12.95</v>
      </c>
      <c r="TN22" s="17">
        <v>12.95</v>
      </c>
      <c r="TO22" s="17">
        <v>-2.35</v>
      </c>
      <c r="TP22" s="17">
        <v>0</v>
      </c>
      <c r="TQ22" s="17">
        <v>4.2</v>
      </c>
      <c r="TR22" s="17">
        <v>5.2590000000000003</v>
      </c>
      <c r="TS22" s="17">
        <v>-5.2590000000000003</v>
      </c>
      <c r="TT22" s="17">
        <v>2</v>
      </c>
      <c r="TU22" s="17"/>
      <c r="TV22" s="17">
        <v>0.19600000000000001</v>
      </c>
      <c r="TW22" s="17">
        <v>1.804</v>
      </c>
      <c r="TX22" s="17">
        <v>0</v>
      </c>
      <c r="TY22" s="17">
        <v>3.1389999999999998</v>
      </c>
      <c r="TZ22" s="17">
        <v>3.1389999999999998</v>
      </c>
      <c r="UA22" s="17">
        <v>-3.1389999999999998</v>
      </c>
      <c r="UB22" s="17">
        <v>0</v>
      </c>
      <c r="UC22" s="17">
        <v>10.4</v>
      </c>
      <c r="UD22" s="17">
        <v>13.967000000000001</v>
      </c>
      <c r="UE22" s="17">
        <v>-13.967000000000001</v>
      </c>
      <c r="UF22" s="17">
        <v>0</v>
      </c>
      <c r="UG22" s="17">
        <v>0.02</v>
      </c>
      <c r="UH22" s="17">
        <v>0.02</v>
      </c>
      <c r="UI22" s="17">
        <v>-0.02</v>
      </c>
      <c r="UJ22" s="17">
        <v>0</v>
      </c>
      <c r="UK22" s="17">
        <v>0.11700000000000001</v>
      </c>
      <c r="UL22" s="17">
        <v>0.11700000000000001</v>
      </c>
      <c r="UM22" s="17">
        <v>-0.11700000000000001</v>
      </c>
      <c r="UN22" s="17">
        <v>10.5</v>
      </c>
      <c r="UO22" s="17">
        <v>7.5</v>
      </c>
      <c r="UP22" s="17">
        <v>7.5</v>
      </c>
      <c r="UQ22" s="17">
        <v>3</v>
      </c>
      <c r="UR22" s="17">
        <v>4.3</v>
      </c>
      <c r="US22" s="17">
        <v>2.5</v>
      </c>
      <c r="UT22" s="17">
        <v>2.5</v>
      </c>
      <c r="UU22" s="17">
        <v>1.8</v>
      </c>
      <c r="UV22" s="17">
        <v>7.9</v>
      </c>
      <c r="UW22" s="17">
        <v>7.7</v>
      </c>
      <c r="UX22" s="17">
        <v>7.7</v>
      </c>
      <c r="UY22" s="17">
        <v>0.2</v>
      </c>
      <c r="UZ22" s="17">
        <v>3.6</v>
      </c>
      <c r="VA22" s="17">
        <v>4.2</v>
      </c>
      <c r="VB22" s="17">
        <v>4.2</v>
      </c>
      <c r="VC22" s="17">
        <v>-0.6</v>
      </c>
      <c r="VD22" s="17">
        <v>4.2</v>
      </c>
      <c r="VE22" s="17">
        <v>4.7</v>
      </c>
      <c r="VF22" s="17">
        <v>4.7</v>
      </c>
      <c r="VG22" s="17">
        <v>-0.5</v>
      </c>
      <c r="VH22" s="17">
        <v>4.4000000000000004</v>
      </c>
      <c r="VI22" s="17">
        <v>4.7</v>
      </c>
      <c r="VJ22" s="17">
        <v>4.7</v>
      </c>
      <c r="VK22" s="17">
        <v>-0.3</v>
      </c>
      <c r="VL22" s="17">
        <v>15.2</v>
      </c>
      <c r="VM22" s="17">
        <v>13.177</v>
      </c>
      <c r="VN22" s="17">
        <v>13.177</v>
      </c>
      <c r="VO22" s="17">
        <v>2.0230000000000001</v>
      </c>
      <c r="VP22" s="17">
        <v>24.6</v>
      </c>
      <c r="VQ22" s="17"/>
      <c r="VR22" s="17">
        <v>47.023000000000003</v>
      </c>
      <c r="VS22" s="17">
        <v>-22.422999999999998</v>
      </c>
      <c r="VT22" s="17">
        <v>2.4</v>
      </c>
      <c r="VU22" s="17"/>
      <c r="VV22" s="17">
        <v>8.3710000000000004</v>
      </c>
      <c r="VW22" s="17">
        <v>-5.9710000000000001</v>
      </c>
      <c r="VX22" s="17">
        <v>23.4</v>
      </c>
      <c r="VY22" s="17"/>
      <c r="VZ22" s="17">
        <v>45.764000000000003</v>
      </c>
      <c r="WA22" s="17">
        <v>-22.364000000000001</v>
      </c>
      <c r="WB22" s="17">
        <v>0.6</v>
      </c>
      <c r="WC22" s="17">
        <v>0.6</v>
      </c>
      <c r="WD22" s="17">
        <v>0.6</v>
      </c>
      <c r="WE22" s="17">
        <v>0</v>
      </c>
      <c r="WF22" s="17">
        <v>0</v>
      </c>
      <c r="WG22" s="17">
        <v>5.7439999999999998</v>
      </c>
      <c r="WH22" s="17">
        <v>5.7439999999999998</v>
      </c>
      <c r="WI22" s="17">
        <v>-5.7439999999999998</v>
      </c>
      <c r="WJ22" s="17">
        <v>0</v>
      </c>
      <c r="WK22" s="17">
        <v>7.18</v>
      </c>
      <c r="WL22" s="17">
        <v>7.18</v>
      </c>
      <c r="WM22" s="17">
        <v>-7.18</v>
      </c>
      <c r="WN22" s="17">
        <v>25.7</v>
      </c>
      <c r="WO22" s="17"/>
      <c r="WP22" s="17">
        <v>31.247</v>
      </c>
      <c r="WQ22" s="17">
        <v>-5.5469999999999997</v>
      </c>
      <c r="WR22" s="17">
        <v>1.9</v>
      </c>
      <c r="WS22" s="17"/>
      <c r="WT22" s="17"/>
      <c r="WU22" s="17">
        <v>1.9</v>
      </c>
      <c r="WV22" s="17">
        <v>6.6</v>
      </c>
      <c r="WW22" s="17">
        <v>6.6</v>
      </c>
      <c r="WX22" s="17">
        <v>6.6</v>
      </c>
      <c r="WY22" s="17">
        <v>0</v>
      </c>
      <c r="WZ22" s="17">
        <v>17.899999999999999</v>
      </c>
      <c r="XA22" s="17">
        <v>18.058250000000001</v>
      </c>
      <c r="XB22" s="17">
        <v>18.058250000000001</v>
      </c>
      <c r="XC22" s="17">
        <v>-0.15825</v>
      </c>
      <c r="XD22" s="17">
        <v>9.3000000000000007</v>
      </c>
      <c r="XE22" s="17">
        <v>10.7</v>
      </c>
      <c r="XF22" s="17">
        <v>10.7</v>
      </c>
      <c r="XG22" s="17">
        <v>-1.4</v>
      </c>
      <c r="XH22" s="17">
        <v>36.5</v>
      </c>
      <c r="XI22" s="17">
        <v>30</v>
      </c>
      <c r="XJ22" s="17">
        <v>30</v>
      </c>
      <c r="XK22" s="17">
        <v>6.5</v>
      </c>
      <c r="XL22" s="17">
        <v>28.5</v>
      </c>
      <c r="XM22" s="17">
        <v>30</v>
      </c>
      <c r="XN22" s="17">
        <v>30</v>
      </c>
      <c r="XO22" s="17">
        <v>-1.5</v>
      </c>
      <c r="XP22" s="17"/>
      <c r="XQ22" s="17"/>
      <c r="XR22" s="17"/>
      <c r="XS22" s="17">
        <v>0</v>
      </c>
      <c r="XT22" s="17">
        <v>19.100000000000001</v>
      </c>
      <c r="XU22" s="17">
        <v>19</v>
      </c>
      <c r="XV22" s="17">
        <v>19</v>
      </c>
      <c r="XW22" s="17">
        <v>0.1</v>
      </c>
      <c r="XX22" s="17">
        <v>7.6</v>
      </c>
      <c r="XY22" s="17">
        <v>8.1300000000000008</v>
      </c>
      <c r="XZ22" s="17">
        <v>8.1300000000000008</v>
      </c>
      <c r="YA22" s="17">
        <v>-0.53</v>
      </c>
      <c r="YB22" s="17"/>
      <c r="YC22" s="17"/>
      <c r="YD22" s="17"/>
      <c r="YE22" s="17">
        <v>0</v>
      </c>
      <c r="YF22" s="17"/>
      <c r="YG22" s="17"/>
      <c r="YH22" s="17"/>
      <c r="YI22" s="17">
        <v>0</v>
      </c>
    </row>
    <row r="23" spans="1:659" ht="24" customHeight="1" x14ac:dyDescent="0.3">
      <c r="A23" s="1"/>
      <c r="B23" s="16" t="s">
        <v>54</v>
      </c>
      <c r="C23" s="16" t="s">
        <v>656</v>
      </c>
      <c r="D23" s="17">
        <v>22.6</v>
      </c>
      <c r="E23" s="17">
        <v>25.363489999999999</v>
      </c>
      <c r="F23" s="17">
        <v>43.681190000000001</v>
      </c>
      <c r="G23" s="17">
        <v>-21.081189999999999</v>
      </c>
      <c r="H23" s="17">
        <v>604.5</v>
      </c>
      <c r="I23" s="17">
        <v>594.17128000000002</v>
      </c>
      <c r="J23" s="17">
        <v>644.05345999999997</v>
      </c>
      <c r="K23" s="17">
        <v>-39.553460000000001</v>
      </c>
      <c r="L23" s="17">
        <v>205.1</v>
      </c>
      <c r="M23" s="17">
        <v>193.29447999999999</v>
      </c>
      <c r="N23" s="17">
        <v>209.52204</v>
      </c>
      <c r="O23" s="17">
        <v>-4.42204</v>
      </c>
      <c r="P23" s="17"/>
      <c r="Q23" s="17"/>
      <c r="R23" s="17"/>
      <c r="S23" s="17">
        <v>0</v>
      </c>
      <c r="T23" s="17"/>
      <c r="U23" s="17"/>
      <c r="V23" s="17"/>
      <c r="W23" s="17">
        <v>0</v>
      </c>
      <c r="X23" s="17">
        <v>20</v>
      </c>
      <c r="Y23" s="17">
        <v>12.09104</v>
      </c>
      <c r="Z23" s="17">
        <v>12.09104</v>
      </c>
      <c r="AA23" s="17">
        <v>7.9089600000000004</v>
      </c>
      <c r="AB23" s="17">
        <v>85.2</v>
      </c>
      <c r="AC23" s="17">
        <v>81.700500000000005</v>
      </c>
      <c r="AD23" s="17">
        <v>90.696340000000006</v>
      </c>
      <c r="AE23" s="17">
        <v>-5.49634</v>
      </c>
      <c r="AF23" s="17"/>
      <c r="AG23" s="17"/>
      <c r="AH23" s="17"/>
      <c r="AI23" s="17">
        <v>0</v>
      </c>
      <c r="AJ23" s="17"/>
      <c r="AK23" s="17"/>
      <c r="AL23" s="17"/>
      <c r="AM23" s="17">
        <v>0</v>
      </c>
      <c r="AN23" s="17">
        <v>128.5</v>
      </c>
      <c r="AO23" s="17">
        <v>135.58206000000001</v>
      </c>
      <c r="AP23" s="17">
        <v>158.20865000000001</v>
      </c>
      <c r="AQ23" s="17">
        <v>-29.708649999999999</v>
      </c>
      <c r="AR23" s="17">
        <v>128.19999999999999</v>
      </c>
      <c r="AS23" s="17">
        <v>135.58206000000001</v>
      </c>
      <c r="AT23" s="17">
        <v>158.20865000000001</v>
      </c>
      <c r="AU23" s="17">
        <v>-30.008649999999999</v>
      </c>
      <c r="AV23" s="17">
        <v>128.6</v>
      </c>
      <c r="AW23" s="17">
        <v>135.58206000000001</v>
      </c>
      <c r="AX23" s="17">
        <v>158.20865000000001</v>
      </c>
      <c r="AY23" s="17">
        <v>-29.608650000000001</v>
      </c>
      <c r="AZ23" s="17">
        <v>225</v>
      </c>
      <c r="BA23" s="17">
        <v>203.98382000000001</v>
      </c>
      <c r="BB23" s="17">
        <v>238.02562</v>
      </c>
      <c r="BC23" s="17">
        <v>-13.02562</v>
      </c>
      <c r="BD23" s="17">
        <v>216.3</v>
      </c>
      <c r="BE23" s="17">
        <v>208.07390000000001</v>
      </c>
      <c r="BF23" s="17">
        <v>208.07390000000001</v>
      </c>
      <c r="BG23" s="17">
        <v>8.2261000000000006</v>
      </c>
      <c r="BH23" s="17">
        <v>111.4</v>
      </c>
      <c r="BI23" s="17">
        <v>104.34936999999999</v>
      </c>
      <c r="BJ23" s="17">
        <v>104.34936999999999</v>
      </c>
      <c r="BK23" s="17">
        <v>7.05063</v>
      </c>
      <c r="BL23" s="17">
        <v>212.2</v>
      </c>
      <c r="BM23" s="17">
        <v>241.24489</v>
      </c>
      <c r="BN23" s="17">
        <v>168.21193</v>
      </c>
      <c r="BO23" s="17">
        <v>43.98807</v>
      </c>
      <c r="BP23" s="17">
        <v>4.2</v>
      </c>
      <c r="BQ23" s="17">
        <v>4.4318400000000002</v>
      </c>
      <c r="BR23" s="17">
        <v>4.4318400000000002</v>
      </c>
      <c r="BS23" s="17">
        <v>-0.23183999999999999</v>
      </c>
      <c r="BT23" s="17"/>
      <c r="BU23" s="17"/>
      <c r="BV23" s="17"/>
      <c r="BW23" s="17">
        <v>0</v>
      </c>
      <c r="BX23" s="17"/>
      <c r="BY23" s="17"/>
      <c r="BZ23" s="17"/>
      <c r="CA23" s="17">
        <v>0</v>
      </c>
      <c r="CB23" s="17"/>
      <c r="CC23" s="17"/>
      <c r="CD23" s="17"/>
      <c r="CE23" s="17">
        <v>0</v>
      </c>
      <c r="CF23" s="17"/>
      <c r="CG23" s="17"/>
      <c r="CH23" s="17"/>
      <c r="CI23" s="17">
        <v>0</v>
      </c>
      <c r="CJ23" s="17">
        <v>101.8</v>
      </c>
      <c r="CK23" s="17">
        <v>100.41735</v>
      </c>
      <c r="CL23" s="17">
        <v>100.41735</v>
      </c>
      <c r="CM23" s="17">
        <v>1.3826499999999999</v>
      </c>
      <c r="CN23" s="17">
        <v>7.9</v>
      </c>
      <c r="CO23" s="17">
        <v>5.1333399999999996</v>
      </c>
      <c r="CP23" s="17">
        <v>5.1333399999999996</v>
      </c>
      <c r="CQ23" s="17">
        <v>2.7666599999999999</v>
      </c>
      <c r="CR23" s="17">
        <v>5.4</v>
      </c>
      <c r="CS23" s="17">
        <v>2.8177599999999998</v>
      </c>
      <c r="CT23" s="17">
        <v>2.8177599999999998</v>
      </c>
      <c r="CU23" s="17">
        <v>2.5822400000000001</v>
      </c>
      <c r="CV23" s="17"/>
      <c r="CW23" s="17"/>
      <c r="CX23" s="17"/>
      <c r="CY23" s="17">
        <v>0</v>
      </c>
      <c r="CZ23" s="17">
        <v>6.8</v>
      </c>
      <c r="DA23" s="17">
        <v>6.8787000000000003</v>
      </c>
      <c r="DB23" s="17">
        <v>6.8787000000000003</v>
      </c>
      <c r="DC23" s="17">
        <v>-7.8700000000000006E-2</v>
      </c>
      <c r="DD23" s="17">
        <v>11.8</v>
      </c>
      <c r="DE23" s="17">
        <v>12.77125</v>
      </c>
      <c r="DF23" s="17">
        <v>12.77125</v>
      </c>
      <c r="DG23" s="17">
        <v>-0.97124999999999995</v>
      </c>
      <c r="DH23" s="17">
        <v>74.3</v>
      </c>
      <c r="DI23" s="17">
        <v>53.691209999999998</v>
      </c>
      <c r="DJ23" s="17">
        <v>69.944119999999998</v>
      </c>
      <c r="DK23" s="17">
        <v>4.35588</v>
      </c>
      <c r="DL23" s="17"/>
      <c r="DM23" s="17"/>
      <c r="DN23" s="17"/>
      <c r="DO23" s="17">
        <v>0</v>
      </c>
      <c r="DP23" s="17"/>
      <c r="DQ23" s="17"/>
      <c r="DR23" s="17"/>
      <c r="DS23" s="17">
        <v>0</v>
      </c>
      <c r="DT23" s="17"/>
      <c r="DU23" s="17"/>
      <c r="DV23" s="17"/>
      <c r="DW23" s="17">
        <v>0</v>
      </c>
      <c r="DX23" s="17"/>
      <c r="DY23" s="17"/>
      <c r="DZ23" s="17"/>
      <c r="EA23" s="17">
        <v>0</v>
      </c>
      <c r="EB23" s="17">
        <v>51</v>
      </c>
      <c r="EC23" s="17">
        <v>40.980499999999999</v>
      </c>
      <c r="ED23" s="17">
        <v>44.228110000000001</v>
      </c>
      <c r="EE23" s="17">
        <v>6.77189</v>
      </c>
      <c r="EF23" s="17">
        <v>21.2</v>
      </c>
      <c r="EG23" s="17">
        <v>20.618559999999999</v>
      </c>
      <c r="EH23" s="17">
        <v>45.631070000000001</v>
      </c>
      <c r="EI23" s="17">
        <v>-24.431069999999998</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58.5</v>
      </c>
      <c r="FE23" s="17">
        <v>57.752780000000001</v>
      </c>
      <c r="FF23" s="17">
        <v>32.751300000000001</v>
      </c>
      <c r="FG23" s="17">
        <v>25.748699999999999</v>
      </c>
      <c r="FH23" s="17">
        <v>75.099999999999994</v>
      </c>
      <c r="FI23" s="17">
        <v>74.914410000000004</v>
      </c>
      <c r="FJ23" s="17"/>
      <c r="FK23" s="17">
        <v>75.099999999999994</v>
      </c>
      <c r="FL23" s="17">
        <v>32</v>
      </c>
      <c r="FM23" s="17">
        <v>30.921939999999999</v>
      </c>
      <c r="FN23" s="17">
        <v>18.874919999999999</v>
      </c>
      <c r="FO23" s="17">
        <v>13.125080000000001</v>
      </c>
      <c r="FP23" s="17">
        <v>18.600000000000001</v>
      </c>
      <c r="FQ23" s="17">
        <v>19.192229999999999</v>
      </c>
      <c r="FR23" s="17">
        <v>19.192229999999999</v>
      </c>
      <c r="FS23" s="17">
        <v>-0.59223000000000003</v>
      </c>
      <c r="FT23" s="17">
        <v>13.4</v>
      </c>
      <c r="FU23" s="17">
        <v>12.621359999999999</v>
      </c>
      <c r="FV23" s="17">
        <v>12.621359999999999</v>
      </c>
      <c r="FW23" s="17">
        <v>0.77864</v>
      </c>
      <c r="FX23" s="17">
        <v>57.9</v>
      </c>
      <c r="FY23" s="17">
        <v>54.871810000000004</v>
      </c>
      <c r="FZ23" s="17">
        <v>54.871810000000004</v>
      </c>
      <c r="GA23" s="17">
        <v>3.0281899999999999</v>
      </c>
      <c r="GB23" s="17">
        <v>183.1</v>
      </c>
      <c r="GC23" s="17">
        <v>133.88659999999999</v>
      </c>
      <c r="GD23" s="17">
        <v>184.91498000000001</v>
      </c>
      <c r="GE23" s="17">
        <v>-1.81498</v>
      </c>
      <c r="GF23" s="17">
        <v>183.7</v>
      </c>
      <c r="GG23" s="17">
        <v>133.88659999999999</v>
      </c>
      <c r="GH23" s="17">
        <v>184.91498000000001</v>
      </c>
      <c r="GI23" s="17">
        <v>-1.2149799999999999</v>
      </c>
      <c r="GJ23" s="17">
        <v>184.2</v>
      </c>
      <c r="GK23" s="17">
        <v>134.28865999999999</v>
      </c>
      <c r="GL23" s="17">
        <v>185.47028</v>
      </c>
      <c r="GM23" s="17">
        <v>-1.2702800000000001</v>
      </c>
      <c r="GN23" s="17">
        <v>84.2</v>
      </c>
      <c r="GO23" s="17">
        <v>80.590540000000004</v>
      </c>
      <c r="GP23" s="17">
        <v>31.414370000000002</v>
      </c>
      <c r="GQ23" s="17">
        <v>52.785629999999998</v>
      </c>
      <c r="GR23" s="17">
        <v>5.6</v>
      </c>
      <c r="GS23" s="17">
        <v>3.6360000000000001</v>
      </c>
      <c r="GT23" s="17">
        <v>9.09</v>
      </c>
      <c r="GU23" s="17">
        <v>-3.49</v>
      </c>
      <c r="GV23" s="17">
        <v>1.5</v>
      </c>
      <c r="GW23" s="17">
        <v>1.4923599999999999</v>
      </c>
      <c r="GX23" s="17">
        <v>9.9490999999999996</v>
      </c>
      <c r="GY23" s="17">
        <v>-8.4490999999999996</v>
      </c>
      <c r="GZ23" s="17">
        <v>30.4</v>
      </c>
      <c r="HA23" s="17">
        <v>33.751199999999997</v>
      </c>
      <c r="HB23" s="17">
        <v>30.135000000000002</v>
      </c>
      <c r="HC23" s="17">
        <v>0.26500000000000001</v>
      </c>
      <c r="HD23" s="17">
        <v>33.1</v>
      </c>
      <c r="HE23" s="17">
        <v>33.352229999999999</v>
      </c>
      <c r="HF23" s="17">
        <v>33.352229999999999</v>
      </c>
      <c r="HG23" s="17">
        <v>-0.25223000000000001</v>
      </c>
      <c r="HH23" s="17">
        <v>2</v>
      </c>
      <c r="HI23" s="17">
        <v>1.97359</v>
      </c>
      <c r="HJ23" s="17">
        <v>1.97359</v>
      </c>
      <c r="HK23" s="17">
        <v>2.6409999999999999E-2</v>
      </c>
      <c r="HL23" s="17">
        <v>0</v>
      </c>
      <c r="HM23" s="17"/>
      <c r="HN23" s="17"/>
      <c r="HO23" s="17">
        <v>0</v>
      </c>
      <c r="HP23" s="17">
        <v>52.4</v>
      </c>
      <c r="HQ23" s="17">
        <v>50</v>
      </c>
      <c r="HR23" s="17">
        <v>50</v>
      </c>
      <c r="HS23" s="17">
        <v>2.4</v>
      </c>
      <c r="HT23" s="17"/>
      <c r="HU23" s="17"/>
      <c r="HV23" s="17"/>
      <c r="HW23" s="17">
        <v>0</v>
      </c>
      <c r="HX23" s="17"/>
      <c r="HY23" s="17"/>
      <c r="HZ23" s="17"/>
      <c r="IA23" s="17">
        <v>0</v>
      </c>
      <c r="IB23" s="17">
        <v>32.1</v>
      </c>
      <c r="IC23" s="17">
        <v>16.490729999999999</v>
      </c>
      <c r="ID23" s="17"/>
      <c r="IE23" s="17">
        <v>32.1</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55.4</v>
      </c>
      <c r="JE23" s="17">
        <v>56.450290000000003</v>
      </c>
      <c r="JF23" s="17">
        <v>16.49485</v>
      </c>
      <c r="JG23" s="17">
        <v>38.905149999999999</v>
      </c>
      <c r="JH23" s="17"/>
      <c r="JI23" s="17"/>
      <c r="JJ23" s="17"/>
      <c r="JK23" s="17">
        <v>0</v>
      </c>
      <c r="JL23" s="17">
        <v>174.2</v>
      </c>
      <c r="JM23" s="17">
        <v>179.69937999999999</v>
      </c>
      <c r="JN23" s="17">
        <v>179.69937999999999</v>
      </c>
      <c r="JO23" s="17">
        <v>-5.4993800000000004</v>
      </c>
      <c r="JP23" s="17">
        <v>200</v>
      </c>
      <c r="JQ23" s="17">
        <v>179.69937999999999</v>
      </c>
      <c r="JR23" s="17">
        <v>179.69937999999999</v>
      </c>
      <c r="JS23" s="17">
        <v>20.300619999999999</v>
      </c>
      <c r="JT23" s="17">
        <v>184.9</v>
      </c>
      <c r="JU23" s="17">
        <v>180.23902000000001</v>
      </c>
      <c r="JV23" s="17">
        <v>180.23902000000001</v>
      </c>
      <c r="JW23" s="17">
        <v>4.6609800000000003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v>
      </c>
      <c r="LE23" s="17">
        <v>0.89207999999999998</v>
      </c>
      <c r="LF23" s="17">
        <v>0.89207999999999998</v>
      </c>
      <c r="LG23" s="17">
        <v>0.10792</v>
      </c>
      <c r="LH23" s="17">
        <v>95.1</v>
      </c>
      <c r="LI23" s="17">
        <v>110.57093</v>
      </c>
      <c r="LJ23" s="17">
        <v>67.877669999999995</v>
      </c>
      <c r="LK23" s="17">
        <v>27.222329999999999</v>
      </c>
      <c r="LL23" s="17">
        <v>104.9</v>
      </c>
      <c r="LM23" s="17">
        <v>87.638729999999995</v>
      </c>
      <c r="LN23" s="17">
        <v>99.866529999999997</v>
      </c>
      <c r="LO23" s="17">
        <v>5.0334700000000003</v>
      </c>
      <c r="LP23" s="17">
        <v>61.3</v>
      </c>
      <c r="LQ23" s="17">
        <v>67.133979999999994</v>
      </c>
      <c r="LR23" s="17">
        <v>67.133979999999994</v>
      </c>
      <c r="LS23" s="17">
        <v>-5.8339800000000004</v>
      </c>
      <c r="LT23" s="17">
        <v>73</v>
      </c>
      <c r="LU23" s="17">
        <v>72.37388</v>
      </c>
      <c r="LV23" s="17">
        <v>68.319999999999993</v>
      </c>
      <c r="LW23" s="17">
        <v>4.68</v>
      </c>
      <c r="LX23" s="17">
        <v>29.3</v>
      </c>
      <c r="LY23" s="17">
        <v>29.951460000000001</v>
      </c>
      <c r="LZ23" s="17">
        <v>28.273790000000002</v>
      </c>
      <c r="MA23" s="17">
        <v>1.0262100000000001</v>
      </c>
      <c r="MB23" s="17"/>
      <c r="MC23" s="17"/>
      <c r="MD23" s="17"/>
      <c r="ME23" s="17">
        <v>0</v>
      </c>
      <c r="MF23" s="17"/>
      <c r="MG23" s="17"/>
      <c r="MH23" s="17"/>
      <c r="MI23" s="17">
        <v>0</v>
      </c>
      <c r="MJ23" s="17"/>
      <c r="MK23" s="17"/>
      <c r="ML23" s="17"/>
      <c r="MM23" s="17">
        <v>0</v>
      </c>
      <c r="MN23" s="17">
        <v>146.80000000000001</v>
      </c>
      <c r="MO23" s="17">
        <v>149.62423000000001</v>
      </c>
      <c r="MP23" s="17">
        <v>149.62423000000001</v>
      </c>
      <c r="MQ23" s="17">
        <v>-2.82423</v>
      </c>
      <c r="MR23" s="17">
        <v>148.6</v>
      </c>
      <c r="MS23" s="17">
        <v>149.62423000000001</v>
      </c>
      <c r="MT23" s="17">
        <v>149.62423000000001</v>
      </c>
      <c r="MU23" s="17">
        <v>-1.02423</v>
      </c>
      <c r="MV23" s="17">
        <v>149.80000000000001</v>
      </c>
      <c r="MW23" s="17">
        <v>150.07355000000001</v>
      </c>
      <c r="MX23" s="17">
        <v>150.07355000000001</v>
      </c>
      <c r="MY23" s="17">
        <v>-0.27355000000000002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136.19999999999999</v>
      </c>
      <c r="NU23" s="17">
        <v>144.87216000000001</v>
      </c>
      <c r="NV23" s="17">
        <v>144.87216000000001</v>
      </c>
      <c r="NW23" s="17">
        <v>-8.6721599999999999</v>
      </c>
      <c r="NX23" s="17">
        <v>78</v>
      </c>
      <c r="NY23" s="17">
        <v>72.65361</v>
      </c>
      <c r="NZ23" s="17">
        <v>72.65361</v>
      </c>
      <c r="OA23" s="17">
        <v>5.3463900000000004</v>
      </c>
      <c r="OB23" s="17">
        <v>0.1</v>
      </c>
      <c r="OC23" s="17"/>
      <c r="OD23" s="17">
        <v>7.9000000000000001E-2</v>
      </c>
      <c r="OE23" s="17">
        <v>2.1000000000000001E-2</v>
      </c>
      <c r="OF23" s="17">
        <v>0.5</v>
      </c>
      <c r="OG23" s="17"/>
      <c r="OH23" s="17">
        <v>9.75</v>
      </c>
      <c r="OI23" s="17">
        <v>-9.25</v>
      </c>
      <c r="OJ23" s="17">
        <v>38.5</v>
      </c>
      <c r="OK23" s="17"/>
      <c r="OL23" s="17">
        <v>41.572000000000003</v>
      </c>
      <c r="OM23" s="17">
        <v>-3.0720000000000001</v>
      </c>
      <c r="ON23" s="17">
        <v>14.5</v>
      </c>
      <c r="OO23" s="17">
        <v>15.497999999999999</v>
      </c>
      <c r="OP23" s="17">
        <v>15.497999999999999</v>
      </c>
      <c r="OQ23" s="17">
        <v>-0.998</v>
      </c>
      <c r="OR23" s="17">
        <v>0</v>
      </c>
      <c r="OS23" s="17"/>
      <c r="OT23" s="17"/>
      <c r="OU23" s="17">
        <v>0</v>
      </c>
      <c r="OV23" s="17">
        <v>8</v>
      </c>
      <c r="OW23" s="17">
        <v>7</v>
      </c>
      <c r="OX23" s="17">
        <v>7</v>
      </c>
      <c r="OY23" s="17">
        <v>1</v>
      </c>
      <c r="OZ23" s="17">
        <v>6</v>
      </c>
      <c r="PA23" s="17"/>
      <c r="PB23" s="17"/>
      <c r="PC23" s="17">
        <v>6</v>
      </c>
      <c r="PD23" s="17">
        <v>9.9</v>
      </c>
      <c r="PE23" s="17">
        <v>9</v>
      </c>
      <c r="PF23" s="17">
        <v>9</v>
      </c>
      <c r="PG23" s="17">
        <v>0.9</v>
      </c>
      <c r="PH23" s="17">
        <v>2.2999999999999998</v>
      </c>
      <c r="PI23" s="17">
        <v>1.46</v>
      </c>
      <c r="PJ23" s="17">
        <v>1.46</v>
      </c>
      <c r="PK23" s="17">
        <v>0.84</v>
      </c>
      <c r="PL23" s="17">
        <v>0.3</v>
      </c>
      <c r="PM23" s="17">
        <v>1.23</v>
      </c>
      <c r="PN23" s="17">
        <v>1.23</v>
      </c>
      <c r="PO23" s="17">
        <v>-0.93</v>
      </c>
      <c r="PP23" s="17">
        <v>1.5</v>
      </c>
      <c r="PQ23" s="17">
        <v>1.51</v>
      </c>
      <c r="PR23" s="17">
        <v>1.51</v>
      </c>
      <c r="PS23" s="17">
        <v>-0.01</v>
      </c>
      <c r="PT23" s="17">
        <v>1.9</v>
      </c>
      <c r="PU23" s="17">
        <v>1.9</v>
      </c>
      <c r="PV23" s="17">
        <v>1.9</v>
      </c>
      <c r="PW23" s="17">
        <v>0</v>
      </c>
      <c r="PX23" s="17">
        <v>19.7</v>
      </c>
      <c r="PY23" s="17">
        <v>18.25243</v>
      </c>
      <c r="PZ23" s="17">
        <v>18.25243</v>
      </c>
      <c r="QA23" s="17">
        <v>1.44757</v>
      </c>
      <c r="QB23" s="17">
        <v>8.1</v>
      </c>
      <c r="QC23" s="17">
        <v>5</v>
      </c>
      <c r="QD23" s="17">
        <v>5</v>
      </c>
      <c r="QE23" s="17">
        <v>3.1</v>
      </c>
      <c r="QF23" s="17">
        <v>4</v>
      </c>
      <c r="QG23" s="17">
        <v>4</v>
      </c>
      <c r="QH23" s="17">
        <v>4</v>
      </c>
      <c r="QI23" s="17">
        <v>0</v>
      </c>
      <c r="QJ23" s="17">
        <v>3.4</v>
      </c>
      <c r="QK23" s="17">
        <v>3.5</v>
      </c>
      <c r="QL23" s="17">
        <v>3.5</v>
      </c>
      <c r="QM23" s="17">
        <v>-0.1</v>
      </c>
      <c r="QN23" s="17">
        <v>18.399999999999999</v>
      </c>
      <c r="QO23" s="17">
        <v>17.864080000000001</v>
      </c>
      <c r="QP23" s="17">
        <v>17.864080000000001</v>
      </c>
      <c r="QQ23" s="17">
        <v>0.53591999999999995</v>
      </c>
      <c r="QR23" s="17">
        <v>5.5</v>
      </c>
      <c r="QS23" s="17"/>
      <c r="QT23" s="17">
        <v>11.645</v>
      </c>
      <c r="QU23" s="17">
        <v>-6.1449999999999996</v>
      </c>
      <c r="QV23" s="17">
        <v>7.1</v>
      </c>
      <c r="QW23" s="17"/>
      <c r="QX23" s="17">
        <v>8.4049999999999994</v>
      </c>
      <c r="QY23" s="17">
        <v>-1.3049999999999999</v>
      </c>
      <c r="QZ23" s="17">
        <v>0</v>
      </c>
      <c r="RA23" s="17"/>
      <c r="RB23" s="17">
        <v>1.9359999999999999</v>
      </c>
      <c r="RC23" s="17">
        <v>-1.9359999999999999</v>
      </c>
      <c r="RD23" s="17">
        <v>0</v>
      </c>
      <c r="RE23" s="17"/>
      <c r="RF23" s="17">
        <v>3.972</v>
      </c>
      <c r="RG23" s="17">
        <v>-3.972</v>
      </c>
      <c r="RH23" s="17">
        <v>4.5</v>
      </c>
      <c r="RI23" s="17">
        <v>4.2</v>
      </c>
      <c r="RJ23" s="17">
        <v>4.2</v>
      </c>
      <c r="RK23" s="17">
        <v>0.3</v>
      </c>
      <c r="RL23" s="17">
        <v>1.1000000000000001</v>
      </c>
      <c r="RM23" s="17">
        <v>1.2</v>
      </c>
      <c r="RN23" s="17">
        <v>1.2</v>
      </c>
      <c r="RO23" s="17">
        <v>-0.1</v>
      </c>
      <c r="RP23" s="17">
        <v>2.4</v>
      </c>
      <c r="RQ23" s="17">
        <v>2.4</v>
      </c>
      <c r="RR23" s="17">
        <v>2.4</v>
      </c>
      <c r="RS23" s="17">
        <v>0</v>
      </c>
      <c r="RT23" s="17">
        <v>2.6</v>
      </c>
      <c r="RU23" s="17">
        <v>2.8</v>
      </c>
      <c r="RV23" s="17">
        <v>2.8</v>
      </c>
      <c r="RW23" s="17">
        <v>-0.2</v>
      </c>
      <c r="RX23" s="17">
        <v>13.8</v>
      </c>
      <c r="RY23" s="17"/>
      <c r="RZ23" s="17">
        <v>4.0549999999999997</v>
      </c>
      <c r="SA23" s="17">
        <v>9.7449999999999992</v>
      </c>
      <c r="SB23" s="17">
        <v>2.2999999999999998</v>
      </c>
      <c r="SC23" s="17">
        <v>2.1</v>
      </c>
      <c r="SD23" s="17">
        <v>2.1</v>
      </c>
      <c r="SE23" s="17">
        <v>0.2</v>
      </c>
      <c r="SF23" s="17">
        <v>9.8000000000000007</v>
      </c>
      <c r="SG23" s="17">
        <v>3.8144300000000002</v>
      </c>
      <c r="SH23" s="17"/>
      <c r="SI23" s="17">
        <v>9.8000000000000007</v>
      </c>
      <c r="SJ23" s="17">
        <v>1.2</v>
      </c>
      <c r="SK23" s="17">
        <v>1.28</v>
      </c>
      <c r="SL23" s="17">
        <v>1.28</v>
      </c>
      <c r="SM23" s="17">
        <v>-0.08</v>
      </c>
      <c r="SN23" s="17"/>
      <c r="SO23" s="17">
        <v>0.4</v>
      </c>
      <c r="SP23" s="17">
        <v>0.4</v>
      </c>
      <c r="SQ23" s="17">
        <v>-0.4</v>
      </c>
      <c r="SR23" s="17">
        <v>6.8</v>
      </c>
      <c r="SS23" s="17">
        <v>4.7</v>
      </c>
      <c r="ST23" s="17">
        <v>4.7</v>
      </c>
      <c r="SU23" s="17">
        <v>2.1</v>
      </c>
      <c r="SV23" s="17">
        <v>3.2</v>
      </c>
      <c r="SW23" s="17">
        <v>3.8</v>
      </c>
      <c r="SX23" s="17">
        <v>3.8</v>
      </c>
      <c r="SY23" s="17">
        <v>-0.6</v>
      </c>
      <c r="SZ23" s="17">
        <v>4</v>
      </c>
      <c r="TA23" s="17">
        <v>3.5</v>
      </c>
      <c r="TB23" s="17">
        <v>3.5</v>
      </c>
      <c r="TC23" s="17">
        <v>0.5</v>
      </c>
      <c r="TD23" s="17">
        <v>5.3</v>
      </c>
      <c r="TE23" s="17">
        <v>5.5</v>
      </c>
      <c r="TF23" s="17">
        <v>5.5</v>
      </c>
      <c r="TG23" s="17">
        <v>-0.2</v>
      </c>
      <c r="TH23" s="17">
        <v>14</v>
      </c>
      <c r="TI23" s="17">
        <v>13.78641</v>
      </c>
      <c r="TJ23" s="17">
        <v>13.78641</v>
      </c>
      <c r="TK23" s="17">
        <v>0.21359</v>
      </c>
      <c r="TL23" s="17">
        <v>5.5</v>
      </c>
      <c r="TM23" s="17">
        <v>12.238</v>
      </c>
      <c r="TN23" s="17">
        <v>12.238</v>
      </c>
      <c r="TO23" s="17">
        <v>-6.7380000000000004</v>
      </c>
      <c r="TP23" s="17">
        <v>0</v>
      </c>
      <c r="TQ23" s="17"/>
      <c r="TR23" s="17">
        <v>4.9290000000000003</v>
      </c>
      <c r="TS23" s="17">
        <v>-4.9290000000000003</v>
      </c>
      <c r="TT23" s="17">
        <v>9.8000000000000007</v>
      </c>
      <c r="TU23" s="17"/>
      <c r="TV23" s="17">
        <v>4.6139999999999999</v>
      </c>
      <c r="TW23" s="17">
        <v>5.1859999999999999</v>
      </c>
      <c r="TX23" s="17">
        <v>0</v>
      </c>
      <c r="TY23" s="17"/>
      <c r="TZ23" s="17">
        <v>2.8170000000000002</v>
      </c>
      <c r="UA23" s="17">
        <v>-2.8170000000000002</v>
      </c>
      <c r="UB23" s="17">
        <v>0</v>
      </c>
      <c r="UC23" s="17"/>
      <c r="UD23" s="17">
        <v>13.352</v>
      </c>
      <c r="UE23" s="17">
        <v>-13.352</v>
      </c>
      <c r="UF23" s="17">
        <v>0</v>
      </c>
      <c r="UG23" s="17">
        <v>3.2000000000000001E-2</v>
      </c>
      <c r="UH23" s="17">
        <v>3.2000000000000001E-2</v>
      </c>
      <c r="UI23" s="17">
        <v>-3.2000000000000001E-2</v>
      </c>
      <c r="UJ23" s="17">
        <v>0</v>
      </c>
      <c r="UK23" s="17">
        <v>0.105</v>
      </c>
      <c r="UL23" s="17">
        <v>0.105</v>
      </c>
      <c r="UM23" s="17">
        <v>-0.105</v>
      </c>
      <c r="UN23" s="17">
        <v>10.5</v>
      </c>
      <c r="UO23" s="17">
        <v>7.5</v>
      </c>
      <c r="UP23" s="17">
        <v>7.5</v>
      </c>
      <c r="UQ23" s="17">
        <v>3</v>
      </c>
      <c r="UR23" s="17">
        <v>4.3</v>
      </c>
      <c r="US23" s="17">
        <v>2.5</v>
      </c>
      <c r="UT23" s="17">
        <v>2.5</v>
      </c>
      <c r="UU23" s="17">
        <v>1.8</v>
      </c>
      <c r="UV23" s="17">
        <v>7.4</v>
      </c>
      <c r="UW23" s="17">
        <v>7.7</v>
      </c>
      <c r="UX23" s="17">
        <v>7.7</v>
      </c>
      <c r="UY23" s="17">
        <v>-0.3</v>
      </c>
      <c r="UZ23" s="17">
        <v>3.6</v>
      </c>
      <c r="VA23" s="17">
        <v>4.2</v>
      </c>
      <c r="VB23" s="17">
        <v>4.2</v>
      </c>
      <c r="VC23" s="17">
        <v>-0.6</v>
      </c>
      <c r="VD23" s="17">
        <v>4.2</v>
      </c>
      <c r="VE23" s="17">
        <v>4.7</v>
      </c>
      <c r="VF23" s="17">
        <v>4.7</v>
      </c>
      <c r="VG23" s="17">
        <v>-0.5</v>
      </c>
      <c r="VH23" s="17">
        <v>4.4000000000000004</v>
      </c>
      <c r="VI23" s="17">
        <v>4.7</v>
      </c>
      <c r="VJ23" s="17">
        <v>4.7</v>
      </c>
      <c r="VK23" s="17">
        <v>-0.3</v>
      </c>
      <c r="VL23" s="17">
        <v>13.8</v>
      </c>
      <c r="VM23" s="17">
        <v>13.191000000000001</v>
      </c>
      <c r="VN23" s="17">
        <v>13.191000000000001</v>
      </c>
      <c r="VO23" s="17">
        <v>0.60899999999999999</v>
      </c>
      <c r="VP23" s="17">
        <v>26.5</v>
      </c>
      <c r="VQ23" s="17"/>
      <c r="VR23" s="17">
        <v>100.38200000000001</v>
      </c>
      <c r="VS23" s="17">
        <v>-73.882000000000005</v>
      </c>
      <c r="VT23" s="17">
        <v>4.5</v>
      </c>
      <c r="VU23" s="17"/>
      <c r="VV23" s="17">
        <v>10.500999999999999</v>
      </c>
      <c r="VW23" s="17">
        <v>-6.0010000000000003</v>
      </c>
      <c r="VX23" s="17">
        <v>59.3</v>
      </c>
      <c r="VY23" s="17"/>
      <c r="VZ23" s="17">
        <v>84.5</v>
      </c>
      <c r="WA23" s="17">
        <v>-25.2</v>
      </c>
      <c r="WB23" s="17">
        <v>0.6</v>
      </c>
      <c r="WC23" s="17">
        <v>0.6</v>
      </c>
      <c r="WD23" s="17">
        <v>0.6</v>
      </c>
      <c r="WE23" s="17">
        <v>0</v>
      </c>
      <c r="WF23" s="17">
        <v>0</v>
      </c>
      <c r="WG23" s="17"/>
      <c r="WH23" s="17">
        <v>5.79</v>
      </c>
      <c r="WI23" s="17">
        <v>-5.79</v>
      </c>
      <c r="WJ23" s="17">
        <v>0</v>
      </c>
      <c r="WK23" s="17"/>
      <c r="WL23" s="17">
        <v>6.6360000000000001</v>
      </c>
      <c r="WM23" s="17">
        <v>-6.6360000000000001</v>
      </c>
      <c r="WN23" s="17">
        <v>52.1</v>
      </c>
      <c r="WO23" s="17"/>
      <c r="WP23" s="17">
        <v>61.363999999999997</v>
      </c>
      <c r="WQ23" s="17">
        <v>-9.2639999999999993</v>
      </c>
      <c r="WR23" s="17">
        <v>3.3</v>
      </c>
      <c r="WS23" s="17"/>
      <c r="WT23" s="17"/>
      <c r="WU23" s="17">
        <v>3.3</v>
      </c>
      <c r="WV23" s="17">
        <v>6.8</v>
      </c>
      <c r="WW23" s="17">
        <v>6.6</v>
      </c>
      <c r="WX23" s="17">
        <v>6.6</v>
      </c>
      <c r="WY23" s="17">
        <v>0.2</v>
      </c>
      <c r="WZ23" s="17">
        <v>18</v>
      </c>
      <c r="XA23" s="17">
        <v>18.058250000000001</v>
      </c>
      <c r="XB23" s="17">
        <v>18.058250000000001</v>
      </c>
      <c r="XC23" s="17">
        <v>-5.8250000000000003E-2</v>
      </c>
      <c r="XD23" s="17">
        <v>8.6999999999999993</v>
      </c>
      <c r="XE23" s="17">
        <v>10.7</v>
      </c>
      <c r="XF23" s="17">
        <v>10.7</v>
      </c>
      <c r="XG23" s="17">
        <v>-2</v>
      </c>
      <c r="XH23" s="17">
        <v>36.4</v>
      </c>
      <c r="XI23" s="17">
        <v>32.5</v>
      </c>
      <c r="XJ23" s="17">
        <v>30</v>
      </c>
      <c r="XK23" s="17">
        <v>6.4</v>
      </c>
      <c r="XL23" s="17">
        <v>28.6</v>
      </c>
      <c r="XM23" s="17">
        <v>32.5</v>
      </c>
      <c r="XN23" s="17">
        <v>30</v>
      </c>
      <c r="XO23" s="17">
        <v>-1.4</v>
      </c>
      <c r="XP23" s="17"/>
      <c r="XQ23" s="17"/>
      <c r="XR23" s="17"/>
      <c r="XS23" s="17">
        <v>0</v>
      </c>
      <c r="XT23" s="17">
        <v>19.100000000000001</v>
      </c>
      <c r="XU23" s="17">
        <v>19</v>
      </c>
      <c r="XV23" s="17">
        <v>19</v>
      </c>
      <c r="XW23" s="17">
        <v>0.1</v>
      </c>
      <c r="XX23" s="17">
        <v>7.3</v>
      </c>
      <c r="XY23" s="17">
        <v>8.1300000000000008</v>
      </c>
      <c r="XZ23" s="17">
        <v>8.1300000000000008</v>
      </c>
      <c r="YA23" s="17">
        <v>-0.83</v>
      </c>
      <c r="YB23" s="17"/>
      <c r="YC23" s="17"/>
      <c r="YD23" s="17"/>
      <c r="YE23" s="17">
        <v>0</v>
      </c>
      <c r="YF23" s="17"/>
      <c r="YG23" s="17"/>
      <c r="YH23" s="17"/>
      <c r="YI23" s="17">
        <v>0</v>
      </c>
    </row>
    <row r="24" spans="1:659" ht="24" customHeight="1" x14ac:dyDescent="0.3">
      <c r="A24" s="1"/>
      <c r="B24" s="18" t="s">
        <v>54</v>
      </c>
      <c r="C24" s="18" t="s">
        <v>657</v>
      </c>
      <c r="D24" s="19">
        <v>23.6</v>
      </c>
      <c r="E24" s="19">
        <v>20.789670000000001</v>
      </c>
      <c r="F24" s="19"/>
      <c r="G24" s="19">
        <v>23.6</v>
      </c>
      <c r="H24" s="19">
        <v>604.1</v>
      </c>
      <c r="I24" s="19">
        <v>594.17128000000002</v>
      </c>
      <c r="J24" s="19">
        <v>644.05345999999997</v>
      </c>
      <c r="K24" s="19">
        <v>-39.95346</v>
      </c>
      <c r="L24" s="19">
        <v>209</v>
      </c>
      <c r="M24" s="19">
        <v>193.29447999999999</v>
      </c>
      <c r="N24" s="19">
        <v>209.52204</v>
      </c>
      <c r="O24" s="19">
        <v>-0.52203999999999995</v>
      </c>
      <c r="P24" s="19"/>
      <c r="Q24" s="19"/>
      <c r="R24" s="19"/>
      <c r="S24" s="19">
        <v>0</v>
      </c>
      <c r="T24" s="19"/>
      <c r="U24" s="19"/>
      <c r="V24" s="19"/>
      <c r="W24" s="19">
        <v>0</v>
      </c>
      <c r="X24" s="19">
        <v>20</v>
      </c>
      <c r="Y24" s="19">
        <v>12.09104</v>
      </c>
      <c r="Z24" s="19">
        <v>12.09104</v>
      </c>
      <c r="AA24" s="19">
        <v>7.9089600000000004</v>
      </c>
      <c r="AB24" s="19">
        <v>93.2</v>
      </c>
      <c r="AC24" s="19">
        <v>81.700500000000005</v>
      </c>
      <c r="AD24" s="19">
        <v>90.696340000000006</v>
      </c>
      <c r="AE24" s="19">
        <v>2.50366</v>
      </c>
      <c r="AF24" s="19"/>
      <c r="AG24" s="19"/>
      <c r="AH24" s="19"/>
      <c r="AI24" s="19">
        <v>0</v>
      </c>
      <c r="AJ24" s="19"/>
      <c r="AK24" s="19"/>
      <c r="AL24" s="19"/>
      <c r="AM24" s="19">
        <v>0</v>
      </c>
      <c r="AN24" s="19">
        <v>128.5</v>
      </c>
      <c r="AO24" s="19">
        <v>135.58206000000001</v>
      </c>
      <c r="AP24" s="19">
        <v>152.39501999999999</v>
      </c>
      <c r="AQ24" s="19">
        <v>-23.895019999999999</v>
      </c>
      <c r="AR24" s="19">
        <v>128.69999999999999</v>
      </c>
      <c r="AS24" s="19">
        <v>135.58206000000001</v>
      </c>
      <c r="AT24" s="19">
        <v>152.39501999999999</v>
      </c>
      <c r="AU24" s="19">
        <v>-23.69502</v>
      </c>
      <c r="AV24" s="19">
        <v>128.19999999999999</v>
      </c>
      <c r="AW24" s="19">
        <v>135.58206000000001</v>
      </c>
      <c r="AX24" s="19">
        <v>152.39501999999999</v>
      </c>
      <c r="AY24" s="19">
        <v>-24.19502</v>
      </c>
      <c r="AZ24" s="19">
        <v>224.9</v>
      </c>
      <c r="BA24" s="19">
        <v>203.98382000000001</v>
      </c>
      <c r="BB24" s="19">
        <v>229.27898999999999</v>
      </c>
      <c r="BC24" s="19">
        <v>-4.3789899999999999</v>
      </c>
      <c r="BD24" s="19">
        <v>217.3</v>
      </c>
      <c r="BE24" s="19">
        <v>208.07390000000001</v>
      </c>
      <c r="BF24" s="19">
        <v>208.07390000000001</v>
      </c>
      <c r="BG24" s="19">
        <v>9.2261000000000006</v>
      </c>
      <c r="BH24" s="19">
        <v>111.4</v>
      </c>
      <c r="BI24" s="19">
        <v>104.34936999999999</v>
      </c>
      <c r="BJ24" s="19">
        <v>104.34936999999999</v>
      </c>
      <c r="BK24" s="19">
        <v>7.05063</v>
      </c>
      <c r="BL24" s="19">
        <v>209</v>
      </c>
      <c r="BM24" s="19">
        <v>175.31300999999999</v>
      </c>
      <c r="BN24" s="19">
        <v>141.81974</v>
      </c>
      <c r="BO24" s="19">
        <v>67.180260000000004</v>
      </c>
      <c r="BP24" s="19">
        <v>4.2</v>
      </c>
      <c r="BQ24" s="19">
        <v>4.4318400000000002</v>
      </c>
      <c r="BR24" s="19">
        <v>4.4318400000000002</v>
      </c>
      <c r="BS24" s="19">
        <v>-0.23183999999999999</v>
      </c>
      <c r="BT24" s="19"/>
      <c r="BU24" s="19"/>
      <c r="BV24" s="19"/>
      <c r="BW24" s="19">
        <v>0</v>
      </c>
      <c r="BX24" s="19"/>
      <c r="BY24" s="19"/>
      <c r="BZ24" s="19"/>
      <c r="CA24" s="19">
        <v>0</v>
      </c>
      <c r="CB24" s="19"/>
      <c r="CC24" s="19"/>
      <c r="CD24" s="19"/>
      <c r="CE24" s="19">
        <v>0</v>
      </c>
      <c r="CF24" s="19"/>
      <c r="CG24" s="19"/>
      <c r="CH24" s="19"/>
      <c r="CI24" s="19">
        <v>0</v>
      </c>
      <c r="CJ24" s="19">
        <v>108</v>
      </c>
      <c r="CK24" s="19">
        <v>100.41735</v>
      </c>
      <c r="CL24" s="19">
        <v>100.41735</v>
      </c>
      <c r="CM24" s="19">
        <v>7.5826500000000001</v>
      </c>
      <c r="CN24" s="19">
        <v>7.6</v>
      </c>
      <c r="CO24" s="19">
        <v>5.1333399999999996</v>
      </c>
      <c r="CP24" s="19">
        <v>5.1333399999999996</v>
      </c>
      <c r="CQ24" s="19">
        <v>2.4666600000000001</v>
      </c>
      <c r="CR24" s="19">
        <v>5.4</v>
      </c>
      <c r="CS24" s="19">
        <v>2.8177599999999998</v>
      </c>
      <c r="CT24" s="19">
        <v>2.8177599999999998</v>
      </c>
      <c r="CU24" s="19">
        <v>2.5822400000000001</v>
      </c>
      <c r="CV24" s="19"/>
      <c r="CW24" s="19"/>
      <c r="CX24" s="19"/>
      <c r="CY24" s="19">
        <v>0</v>
      </c>
      <c r="CZ24" s="19">
        <v>7</v>
      </c>
      <c r="DA24" s="19">
        <v>6.8787000000000003</v>
      </c>
      <c r="DB24" s="19">
        <v>6.8787000000000003</v>
      </c>
      <c r="DC24" s="19">
        <v>0.12130000000000001</v>
      </c>
      <c r="DD24" s="19">
        <v>11.9</v>
      </c>
      <c r="DE24" s="19">
        <v>12.77125</v>
      </c>
      <c r="DF24" s="19">
        <v>12.77125</v>
      </c>
      <c r="DG24" s="19">
        <v>-0.87124999999999997</v>
      </c>
      <c r="DH24" s="19">
        <v>45.5</v>
      </c>
      <c r="DI24" s="19">
        <v>38.386479999999999</v>
      </c>
      <c r="DJ24" s="19">
        <v>60.295610000000003</v>
      </c>
      <c r="DK24" s="19">
        <v>-14.79561</v>
      </c>
      <c r="DL24" s="19"/>
      <c r="DM24" s="19"/>
      <c r="DN24" s="19"/>
      <c r="DO24" s="19">
        <v>0</v>
      </c>
      <c r="DP24" s="19"/>
      <c r="DQ24" s="19"/>
      <c r="DR24" s="19"/>
      <c r="DS24" s="19">
        <v>0</v>
      </c>
      <c r="DT24" s="19"/>
      <c r="DU24" s="19"/>
      <c r="DV24" s="19"/>
      <c r="DW24" s="19">
        <v>0</v>
      </c>
      <c r="DX24" s="19"/>
      <c r="DY24" s="19"/>
      <c r="DZ24" s="19"/>
      <c r="EA24" s="19">
        <v>0</v>
      </c>
      <c r="EB24" s="19">
        <v>50.3</v>
      </c>
      <c r="EC24" s="19">
        <v>40.442880000000002</v>
      </c>
      <c r="ED24" s="19">
        <v>48.365760000000002</v>
      </c>
      <c r="EE24" s="19">
        <v>1.93424</v>
      </c>
      <c r="EF24" s="19">
        <v>22.7</v>
      </c>
      <c r="EG24" s="19">
        <v>28.331630000000001</v>
      </c>
      <c r="EH24" s="19">
        <v>80.899270000000001</v>
      </c>
      <c r="EI24" s="19">
        <v>-58.199269999999999</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56.4</v>
      </c>
      <c r="FE24" s="19">
        <v>57.752780000000001</v>
      </c>
      <c r="FF24" s="19">
        <v>32.751300000000001</v>
      </c>
      <c r="FG24" s="19">
        <v>23.648700000000002</v>
      </c>
      <c r="FH24" s="19">
        <v>77.400000000000006</v>
      </c>
      <c r="FI24" s="19">
        <v>74.914410000000004</v>
      </c>
      <c r="FJ24" s="19"/>
      <c r="FK24" s="19">
        <v>77.400000000000006</v>
      </c>
      <c r="FL24" s="19">
        <v>31.6</v>
      </c>
      <c r="FM24" s="19">
        <v>30.921939999999999</v>
      </c>
      <c r="FN24" s="19">
        <v>18.874919999999999</v>
      </c>
      <c r="FO24" s="19">
        <v>12.72508</v>
      </c>
      <c r="FP24" s="19">
        <v>18.5</v>
      </c>
      <c r="FQ24" s="19">
        <v>19.192229999999999</v>
      </c>
      <c r="FR24" s="19">
        <v>19.192229999999999</v>
      </c>
      <c r="FS24" s="19">
        <v>-0.69223000000000001</v>
      </c>
      <c r="FT24" s="19">
        <v>13.4</v>
      </c>
      <c r="FU24" s="19">
        <v>12.621359999999999</v>
      </c>
      <c r="FV24" s="19">
        <v>12.621359999999999</v>
      </c>
      <c r="FW24" s="19">
        <v>0.77864</v>
      </c>
      <c r="FX24" s="19">
        <v>56.4</v>
      </c>
      <c r="FY24" s="19">
        <v>54.871810000000004</v>
      </c>
      <c r="FZ24" s="19">
        <v>54.871810000000004</v>
      </c>
      <c r="GA24" s="19">
        <v>1.5281899999999999</v>
      </c>
      <c r="GB24" s="19">
        <v>138.1</v>
      </c>
      <c r="GC24" s="19">
        <v>133.88659999999999</v>
      </c>
      <c r="GD24" s="19">
        <v>184.91498000000001</v>
      </c>
      <c r="GE24" s="19">
        <v>-46.814979999999998</v>
      </c>
      <c r="GF24" s="19">
        <v>138.19999999999999</v>
      </c>
      <c r="GG24" s="19">
        <v>133.88659999999999</v>
      </c>
      <c r="GH24" s="19">
        <v>184.91498000000001</v>
      </c>
      <c r="GI24" s="19">
        <v>-46.714979999999997</v>
      </c>
      <c r="GJ24" s="19">
        <v>165.6</v>
      </c>
      <c r="GK24" s="19">
        <v>134.28865999999999</v>
      </c>
      <c r="GL24" s="19">
        <v>185.47028</v>
      </c>
      <c r="GM24" s="19">
        <v>-19.870280000000001</v>
      </c>
      <c r="GN24" s="19">
        <v>84.4</v>
      </c>
      <c r="GO24" s="19">
        <v>95.692049999999995</v>
      </c>
      <c r="GP24" s="19">
        <v>31.414370000000002</v>
      </c>
      <c r="GQ24" s="19">
        <v>52.98563</v>
      </c>
      <c r="GR24" s="19">
        <v>5.6</v>
      </c>
      <c r="GS24" s="19">
        <v>3.6360000000000001</v>
      </c>
      <c r="GT24" s="19">
        <v>9.09</v>
      </c>
      <c r="GU24" s="19">
        <v>-3.49</v>
      </c>
      <c r="GV24" s="19">
        <v>1.5</v>
      </c>
      <c r="GW24" s="19">
        <v>1.4923599999999999</v>
      </c>
      <c r="GX24" s="19">
        <v>9.9490999999999996</v>
      </c>
      <c r="GY24" s="19">
        <v>-8.4490999999999996</v>
      </c>
      <c r="GZ24" s="19">
        <v>29.1</v>
      </c>
      <c r="HA24" s="19">
        <v>33.751199999999997</v>
      </c>
      <c r="HB24" s="19">
        <v>30.135000000000002</v>
      </c>
      <c r="HC24" s="19">
        <v>-1.0349999999999999</v>
      </c>
      <c r="HD24" s="19">
        <v>31</v>
      </c>
      <c r="HE24" s="19">
        <v>33.352229999999999</v>
      </c>
      <c r="HF24" s="19">
        <v>33.352229999999999</v>
      </c>
      <c r="HG24" s="19">
        <v>-2.35223</v>
      </c>
      <c r="HH24" s="19">
        <v>2</v>
      </c>
      <c r="HI24" s="19">
        <v>1.97359</v>
      </c>
      <c r="HJ24" s="19">
        <v>1.97359</v>
      </c>
      <c r="HK24" s="19">
        <v>2.6409999999999999E-2</v>
      </c>
      <c r="HL24" s="19">
        <v>0</v>
      </c>
      <c r="HM24" s="19"/>
      <c r="HN24" s="19"/>
      <c r="HO24" s="19">
        <v>0</v>
      </c>
      <c r="HP24" s="19">
        <v>50.3</v>
      </c>
      <c r="HQ24" s="19">
        <v>50</v>
      </c>
      <c r="HR24" s="19">
        <v>50</v>
      </c>
      <c r="HS24" s="19">
        <v>0.3</v>
      </c>
      <c r="HT24" s="19"/>
      <c r="HU24" s="19"/>
      <c r="HV24" s="19"/>
      <c r="HW24" s="19">
        <v>0</v>
      </c>
      <c r="HX24" s="19"/>
      <c r="HY24" s="19"/>
      <c r="HZ24" s="19"/>
      <c r="IA24" s="19">
        <v>0</v>
      </c>
      <c r="IB24" s="19">
        <v>32.1</v>
      </c>
      <c r="IC24" s="19">
        <v>16.490729999999999</v>
      </c>
      <c r="ID24" s="19"/>
      <c r="IE24" s="19">
        <v>32.1</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55.2</v>
      </c>
      <c r="JE24" s="19">
        <v>74.824799999999996</v>
      </c>
      <c r="JF24" s="19">
        <v>16.49485</v>
      </c>
      <c r="JG24" s="19">
        <v>38.705150000000003</v>
      </c>
      <c r="JH24" s="19"/>
      <c r="JI24" s="19"/>
      <c r="JJ24" s="19"/>
      <c r="JK24" s="19">
        <v>0</v>
      </c>
      <c r="JL24" s="19">
        <v>175</v>
      </c>
      <c r="JM24" s="19">
        <v>179.69937999999999</v>
      </c>
      <c r="JN24" s="19">
        <v>179.69937999999999</v>
      </c>
      <c r="JO24" s="19">
        <v>-4.6993799999999997</v>
      </c>
      <c r="JP24" s="19">
        <v>200</v>
      </c>
      <c r="JQ24" s="19">
        <v>179.69937999999999</v>
      </c>
      <c r="JR24" s="19">
        <v>179.69937999999999</v>
      </c>
      <c r="JS24" s="19">
        <v>20.300619999999999</v>
      </c>
      <c r="JT24" s="19">
        <v>185</v>
      </c>
      <c r="JU24" s="19">
        <v>180.23902000000001</v>
      </c>
      <c r="JV24" s="19">
        <v>180.23902000000001</v>
      </c>
      <c r="JW24" s="19">
        <v>4.76098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v>
      </c>
      <c r="LE24" s="19">
        <v>0.89207999999999998</v>
      </c>
      <c r="LF24" s="19">
        <v>0.89207999999999998</v>
      </c>
      <c r="LG24" s="19">
        <v>0.10792</v>
      </c>
      <c r="LH24" s="19">
        <v>82.7</v>
      </c>
      <c r="LI24" s="19">
        <v>103.32581</v>
      </c>
      <c r="LJ24" s="19">
        <v>87.867639999999994</v>
      </c>
      <c r="LK24" s="19">
        <v>-5.1676399999999996</v>
      </c>
      <c r="LL24" s="19">
        <v>108.3</v>
      </c>
      <c r="LM24" s="19">
        <v>92.444500000000005</v>
      </c>
      <c r="LN24" s="19">
        <v>99.395470000000003</v>
      </c>
      <c r="LO24" s="19">
        <v>8.9045299999999994</v>
      </c>
      <c r="LP24" s="19">
        <v>66.3</v>
      </c>
      <c r="LQ24" s="19">
        <v>67.133979999999994</v>
      </c>
      <c r="LR24" s="19">
        <v>67.133979999999994</v>
      </c>
      <c r="LS24" s="19">
        <v>-0.83398000000000005</v>
      </c>
      <c r="LT24" s="19">
        <v>73</v>
      </c>
      <c r="LU24" s="19">
        <v>72.37388</v>
      </c>
      <c r="LV24" s="19">
        <v>68.319999999999993</v>
      </c>
      <c r="LW24" s="19">
        <v>4.68</v>
      </c>
      <c r="LX24" s="19">
        <v>29</v>
      </c>
      <c r="LY24" s="19">
        <v>29.951460000000001</v>
      </c>
      <c r="LZ24" s="19">
        <v>28.273790000000002</v>
      </c>
      <c r="MA24" s="19">
        <v>0.72621000000000002</v>
      </c>
      <c r="MB24" s="19"/>
      <c r="MC24" s="19"/>
      <c r="MD24" s="19"/>
      <c r="ME24" s="19">
        <v>0</v>
      </c>
      <c r="MF24" s="19"/>
      <c r="MG24" s="19"/>
      <c r="MH24" s="19"/>
      <c r="MI24" s="19">
        <v>0</v>
      </c>
      <c r="MJ24" s="19"/>
      <c r="MK24" s="19"/>
      <c r="ML24" s="19"/>
      <c r="MM24" s="19">
        <v>0</v>
      </c>
      <c r="MN24" s="19">
        <v>146.6</v>
      </c>
      <c r="MO24" s="19">
        <v>149.62423000000001</v>
      </c>
      <c r="MP24" s="19">
        <v>149.62423000000001</v>
      </c>
      <c r="MQ24" s="19">
        <v>-3.0242300000000002</v>
      </c>
      <c r="MR24" s="19">
        <v>148.80000000000001</v>
      </c>
      <c r="MS24" s="19">
        <v>149.62423000000001</v>
      </c>
      <c r="MT24" s="19">
        <v>149.62423000000001</v>
      </c>
      <c r="MU24" s="19">
        <v>-0.82423000000000002</v>
      </c>
      <c r="MV24" s="19">
        <v>150.19999999999999</v>
      </c>
      <c r="MW24" s="19">
        <v>150.07355000000001</v>
      </c>
      <c r="MX24" s="19">
        <v>150.07355000000001</v>
      </c>
      <c r="MY24" s="19">
        <v>0.12645000000000001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136.6</v>
      </c>
      <c r="NU24" s="19">
        <v>144.87216000000001</v>
      </c>
      <c r="NV24" s="19">
        <v>144.87216000000001</v>
      </c>
      <c r="NW24" s="19">
        <v>-8.2721599999999995</v>
      </c>
      <c r="NX24" s="19">
        <v>77.8</v>
      </c>
      <c r="NY24" s="19">
        <v>72.65361</v>
      </c>
      <c r="NZ24" s="19">
        <v>72.65361</v>
      </c>
      <c r="OA24" s="19">
        <v>5.1463900000000002</v>
      </c>
      <c r="OB24" s="19">
        <v>0.1</v>
      </c>
      <c r="OC24" s="19"/>
      <c r="OD24" s="19">
        <v>0.11799999999999999</v>
      </c>
      <c r="OE24" s="19">
        <v>-1.7999999999999999E-2</v>
      </c>
      <c r="OF24" s="19">
        <v>0</v>
      </c>
      <c r="OG24" s="19"/>
      <c r="OH24" s="19">
        <v>8.3469999999999995</v>
      </c>
      <c r="OI24" s="19">
        <v>-8.3469999999999995</v>
      </c>
      <c r="OJ24" s="19">
        <v>60.8</v>
      </c>
      <c r="OK24" s="19"/>
      <c r="OL24" s="19">
        <v>50.848999999999997</v>
      </c>
      <c r="OM24" s="19">
        <v>9.9510000000000005</v>
      </c>
      <c r="ON24" s="19">
        <v>15</v>
      </c>
      <c r="OO24" s="19">
        <v>15.319000000000001</v>
      </c>
      <c r="OP24" s="19">
        <v>15.319000000000001</v>
      </c>
      <c r="OQ24" s="19">
        <v>-0.31900000000000001</v>
      </c>
      <c r="OR24" s="19">
        <v>0</v>
      </c>
      <c r="OS24" s="19"/>
      <c r="OT24" s="19"/>
      <c r="OU24" s="19">
        <v>0</v>
      </c>
      <c r="OV24" s="19">
        <v>8.1999999999999993</v>
      </c>
      <c r="OW24" s="19">
        <v>7</v>
      </c>
      <c r="OX24" s="19">
        <v>7</v>
      </c>
      <c r="OY24" s="19">
        <v>1.2</v>
      </c>
      <c r="OZ24" s="19">
        <v>5.9</v>
      </c>
      <c r="PA24" s="19"/>
      <c r="PB24" s="19"/>
      <c r="PC24" s="19">
        <v>5.9</v>
      </c>
      <c r="PD24" s="19">
        <v>9.9</v>
      </c>
      <c r="PE24" s="19">
        <v>9</v>
      </c>
      <c r="PF24" s="19">
        <v>9</v>
      </c>
      <c r="PG24" s="19">
        <v>0.9</v>
      </c>
      <c r="PH24" s="19">
        <v>1.6</v>
      </c>
      <c r="PI24" s="19">
        <v>1.46</v>
      </c>
      <c r="PJ24" s="19">
        <v>1.46</v>
      </c>
      <c r="PK24" s="19">
        <v>0.14000000000000001</v>
      </c>
      <c r="PL24" s="19">
        <v>0.3</v>
      </c>
      <c r="PM24" s="19">
        <v>1.23</v>
      </c>
      <c r="PN24" s="19">
        <v>1.23</v>
      </c>
      <c r="PO24" s="19">
        <v>-0.93</v>
      </c>
      <c r="PP24" s="19">
        <v>1.5</v>
      </c>
      <c r="PQ24" s="19">
        <v>1.51</v>
      </c>
      <c r="PR24" s="19">
        <v>1.51</v>
      </c>
      <c r="PS24" s="19">
        <v>-0.01</v>
      </c>
      <c r="PT24" s="19">
        <v>1.9</v>
      </c>
      <c r="PU24" s="19">
        <v>1.9</v>
      </c>
      <c r="PV24" s="19">
        <v>1.9</v>
      </c>
      <c r="PW24" s="19">
        <v>0</v>
      </c>
      <c r="PX24" s="19">
        <v>19.399999999999999</v>
      </c>
      <c r="PY24" s="19">
        <v>18.25243</v>
      </c>
      <c r="PZ24" s="19">
        <v>18.25243</v>
      </c>
      <c r="QA24" s="19">
        <v>1.14757</v>
      </c>
      <c r="QB24" s="19">
        <v>8.1</v>
      </c>
      <c r="QC24" s="19">
        <v>5</v>
      </c>
      <c r="QD24" s="19">
        <v>5</v>
      </c>
      <c r="QE24" s="19">
        <v>3.1</v>
      </c>
      <c r="QF24" s="19">
        <v>4</v>
      </c>
      <c r="QG24" s="19">
        <v>4</v>
      </c>
      <c r="QH24" s="19">
        <v>4</v>
      </c>
      <c r="QI24" s="19">
        <v>0</v>
      </c>
      <c r="QJ24" s="19">
        <v>3.4</v>
      </c>
      <c r="QK24" s="19">
        <v>3.5</v>
      </c>
      <c r="QL24" s="19">
        <v>3.5</v>
      </c>
      <c r="QM24" s="19">
        <v>-0.1</v>
      </c>
      <c r="QN24" s="19">
        <v>18.399999999999999</v>
      </c>
      <c r="QO24" s="19">
        <v>17.864080000000001</v>
      </c>
      <c r="QP24" s="19">
        <v>17.864080000000001</v>
      </c>
      <c r="QQ24" s="19">
        <v>0.53591999999999995</v>
      </c>
      <c r="QR24" s="19">
        <v>8.1</v>
      </c>
      <c r="QS24" s="19"/>
      <c r="QT24" s="19">
        <v>12.403</v>
      </c>
      <c r="QU24" s="19">
        <v>-4.3029999999999999</v>
      </c>
      <c r="QV24" s="19">
        <v>7.6</v>
      </c>
      <c r="QW24" s="19"/>
      <c r="QX24" s="19">
        <v>12.441000000000001</v>
      </c>
      <c r="QY24" s="19">
        <v>-4.8410000000000002</v>
      </c>
      <c r="QZ24" s="19">
        <v>0</v>
      </c>
      <c r="RA24" s="19"/>
      <c r="RB24" s="19">
        <v>1.6419999999999999</v>
      </c>
      <c r="RC24" s="19">
        <v>-1.6419999999999999</v>
      </c>
      <c r="RD24" s="19">
        <v>0</v>
      </c>
      <c r="RE24" s="19"/>
      <c r="RF24" s="19">
        <v>3.8730000000000002</v>
      </c>
      <c r="RG24" s="19">
        <v>-3.8730000000000002</v>
      </c>
      <c r="RH24" s="19">
        <v>4.5</v>
      </c>
      <c r="RI24" s="19">
        <v>4.2</v>
      </c>
      <c r="RJ24" s="19">
        <v>4.2</v>
      </c>
      <c r="RK24" s="19">
        <v>0.3</v>
      </c>
      <c r="RL24" s="19">
        <v>1.1000000000000001</v>
      </c>
      <c r="RM24" s="19">
        <v>1.2</v>
      </c>
      <c r="RN24" s="19">
        <v>1.2</v>
      </c>
      <c r="RO24" s="19">
        <v>-0.1</v>
      </c>
      <c r="RP24" s="19">
        <v>2.4</v>
      </c>
      <c r="RQ24" s="19">
        <v>2.4</v>
      </c>
      <c r="RR24" s="19">
        <v>2.4</v>
      </c>
      <c r="RS24" s="19">
        <v>0</v>
      </c>
      <c r="RT24" s="19">
        <v>2.6</v>
      </c>
      <c r="RU24" s="19">
        <v>2.8</v>
      </c>
      <c r="RV24" s="19">
        <v>2.8</v>
      </c>
      <c r="RW24" s="19">
        <v>-0.2</v>
      </c>
      <c r="RX24" s="19">
        <v>15.6</v>
      </c>
      <c r="RY24" s="19"/>
      <c r="RZ24" s="19">
        <v>7.92</v>
      </c>
      <c r="SA24" s="19">
        <v>7.68</v>
      </c>
      <c r="SB24" s="19">
        <v>1.6</v>
      </c>
      <c r="SC24" s="19">
        <v>2.1</v>
      </c>
      <c r="SD24" s="19">
        <v>2.1</v>
      </c>
      <c r="SE24" s="19">
        <v>-0.5</v>
      </c>
      <c r="SF24" s="19">
        <v>9.6</v>
      </c>
      <c r="SG24" s="19">
        <v>3.8144300000000002</v>
      </c>
      <c r="SH24" s="19"/>
      <c r="SI24" s="19">
        <v>9.6</v>
      </c>
      <c r="SJ24" s="19">
        <v>1.2</v>
      </c>
      <c r="SK24" s="19">
        <v>1.24</v>
      </c>
      <c r="SL24" s="19">
        <v>1.24</v>
      </c>
      <c r="SM24" s="19">
        <v>-0.04</v>
      </c>
      <c r="SN24" s="19"/>
      <c r="SO24" s="19">
        <v>0.4</v>
      </c>
      <c r="SP24" s="19">
        <v>0.4</v>
      </c>
      <c r="SQ24" s="19">
        <v>-0.4</v>
      </c>
      <c r="SR24" s="19">
        <v>6.7</v>
      </c>
      <c r="SS24" s="19">
        <v>4.7</v>
      </c>
      <c r="ST24" s="19">
        <v>4.7</v>
      </c>
      <c r="SU24" s="19">
        <v>2</v>
      </c>
      <c r="SV24" s="19">
        <v>3.2</v>
      </c>
      <c r="SW24" s="19">
        <v>3.8</v>
      </c>
      <c r="SX24" s="19">
        <v>3.8</v>
      </c>
      <c r="SY24" s="19">
        <v>-0.6</v>
      </c>
      <c r="SZ24" s="19">
        <v>3.9</v>
      </c>
      <c r="TA24" s="19">
        <v>3.5</v>
      </c>
      <c r="TB24" s="19">
        <v>3.5</v>
      </c>
      <c r="TC24" s="19">
        <v>0.4</v>
      </c>
      <c r="TD24" s="19">
        <v>5.2</v>
      </c>
      <c r="TE24" s="19">
        <v>5.5</v>
      </c>
      <c r="TF24" s="19">
        <v>5.5</v>
      </c>
      <c r="TG24" s="19">
        <v>-0.3</v>
      </c>
      <c r="TH24" s="19">
        <v>13.8</v>
      </c>
      <c r="TI24" s="19">
        <v>13.78641</v>
      </c>
      <c r="TJ24" s="19">
        <v>13.78641</v>
      </c>
      <c r="TK24" s="19">
        <v>1.359E-2</v>
      </c>
      <c r="TL24" s="19">
        <v>5</v>
      </c>
      <c r="TM24" s="19">
        <v>11.505000000000001</v>
      </c>
      <c r="TN24" s="19">
        <v>11.505000000000001</v>
      </c>
      <c r="TO24" s="19">
        <v>-6.5049999999999999</v>
      </c>
      <c r="TP24" s="19">
        <v>0</v>
      </c>
      <c r="TQ24" s="19"/>
      <c r="TR24" s="19">
        <v>4.3490000000000002</v>
      </c>
      <c r="TS24" s="19">
        <v>-4.3490000000000002</v>
      </c>
      <c r="TT24" s="19">
        <v>15.2</v>
      </c>
      <c r="TU24" s="19"/>
      <c r="TV24" s="19">
        <v>14.938000000000001</v>
      </c>
      <c r="TW24" s="19">
        <v>0.26200000000000001</v>
      </c>
      <c r="TX24" s="19">
        <v>0</v>
      </c>
      <c r="TY24" s="19"/>
      <c r="TZ24" s="19">
        <v>2.1469999999999998</v>
      </c>
      <c r="UA24" s="19">
        <v>-2.1469999999999998</v>
      </c>
      <c r="UB24" s="19">
        <v>0</v>
      </c>
      <c r="UC24" s="19"/>
      <c r="UD24" s="19">
        <v>11.975</v>
      </c>
      <c r="UE24" s="19">
        <v>-11.975</v>
      </c>
      <c r="UF24" s="19">
        <v>0</v>
      </c>
      <c r="UG24" s="19">
        <v>4.4999999999999998E-2</v>
      </c>
      <c r="UH24" s="19">
        <v>4.4999999999999998E-2</v>
      </c>
      <c r="UI24" s="19">
        <v>-4.4999999999999998E-2</v>
      </c>
      <c r="UJ24" s="19">
        <v>0</v>
      </c>
      <c r="UK24" s="19">
        <v>8.2000000000000003E-2</v>
      </c>
      <c r="UL24" s="19">
        <v>8.2000000000000003E-2</v>
      </c>
      <c r="UM24" s="19">
        <v>-8.2000000000000003E-2</v>
      </c>
      <c r="UN24" s="19">
        <v>10.5</v>
      </c>
      <c r="UO24" s="19">
        <v>7.5</v>
      </c>
      <c r="UP24" s="19">
        <v>7.5</v>
      </c>
      <c r="UQ24" s="19">
        <v>3</v>
      </c>
      <c r="UR24" s="19">
        <v>4.3</v>
      </c>
      <c r="US24" s="19">
        <v>2.5</v>
      </c>
      <c r="UT24" s="19">
        <v>2.5</v>
      </c>
      <c r="UU24" s="19">
        <v>1.8</v>
      </c>
      <c r="UV24" s="19">
        <v>6.5</v>
      </c>
      <c r="UW24" s="19">
        <v>7.7</v>
      </c>
      <c r="UX24" s="19">
        <v>7.7</v>
      </c>
      <c r="UY24" s="19">
        <v>-1.2</v>
      </c>
      <c r="UZ24" s="19">
        <v>3.6</v>
      </c>
      <c r="VA24" s="19">
        <v>4.2</v>
      </c>
      <c r="VB24" s="19">
        <v>4.2</v>
      </c>
      <c r="VC24" s="19">
        <v>-0.6</v>
      </c>
      <c r="VD24" s="19">
        <v>4.2</v>
      </c>
      <c r="VE24" s="19">
        <v>4.7</v>
      </c>
      <c r="VF24" s="19">
        <v>4.7</v>
      </c>
      <c r="VG24" s="19">
        <v>-0.5</v>
      </c>
      <c r="VH24" s="19">
        <v>4.4000000000000004</v>
      </c>
      <c r="VI24" s="19">
        <v>4.7</v>
      </c>
      <c r="VJ24" s="19">
        <v>4.7</v>
      </c>
      <c r="VK24" s="19">
        <v>-0.3</v>
      </c>
      <c r="VL24" s="19">
        <v>13.3</v>
      </c>
      <c r="VM24" s="19">
        <v>13.074999999999999</v>
      </c>
      <c r="VN24" s="19">
        <v>13.074999999999999</v>
      </c>
      <c r="VO24" s="19">
        <v>0.22500000000000001</v>
      </c>
      <c r="VP24" s="19">
        <v>129</v>
      </c>
      <c r="VQ24" s="19"/>
      <c r="VR24" s="19">
        <v>168.65299999999999</v>
      </c>
      <c r="VS24" s="19">
        <v>-39.652999999999999</v>
      </c>
      <c r="VT24" s="19">
        <v>4.9000000000000004</v>
      </c>
      <c r="VU24" s="19"/>
      <c r="VV24" s="19">
        <v>11.691000000000001</v>
      </c>
      <c r="VW24" s="19">
        <v>-6.7910000000000004</v>
      </c>
      <c r="VX24" s="19">
        <v>109.8</v>
      </c>
      <c r="VY24" s="19"/>
      <c r="VZ24" s="19">
        <v>108.654</v>
      </c>
      <c r="WA24" s="19">
        <v>1.1459999999999999</v>
      </c>
      <c r="WB24" s="19">
        <v>0.6</v>
      </c>
      <c r="WC24" s="19">
        <v>0.6</v>
      </c>
      <c r="WD24" s="19">
        <v>0.6</v>
      </c>
      <c r="WE24" s="19">
        <v>0</v>
      </c>
      <c r="WF24" s="19">
        <v>0</v>
      </c>
      <c r="WG24" s="19"/>
      <c r="WH24" s="19">
        <v>5.3090000000000002</v>
      </c>
      <c r="WI24" s="19">
        <v>-5.3090000000000002</v>
      </c>
      <c r="WJ24" s="19">
        <v>0</v>
      </c>
      <c r="WK24" s="19"/>
      <c r="WL24" s="19">
        <v>5.1269999999999998</v>
      </c>
      <c r="WM24" s="19">
        <v>-5.1269999999999998</v>
      </c>
      <c r="WN24" s="19">
        <v>89.6</v>
      </c>
      <c r="WO24" s="19"/>
      <c r="WP24" s="19">
        <v>78.207999999999998</v>
      </c>
      <c r="WQ24" s="19">
        <v>11.391999999999999</v>
      </c>
      <c r="WR24" s="19">
        <v>5.9</v>
      </c>
      <c r="WS24" s="19"/>
      <c r="WT24" s="19">
        <v>0.17100000000000001</v>
      </c>
      <c r="WU24" s="19">
        <v>5.7290000000000001</v>
      </c>
      <c r="WV24" s="19">
        <v>6.8</v>
      </c>
      <c r="WW24" s="19">
        <v>6.6</v>
      </c>
      <c r="WX24" s="19">
        <v>6.6</v>
      </c>
      <c r="WY24" s="19">
        <v>0.2</v>
      </c>
      <c r="WZ24" s="19">
        <v>17.7</v>
      </c>
      <c r="XA24" s="19">
        <v>18.058250000000001</v>
      </c>
      <c r="XB24" s="19">
        <v>18.058250000000001</v>
      </c>
      <c r="XC24" s="19">
        <v>-0.35825000000000001</v>
      </c>
      <c r="XD24" s="19">
        <v>8.6</v>
      </c>
      <c r="XE24" s="19">
        <v>10.7</v>
      </c>
      <c r="XF24" s="19">
        <v>10.7</v>
      </c>
      <c r="XG24" s="19">
        <v>-2.1</v>
      </c>
      <c r="XH24" s="19">
        <v>36.5</v>
      </c>
      <c r="XI24" s="19">
        <v>32.5</v>
      </c>
      <c r="XJ24" s="19">
        <v>30</v>
      </c>
      <c r="XK24" s="19">
        <v>6.5</v>
      </c>
      <c r="XL24" s="19">
        <v>28.7</v>
      </c>
      <c r="XM24" s="19">
        <v>32.5</v>
      </c>
      <c r="XN24" s="19">
        <v>30</v>
      </c>
      <c r="XO24" s="19">
        <v>-1.3</v>
      </c>
      <c r="XP24" s="19"/>
      <c r="XQ24" s="19"/>
      <c r="XR24" s="19"/>
      <c r="XS24" s="19">
        <v>0</v>
      </c>
      <c r="XT24" s="19">
        <v>19</v>
      </c>
      <c r="XU24" s="19">
        <v>19</v>
      </c>
      <c r="XV24" s="19">
        <v>19</v>
      </c>
      <c r="XW24" s="19">
        <v>0</v>
      </c>
      <c r="XX24" s="19">
        <v>7.3</v>
      </c>
      <c r="XY24" s="19">
        <v>8.1300000000000008</v>
      </c>
      <c r="XZ24" s="19">
        <v>8.1300000000000008</v>
      </c>
      <c r="YA24" s="19">
        <v>-0.83</v>
      </c>
      <c r="YB24" s="19"/>
      <c r="YC24" s="19"/>
      <c r="YD24" s="19"/>
      <c r="YE24" s="19">
        <v>0</v>
      </c>
      <c r="YF24" s="19"/>
      <c r="YG24" s="19"/>
      <c r="YH24" s="19"/>
      <c r="YI24" s="19">
        <v>0</v>
      </c>
    </row>
    <row r="25" spans="1:659" ht="24" customHeight="1" x14ac:dyDescent="0.3">
      <c r="A25" s="1"/>
      <c r="B25" s="13" t="s">
        <v>54</v>
      </c>
      <c r="C25" s="13" t="s">
        <v>658</v>
      </c>
      <c r="D25" s="14">
        <v>25.1</v>
      </c>
      <c r="E25" s="14">
        <v>26.479620000000001</v>
      </c>
      <c r="F25" s="14"/>
      <c r="G25" s="14">
        <v>25.1</v>
      </c>
      <c r="H25" s="14">
        <v>601.79999999999995</v>
      </c>
      <c r="I25" s="14">
        <v>594.17128000000002</v>
      </c>
      <c r="J25" s="14">
        <v>644.05345999999997</v>
      </c>
      <c r="K25" s="14">
        <v>-42.253459999999997</v>
      </c>
      <c r="L25" s="14">
        <v>204.3</v>
      </c>
      <c r="M25" s="14">
        <v>193.29447999999999</v>
      </c>
      <c r="N25" s="14">
        <v>209.52204</v>
      </c>
      <c r="O25" s="14">
        <v>-5.2220399999999998</v>
      </c>
      <c r="P25" s="14"/>
      <c r="Q25" s="14"/>
      <c r="R25" s="14"/>
      <c r="S25" s="14">
        <v>0</v>
      </c>
      <c r="T25" s="14"/>
      <c r="U25" s="14"/>
      <c r="V25" s="14"/>
      <c r="W25" s="14">
        <v>0</v>
      </c>
      <c r="X25" s="14">
        <v>19.899999999999999</v>
      </c>
      <c r="Y25" s="14">
        <v>12.09104</v>
      </c>
      <c r="Z25" s="14">
        <v>12.09104</v>
      </c>
      <c r="AA25" s="14">
        <v>7.8089599999999999</v>
      </c>
      <c r="AB25" s="14">
        <v>85.1</v>
      </c>
      <c r="AC25" s="14">
        <v>81.700500000000005</v>
      </c>
      <c r="AD25" s="14">
        <v>90.696340000000006</v>
      </c>
      <c r="AE25" s="14">
        <v>-5.5963399999999996</v>
      </c>
      <c r="AF25" s="14"/>
      <c r="AG25" s="14"/>
      <c r="AH25" s="14"/>
      <c r="AI25" s="14">
        <v>0</v>
      </c>
      <c r="AJ25" s="14"/>
      <c r="AK25" s="14"/>
      <c r="AL25" s="14"/>
      <c r="AM25" s="14">
        <v>0</v>
      </c>
      <c r="AN25" s="14">
        <v>128.1</v>
      </c>
      <c r="AO25" s="14">
        <v>135.58206000000001</v>
      </c>
      <c r="AP25" s="14">
        <v>174.10844</v>
      </c>
      <c r="AQ25" s="14">
        <v>-46.00844</v>
      </c>
      <c r="AR25" s="14">
        <v>127.8</v>
      </c>
      <c r="AS25" s="14">
        <v>135.58206000000001</v>
      </c>
      <c r="AT25" s="14">
        <v>174.10844</v>
      </c>
      <c r="AU25" s="14">
        <v>-46.308439999999997</v>
      </c>
      <c r="AV25" s="14">
        <v>127.7</v>
      </c>
      <c r="AW25" s="14">
        <v>135.58206000000001</v>
      </c>
      <c r="AX25" s="14">
        <v>174.10844</v>
      </c>
      <c r="AY25" s="14">
        <v>-46.408439999999999</v>
      </c>
      <c r="AZ25" s="14">
        <v>224.9</v>
      </c>
      <c r="BA25" s="14">
        <v>203.98382000000001</v>
      </c>
      <c r="BB25" s="14">
        <v>261.94693999999998</v>
      </c>
      <c r="BC25" s="14">
        <v>-37.046939999999999</v>
      </c>
      <c r="BD25" s="14">
        <v>216</v>
      </c>
      <c r="BE25" s="14">
        <v>208.07390000000001</v>
      </c>
      <c r="BF25" s="14">
        <v>208.07390000000001</v>
      </c>
      <c r="BG25" s="14">
        <v>7.9260999999999999</v>
      </c>
      <c r="BH25" s="14">
        <v>111.2</v>
      </c>
      <c r="BI25" s="14">
        <v>104.34936999999999</v>
      </c>
      <c r="BJ25" s="14">
        <v>104.34936999999999</v>
      </c>
      <c r="BK25" s="14">
        <v>6.8506299999999998</v>
      </c>
      <c r="BL25" s="14">
        <v>241.3</v>
      </c>
      <c r="BM25" s="14">
        <v>171.54310000000001</v>
      </c>
      <c r="BN25" s="14">
        <v>143.39225999999999</v>
      </c>
      <c r="BO25" s="14">
        <v>97.907740000000004</v>
      </c>
      <c r="BP25" s="14">
        <v>4.2</v>
      </c>
      <c r="BQ25" s="14">
        <v>4.4318400000000002</v>
      </c>
      <c r="BR25" s="14">
        <v>4.4318400000000002</v>
      </c>
      <c r="BS25" s="14">
        <v>-0.23183999999999999</v>
      </c>
      <c r="BT25" s="14"/>
      <c r="BU25" s="14"/>
      <c r="BV25" s="14"/>
      <c r="BW25" s="14">
        <v>0</v>
      </c>
      <c r="BX25" s="14"/>
      <c r="BY25" s="14"/>
      <c r="BZ25" s="14"/>
      <c r="CA25" s="14">
        <v>0</v>
      </c>
      <c r="CB25" s="14"/>
      <c r="CC25" s="14"/>
      <c r="CD25" s="14"/>
      <c r="CE25" s="14">
        <v>0</v>
      </c>
      <c r="CF25" s="14"/>
      <c r="CG25" s="14"/>
      <c r="CH25" s="14"/>
      <c r="CI25" s="14">
        <v>0</v>
      </c>
      <c r="CJ25" s="14">
        <v>106.4</v>
      </c>
      <c r="CK25" s="14">
        <v>100.41735</v>
      </c>
      <c r="CL25" s="14">
        <v>100.41735</v>
      </c>
      <c r="CM25" s="14">
        <v>5.9826499999999996</v>
      </c>
      <c r="CN25" s="14">
        <v>7.5</v>
      </c>
      <c r="CO25" s="14">
        <v>5.1333399999999996</v>
      </c>
      <c r="CP25" s="14">
        <v>5.1333399999999996</v>
      </c>
      <c r="CQ25" s="14">
        <v>2.36666</v>
      </c>
      <c r="CR25" s="14">
        <v>5.2</v>
      </c>
      <c r="CS25" s="14">
        <v>2.8177599999999998</v>
      </c>
      <c r="CT25" s="14">
        <v>2.8177599999999998</v>
      </c>
      <c r="CU25" s="14">
        <v>2.3822399999999999</v>
      </c>
      <c r="CV25" s="14"/>
      <c r="CW25" s="14"/>
      <c r="CX25" s="14"/>
      <c r="CY25" s="14">
        <v>0</v>
      </c>
      <c r="CZ25" s="14">
        <v>6.8</v>
      </c>
      <c r="DA25" s="14">
        <v>6.8787000000000003</v>
      </c>
      <c r="DB25" s="14">
        <v>6.8787000000000003</v>
      </c>
      <c r="DC25" s="14">
        <v>-7.8700000000000006E-2</v>
      </c>
      <c r="DD25" s="14">
        <v>11.8</v>
      </c>
      <c r="DE25" s="14">
        <v>12.77125</v>
      </c>
      <c r="DF25" s="14">
        <v>12.77125</v>
      </c>
      <c r="DG25" s="14">
        <v>-0.97124999999999995</v>
      </c>
      <c r="DH25" s="14">
        <v>44.9</v>
      </c>
      <c r="DI25" s="14">
        <v>48.260159999999999</v>
      </c>
      <c r="DJ25" s="14">
        <v>43.979959999999998</v>
      </c>
      <c r="DK25" s="14">
        <v>0.92003999999999997</v>
      </c>
      <c r="DL25" s="14"/>
      <c r="DM25" s="14"/>
      <c r="DN25" s="14"/>
      <c r="DO25" s="14">
        <v>0</v>
      </c>
      <c r="DP25" s="14"/>
      <c r="DQ25" s="14"/>
      <c r="DR25" s="14"/>
      <c r="DS25" s="14">
        <v>0</v>
      </c>
      <c r="DT25" s="14"/>
      <c r="DU25" s="14"/>
      <c r="DV25" s="14"/>
      <c r="DW25" s="14">
        <v>0</v>
      </c>
      <c r="DX25" s="14"/>
      <c r="DY25" s="14"/>
      <c r="DZ25" s="14"/>
      <c r="EA25" s="14">
        <v>0</v>
      </c>
      <c r="EB25" s="14">
        <v>50</v>
      </c>
      <c r="EC25" s="14">
        <v>42.854579999999999</v>
      </c>
      <c r="ED25" s="14">
        <v>47.475850000000001</v>
      </c>
      <c r="EE25" s="14">
        <v>2.5241500000000001</v>
      </c>
      <c r="EF25" s="14">
        <v>40.799999999999997</v>
      </c>
      <c r="EG25" s="14">
        <v>20.618559999999999</v>
      </c>
      <c r="EH25" s="14">
        <v>94.864289999999997</v>
      </c>
      <c r="EI25" s="14">
        <v>-54.06429</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c r="FC25" s="14">
        <v>0</v>
      </c>
      <c r="FD25" s="14">
        <v>55</v>
      </c>
      <c r="FE25" s="14">
        <v>57.752780000000001</v>
      </c>
      <c r="FF25" s="14">
        <v>32.751300000000001</v>
      </c>
      <c r="FG25" s="14">
        <v>22.248699999999999</v>
      </c>
      <c r="FH25" s="14">
        <v>77.3</v>
      </c>
      <c r="FI25" s="14">
        <v>74.914410000000004</v>
      </c>
      <c r="FJ25" s="14"/>
      <c r="FK25" s="14">
        <v>77.3</v>
      </c>
      <c r="FL25" s="14">
        <v>31.2</v>
      </c>
      <c r="FM25" s="14">
        <v>30.921939999999999</v>
      </c>
      <c r="FN25" s="14">
        <v>18.874919999999999</v>
      </c>
      <c r="FO25" s="14">
        <v>12.32508</v>
      </c>
      <c r="FP25" s="14">
        <v>18.600000000000001</v>
      </c>
      <c r="FQ25" s="14">
        <v>19.192229999999999</v>
      </c>
      <c r="FR25" s="14">
        <v>19.192229999999999</v>
      </c>
      <c r="FS25" s="14">
        <v>-0.59223000000000003</v>
      </c>
      <c r="FT25" s="14">
        <v>13.4</v>
      </c>
      <c r="FU25" s="14">
        <v>12.621359999999999</v>
      </c>
      <c r="FV25" s="14">
        <v>12.621359999999999</v>
      </c>
      <c r="FW25" s="14">
        <v>0.77864</v>
      </c>
      <c r="FX25" s="14">
        <v>55.2</v>
      </c>
      <c r="FY25" s="14">
        <v>54.871810000000004</v>
      </c>
      <c r="FZ25" s="14">
        <v>54.871810000000004</v>
      </c>
      <c r="GA25" s="14">
        <v>0.32818999999999998</v>
      </c>
      <c r="GB25" s="14">
        <v>121.9</v>
      </c>
      <c r="GC25" s="14">
        <v>143.32337999999999</v>
      </c>
      <c r="GD25" s="14">
        <v>184.91498000000001</v>
      </c>
      <c r="GE25" s="14">
        <v>-63.014980000000001</v>
      </c>
      <c r="GF25" s="14">
        <v>121.9</v>
      </c>
      <c r="GG25" s="14">
        <v>143.32337999999999</v>
      </c>
      <c r="GH25" s="14">
        <v>184.91498000000001</v>
      </c>
      <c r="GI25" s="14">
        <v>-63.014980000000001</v>
      </c>
      <c r="GJ25" s="14">
        <v>152.19999999999999</v>
      </c>
      <c r="GK25" s="14">
        <v>143.75378000000001</v>
      </c>
      <c r="GL25" s="14">
        <v>185.47028</v>
      </c>
      <c r="GM25" s="14">
        <v>-33.27028</v>
      </c>
      <c r="GN25" s="14">
        <v>82.7</v>
      </c>
      <c r="GO25" s="14">
        <v>102.58689</v>
      </c>
      <c r="GP25" s="14">
        <v>39.036940000000001</v>
      </c>
      <c r="GQ25" s="14">
        <v>43.663060000000002</v>
      </c>
      <c r="GR25" s="14">
        <v>5.6</v>
      </c>
      <c r="GS25" s="14">
        <v>3.6360000000000001</v>
      </c>
      <c r="GT25" s="14">
        <v>9.09</v>
      </c>
      <c r="GU25" s="14">
        <v>-3.49</v>
      </c>
      <c r="GV25" s="14">
        <v>1.5</v>
      </c>
      <c r="GW25" s="14">
        <v>1.4923599999999999</v>
      </c>
      <c r="GX25" s="14">
        <v>9.9490999999999996</v>
      </c>
      <c r="GY25" s="14">
        <v>-8.4490999999999996</v>
      </c>
      <c r="GZ25" s="14">
        <v>33.4</v>
      </c>
      <c r="HA25" s="14">
        <v>33.751199999999997</v>
      </c>
      <c r="HB25" s="14">
        <v>30.135000000000002</v>
      </c>
      <c r="HC25" s="14">
        <v>3.2650000000000001</v>
      </c>
      <c r="HD25" s="14">
        <v>32</v>
      </c>
      <c r="HE25" s="14">
        <v>33.352229999999999</v>
      </c>
      <c r="HF25" s="14">
        <v>33.352229999999999</v>
      </c>
      <c r="HG25" s="14">
        <v>-1.35223</v>
      </c>
      <c r="HH25" s="14">
        <v>2</v>
      </c>
      <c r="HI25" s="14">
        <v>1.97359</v>
      </c>
      <c r="HJ25" s="14">
        <v>1.97359</v>
      </c>
      <c r="HK25" s="14">
        <v>2.6409999999999999E-2</v>
      </c>
      <c r="HL25" s="14">
        <v>0</v>
      </c>
      <c r="HM25" s="14"/>
      <c r="HN25" s="14"/>
      <c r="HO25" s="14">
        <v>0</v>
      </c>
      <c r="HP25" s="14">
        <v>94</v>
      </c>
      <c r="HQ25" s="14">
        <v>50</v>
      </c>
      <c r="HR25" s="14">
        <v>50</v>
      </c>
      <c r="HS25" s="14">
        <v>44</v>
      </c>
      <c r="HT25" s="14"/>
      <c r="HU25" s="14"/>
      <c r="HV25" s="14"/>
      <c r="HW25" s="14">
        <v>0</v>
      </c>
      <c r="HX25" s="14"/>
      <c r="HY25" s="14"/>
      <c r="HZ25" s="14"/>
      <c r="IA25" s="14">
        <v>0</v>
      </c>
      <c r="IB25" s="14">
        <v>31.8</v>
      </c>
      <c r="IC25" s="14">
        <v>46.624679999999998</v>
      </c>
      <c r="ID25" s="14"/>
      <c r="IE25" s="14">
        <v>31.8</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55.1</v>
      </c>
      <c r="JE25" s="14">
        <v>83.213999999999999</v>
      </c>
      <c r="JF25" s="14">
        <v>25.769490000000001</v>
      </c>
      <c r="JG25" s="14">
        <v>29.33051</v>
      </c>
      <c r="JH25" s="14"/>
      <c r="JI25" s="14"/>
      <c r="JJ25" s="14"/>
      <c r="JK25" s="14">
        <v>0</v>
      </c>
      <c r="JL25" s="14">
        <v>174.1</v>
      </c>
      <c r="JM25" s="14">
        <v>179.69937999999999</v>
      </c>
      <c r="JN25" s="14">
        <v>179.69937999999999</v>
      </c>
      <c r="JO25" s="14">
        <v>-5.59938</v>
      </c>
      <c r="JP25" s="14">
        <v>200</v>
      </c>
      <c r="JQ25" s="14">
        <v>179.69937999999999</v>
      </c>
      <c r="JR25" s="14">
        <v>179.69937999999999</v>
      </c>
      <c r="JS25" s="14">
        <v>20.300619999999999</v>
      </c>
      <c r="JT25" s="14">
        <v>184.6</v>
      </c>
      <c r="JU25" s="14">
        <v>180.23902000000001</v>
      </c>
      <c r="JV25" s="14">
        <v>180.23902000000001</v>
      </c>
      <c r="JW25" s="14">
        <v>4.3609799999999996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v>
      </c>
      <c r="LE25" s="14">
        <v>0.89207999999999998</v>
      </c>
      <c r="LF25" s="14">
        <v>0.89207999999999998</v>
      </c>
      <c r="LG25" s="14">
        <v>0.10792</v>
      </c>
      <c r="LH25" s="14">
        <v>111.3</v>
      </c>
      <c r="LI25" s="14">
        <v>114.29334</v>
      </c>
      <c r="LJ25" s="14">
        <v>72.330100000000002</v>
      </c>
      <c r="LK25" s="14">
        <v>38.969900000000003</v>
      </c>
      <c r="LL25" s="14">
        <v>114.5</v>
      </c>
      <c r="LM25" s="14">
        <v>92.444509999999994</v>
      </c>
      <c r="LN25" s="14">
        <v>108.13</v>
      </c>
      <c r="LO25" s="14">
        <v>6.37</v>
      </c>
      <c r="LP25" s="14">
        <v>66</v>
      </c>
      <c r="LQ25" s="14">
        <v>67.133979999999994</v>
      </c>
      <c r="LR25" s="14">
        <v>67.133979999999994</v>
      </c>
      <c r="LS25" s="14">
        <v>-1.13398</v>
      </c>
      <c r="LT25" s="14">
        <v>80.599999999999994</v>
      </c>
      <c r="LU25" s="14">
        <v>72.37388</v>
      </c>
      <c r="LV25" s="14">
        <v>68.319999999999993</v>
      </c>
      <c r="LW25" s="14">
        <v>12.28</v>
      </c>
      <c r="LX25" s="14">
        <v>28.9</v>
      </c>
      <c r="LY25" s="14">
        <v>29.951460000000001</v>
      </c>
      <c r="LZ25" s="14">
        <v>28.273790000000002</v>
      </c>
      <c r="MA25" s="14">
        <v>0.62621000000000004</v>
      </c>
      <c r="MB25" s="14"/>
      <c r="MC25" s="14"/>
      <c r="MD25" s="14"/>
      <c r="ME25" s="14">
        <v>0</v>
      </c>
      <c r="MF25" s="14"/>
      <c r="MG25" s="14"/>
      <c r="MH25" s="14"/>
      <c r="MI25" s="14">
        <v>0</v>
      </c>
      <c r="MJ25" s="14"/>
      <c r="MK25" s="14"/>
      <c r="ML25" s="14"/>
      <c r="MM25" s="14">
        <v>0</v>
      </c>
      <c r="MN25" s="14">
        <v>145.30000000000001</v>
      </c>
      <c r="MO25" s="14">
        <v>149.62423000000001</v>
      </c>
      <c r="MP25" s="14">
        <v>149.62423000000001</v>
      </c>
      <c r="MQ25" s="14">
        <v>-4.32423</v>
      </c>
      <c r="MR25" s="14">
        <v>148.1</v>
      </c>
      <c r="MS25" s="14">
        <v>149.62423000000001</v>
      </c>
      <c r="MT25" s="14">
        <v>149.62423000000001</v>
      </c>
      <c r="MU25" s="14">
        <v>-1.52423</v>
      </c>
      <c r="MV25" s="14">
        <v>149.4</v>
      </c>
      <c r="MW25" s="14">
        <v>150.07355000000001</v>
      </c>
      <c r="MX25" s="14">
        <v>150.07355000000001</v>
      </c>
      <c r="MY25" s="14">
        <v>-0.67354999999999998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136.4</v>
      </c>
      <c r="NU25" s="14">
        <v>144.87216000000001</v>
      </c>
      <c r="NV25" s="14">
        <v>144.87216000000001</v>
      </c>
      <c r="NW25" s="14">
        <v>-8.4721600000000006</v>
      </c>
      <c r="NX25" s="14">
        <v>77.7</v>
      </c>
      <c r="NY25" s="14">
        <v>72.65361</v>
      </c>
      <c r="NZ25" s="14">
        <v>72.65361</v>
      </c>
      <c r="OA25" s="14">
        <v>5.0463899999999997</v>
      </c>
      <c r="OB25" s="14">
        <v>0.6</v>
      </c>
      <c r="OC25" s="14"/>
      <c r="OD25" s="14">
        <v>0.56000000000000005</v>
      </c>
      <c r="OE25" s="14">
        <v>0.04</v>
      </c>
      <c r="OF25" s="14">
        <v>0</v>
      </c>
      <c r="OG25" s="14"/>
      <c r="OH25" s="14">
        <v>6.5220000000000002</v>
      </c>
      <c r="OI25" s="14">
        <v>-6.5220000000000002</v>
      </c>
      <c r="OJ25" s="14">
        <v>57.8</v>
      </c>
      <c r="OK25" s="14"/>
      <c r="OL25" s="14">
        <v>51.070999999999998</v>
      </c>
      <c r="OM25" s="14">
        <v>6.7290000000000001</v>
      </c>
      <c r="ON25" s="14">
        <v>14.7</v>
      </c>
      <c r="OO25" s="14">
        <v>15.611000000000001</v>
      </c>
      <c r="OP25" s="14">
        <v>15.611000000000001</v>
      </c>
      <c r="OQ25" s="14">
        <v>-0.91100000000000003</v>
      </c>
      <c r="OR25" s="14">
        <v>0.2</v>
      </c>
      <c r="OS25" s="14"/>
      <c r="OT25" s="14">
        <v>0.1</v>
      </c>
      <c r="OU25" s="14">
        <v>0.1</v>
      </c>
      <c r="OV25" s="14">
        <v>8.1</v>
      </c>
      <c r="OW25" s="14">
        <v>7</v>
      </c>
      <c r="OX25" s="14">
        <v>7</v>
      </c>
      <c r="OY25" s="14">
        <v>1.1000000000000001</v>
      </c>
      <c r="OZ25" s="14">
        <v>5.7</v>
      </c>
      <c r="PA25" s="14"/>
      <c r="PB25" s="14"/>
      <c r="PC25" s="14">
        <v>5.7</v>
      </c>
      <c r="PD25" s="14">
        <v>9.9</v>
      </c>
      <c r="PE25" s="14">
        <v>9</v>
      </c>
      <c r="PF25" s="14">
        <v>9</v>
      </c>
      <c r="PG25" s="14">
        <v>0.9</v>
      </c>
      <c r="PH25" s="14">
        <v>1.9</v>
      </c>
      <c r="PI25" s="14">
        <v>1.46</v>
      </c>
      <c r="PJ25" s="14">
        <v>1.46</v>
      </c>
      <c r="PK25" s="14">
        <v>0.44</v>
      </c>
      <c r="PL25" s="14">
        <v>0.3</v>
      </c>
      <c r="PM25" s="14">
        <v>1.23</v>
      </c>
      <c r="PN25" s="14">
        <v>1.23</v>
      </c>
      <c r="PO25" s="14">
        <v>-0.93</v>
      </c>
      <c r="PP25" s="14">
        <v>1.5</v>
      </c>
      <c r="PQ25" s="14">
        <v>1.51</v>
      </c>
      <c r="PR25" s="14">
        <v>1.51</v>
      </c>
      <c r="PS25" s="14">
        <v>-0.01</v>
      </c>
      <c r="PT25" s="14">
        <v>1.9</v>
      </c>
      <c r="PU25" s="14">
        <v>1.9</v>
      </c>
      <c r="PV25" s="14">
        <v>1.9</v>
      </c>
      <c r="PW25" s="14">
        <v>0</v>
      </c>
      <c r="PX25" s="14">
        <v>19.399999999999999</v>
      </c>
      <c r="PY25" s="14">
        <v>18.25243</v>
      </c>
      <c r="PZ25" s="14">
        <v>18.25243</v>
      </c>
      <c r="QA25" s="14">
        <v>1.14757</v>
      </c>
      <c r="QB25" s="14">
        <v>8.1</v>
      </c>
      <c r="QC25" s="14">
        <v>5</v>
      </c>
      <c r="QD25" s="14">
        <v>5</v>
      </c>
      <c r="QE25" s="14">
        <v>3.1</v>
      </c>
      <c r="QF25" s="14">
        <v>4</v>
      </c>
      <c r="QG25" s="14">
        <v>4</v>
      </c>
      <c r="QH25" s="14">
        <v>4</v>
      </c>
      <c r="QI25" s="14">
        <v>0</v>
      </c>
      <c r="QJ25" s="14">
        <v>3.4</v>
      </c>
      <c r="QK25" s="14">
        <v>3.5</v>
      </c>
      <c r="QL25" s="14">
        <v>3.5</v>
      </c>
      <c r="QM25" s="14">
        <v>-0.1</v>
      </c>
      <c r="QN25" s="14">
        <v>18.399999999999999</v>
      </c>
      <c r="QO25" s="14">
        <v>17.864080000000001</v>
      </c>
      <c r="QP25" s="14">
        <v>17.864080000000001</v>
      </c>
      <c r="QQ25" s="14">
        <v>0.53591999999999995</v>
      </c>
      <c r="QR25" s="14">
        <v>11.6</v>
      </c>
      <c r="QS25" s="14"/>
      <c r="QT25" s="14">
        <v>12.715999999999999</v>
      </c>
      <c r="QU25" s="14">
        <v>-1.1160000000000001</v>
      </c>
      <c r="QV25" s="14">
        <v>14.4</v>
      </c>
      <c r="QW25" s="14"/>
      <c r="QX25" s="14">
        <v>14.275</v>
      </c>
      <c r="QY25" s="14">
        <v>0.125</v>
      </c>
      <c r="QZ25" s="14">
        <v>0</v>
      </c>
      <c r="RA25" s="14"/>
      <c r="RB25" s="14">
        <v>1.556</v>
      </c>
      <c r="RC25" s="14">
        <v>-1.556</v>
      </c>
      <c r="RD25" s="14">
        <v>0</v>
      </c>
      <c r="RE25" s="14"/>
      <c r="RF25" s="14">
        <v>3.548</v>
      </c>
      <c r="RG25" s="14">
        <v>-3.548</v>
      </c>
      <c r="RH25" s="14">
        <v>4.5</v>
      </c>
      <c r="RI25" s="14">
        <v>4.2</v>
      </c>
      <c r="RJ25" s="14">
        <v>4.2</v>
      </c>
      <c r="RK25" s="14">
        <v>0.3</v>
      </c>
      <c r="RL25" s="14">
        <v>1.1000000000000001</v>
      </c>
      <c r="RM25" s="14">
        <v>1.2</v>
      </c>
      <c r="RN25" s="14">
        <v>1.2</v>
      </c>
      <c r="RO25" s="14">
        <v>-0.1</v>
      </c>
      <c r="RP25" s="14">
        <v>2.4</v>
      </c>
      <c r="RQ25" s="14">
        <v>2.4</v>
      </c>
      <c r="RR25" s="14">
        <v>2.4</v>
      </c>
      <c r="RS25" s="14">
        <v>0</v>
      </c>
      <c r="RT25" s="14">
        <v>2.6</v>
      </c>
      <c r="RU25" s="14">
        <v>2.8</v>
      </c>
      <c r="RV25" s="14">
        <v>2.8</v>
      </c>
      <c r="RW25" s="14">
        <v>-0.2</v>
      </c>
      <c r="RX25" s="14">
        <v>15.5</v>
      </c>
      <c r="RY25" s="14"/>
      <c r="RZ25" s="14">
        <v>11.917999999999999</v>
      </c>
      <c r="SA25" s="14">
        <v>3.5819999999999999</v>
      </c>
      <c r="SB25" s="14">
        <v>2.2999999999999998</v>
      </c>
      <c r="SC25" s="14">
        <v>2.1</v>
      </c>
      <c r="SD25" s="14">
        <v>2.1</v>
      </c>
      <c r="SE25" s="14">
        <v>0.2</v>
      </c>
      <c r="SF25" s="14">
        <v>9.6</v>
      </c>
      <c r="SG25" s="14">
        <v>10.784649999999999</v>
      </c>
      <c r="SH25" s="14"/>
      <c r="SI25" s="14">
        <v>9.6</v>
      </c>
      <c r="SJ25" s="14">
        <v>1.2</v>
      </c>
      <c r="SK25" s="14">
        <v>1.28</v>
      </c>
      <c r="SL25" s="14">
        <v>1.28</v>
      </c>
      <c r="SM25" s="14">
        <v>-0.08</v>
      </c>
      <c r="SN25" s="14"/>
      <c r="SO25" s="14">
        <v>0.4</v>
      </c>
      <c r="SP25" s="14">
        <v>0.4</v>
      </c>
      <c r="SQ25" s="14">
        <v>-0.4</v>
      </c>
      <c r="SR25" s="14">
        <v>6.8</v>
      </c>
      <c r="SS25" s="14">
        <v>4.7</v>
      </c>
      <c r="ST25" s="14">
        <v>4.7</v>
      </c>
      <c r="SU25" s="14">
        <v>2.1</v>
      </c>
      <c r="SV25" s="14">
        <v>3.2</v>
      </c>
      <c r="SW25" s="14">
        <v>3.8</v>
      </c>
      <c r="SX25" s="14">
        <v>3.8</v>
      </c>
      <c r="SY25" s="14">
        <v>-0.6</v>
      </c>
      <c r="SZ25" s="14">
        <v>3.8</v>
      </c>
      <c r="TA25" s="14">
        <v>3.5</v>
      </c>
      <c r="TB25" s="14">
        <v>3.5</v>
      </c>
      <c r="TC25" s="14">
        <v>0.3</v>
      </c>
      <c r="TD25" s="14">
        <v>5.0999999999999996</v>
      </c>
      <c r="TE25" s="14">
        <v>5.5</v>
      </c>
      <c r="TF25" s="14">
        <v>5.5</v>
      </c>
      <c r="TG25" s="14">
        <v>-0.4</v>
      </c>
      <c r="TH25" s="14">
        <v>14</v>
      </c>
      <c r="TI25" s="14">
        <v>13.78641</v>
      </c>
      <c r="TJ25" s="14">
        <v>13.78641</v>
      </c>
      <c r="TK25" s="14">
        <v>0.21359</v>
      </c>
      <c r="TL25" s="14">
        <v>4.4000000000000004</v>
      </c>
      <c r="TM25" s="14">
        <v>10.454000000000001</v>
      </c>
      <c r="TN25" s="14">
        <v>10.454000000000001</v>
      </c>
      <c r="TO25" s="14">
        <v>-6.0540000000000003</v>
      </c>
      <c r="TP25" s="14">
        <v>0</v>
      </c>
      <c r="TQ25" s="14"/>
      <c r="TR25" s="14">
        <v>4.4359999999999999</v>
      </c>
      <c r="TS25" s="14">
        <v>-4.4359999999999999</v>
      </c>
      <c r="TT25" s="14">
        <v>30.5</v>
      </c>
      <c r="TU25" s="14"/>
      <c r="TV25" s="14">
        <v>23.166</v>
      </c>
      <c r="TW25" s="14">
        <v>7.3339999999999996</v>
      </c>
      <c r="TX25" s="14">
        <v>0</v>
      </c>
      <c r="TY25" s="14"/>
      <c r="TZ25" s="14">
        <v>2.3039999999999998</v>
      </c>
      <c r="UA25" s="14">
        <v>-2.3039999999999998</v>
      </c>
      <c r="UB25" s="14">
        <v>0</v>
      </c>
      <c r="UC25" s="14"/>
      <c r="UD25" s="14">
        <v>9.9269999999999996</v>
      </c>
      <c r="UE25" s="14">
        <v>-9.9269999999999996</v>
      </c>
      <c r="UF25" s="14">
        <v>0</v>
      </c>
      <c r="UG25" s="14">
        <v>6.7000000000000004E-2</v>
      </c>
      <c r="UH25" s="14">
        <v>6.7000000000000004E-2</v>
      </c>
      <c r="UI25" s="14">
        <v>-6.7000000000000004E-2</v>
      </c>
      <c r="UJ25" s="14">
        <v>0</v>
      </c>
      <c r="UK25" s="14">
        <v>0.23200000000000001</v>
      </c>
      <c r="UL25" s="14">
        <v>0.23200000000000001</v>
      </c>
      <c r="UM25" s="14">
        <v>-0.23200000000000001</v>
      </c>
      <c r="UN25" s="14">
        <v>10.5</v>
      </c>
      <c r="UO25" s="14">
        <v>7.5</v>
      </c>
      <c r="UP25" s="14">
        <v>7.5</v>
      </c>
      <c r="UQ25" s="14">
        <v>3</v>
      </c>
      <c r="UR25" s="14">
        <v>4.3</v>
      </c>
      <c r="US25" s="14">
        <v>2.5</v>
      </c>
      <c r="UT25" s="14">
        <v>2.5</v>
      </c>
      <c r="UU25" s="14">
        <v>1.8</v>
      </c>
      <c r="UV25" s="14">
        <v>6.5</v>
      </c>
      <c r="UW25" s="14">
        <v>7.7</v>
      </c>
      <c r="UX25" s="14">
        <v>7.7</v>
      </c>
      <c r="UY25" s="14">
        <v>-1.2</v>
      </c>
      <c r="UZ25" s="14">
        <v>3.6</v>
      </c>
      <c r="VA25" s="14">
        <v>4.2</v>
      </c>
      <c r="VB25" s="14">
        <v>4.2</v>
      </c>
      <c r="VC25" s="14">
        <v>-0.6</v>
      </c>
      <c r="VD25" s="14">
        <v>4</v>
      </c>
      <c r="VE25" s="14">
        <v>4.7</v>
      </c>
      <c r="VF25" s="14">
        <v>4.7</v>
      </c>
      <c r="VG25" s="14">
        <v>-0.7</v>
      </c>
      <c r="VH25" s="14">
        <v>4.2</v>
      </c>
      <c r="VI25" s="14">
        <v>4.7</v>
      </c>
      <c r="VJ25" s="14">
        <v>4.7</v>
      </c>
      <c r="VK25" s="14">
        <v>-0.5</v>
      </c>
      <c r="VL25" s="14">
        <v>12.3</v>
      </c>
      <c r="VM25" s="14">
        <v>13.669</v>
      </c>
      <c r="VN25" s="14">
        <v>13.669</v>
      </c>
      <c r="VO25" s="14">
        <v>-1.369</v>
      </c>
      <c r="VP25" s="14">
        <v>206.9</v>
      </c>
      <c r="VQ25" s="14"/>
      <c r="VR25" s="14">
        <v>212.64099999999999</v>
      </c>
      <c r="VS25" s="14">
        <v>-5.7409999999999997</v>
      </c>
      <c r="VT25" s="14">
        <v>8.6999999999999993</v>
      </c>
      <c r="VU25" s="14"/>
      <c r="VV25" s="14">
        <v>12.358000000000001</v>
      </c>
      <c r="VW25" s="14">
        <v>-3.6579999999999999</v>
      </c>
      <c r="VX25" s="14">
        <v>103.7</v>
      </c>
      <c r="VY25" s="14"/>
      <c r="VZ25" s="14">
        <v>115.297</v>
      </c>
      <c r="WA25" s="14">
        <v>-11.597</v>
      </c>
      <c r="WB25" s="14">
        <v>0.6</v>
      </c>
      <c r="WC25" s="14">
        <v>0.6</v>
      </c>
      <c r="WD25" s="14">
        <v>0.6</v>
      </c>
      <c r="WE25" s="14">
        <v>0</v>
      </c>
      <c r="WF25" s="14">
        <v>0</v>
      </c>
      <c r="WG25" s="14"/>
      <c r="WH25" s="14">
        <v>5.94</v>
      </c>
      <c r="WI25" s="14">
        <v>-5.94</v>
      </c>
      <c r="WJ25" s="14">
        <v>0</v>
      </c>
      <c r="WK25" s="14"/>
      <c r="WL25" s="14">
        <v>6.367</v>
      </c>
      <c r="WM25" s="14">
        <v>-6.367</v>
      </c>
      <c r="WN25" s="14">
        <v>57.3</v>
      </c>
      <c r="WO25" s="14"/>
      <c r="WP25" s="14">
        <v>83.513000000000005</v>
      </c>
      <c r="WQ25" s="14">
        <v>-26.213000000000001</v>
      </c>
      <c r="WR25" s="14">
        <v>8.4</v>
      </c>
      <c r="WS25" s="14"/>
      <c r="WT25" s="14">
        <v>1.663</v>
      </c>
      <c r="WU25" s="14">
        <v>6.7370000000000001</v>
      </c>
      <c r="WV25" s="14">
        <v>6.7</v>
      </c>
      <c r="WW25" s="14">
        <v>6.6</v>
      </c>
      <c r="WX25" s="14">
        <v>6.6</v>
      </c>
      <c r="WY25" s="14">
        <v>0.1</v>
      </c>
      <c r="WZ25" s="14">
        <v>17.899999999999999</v>
      </c>
      <c r="XA25" s="14">
        <v>18.058250000000001</v>
      </c>
      <c r="XB25" s="14">
        <v>18.058250000000001</v>
      </c>
      <c r="XC25" s="14">
        <v>-0.15825</v>
      </c>
      <c r="XD25" s="14">
        <v>9.3000000000000007</v>
      </c>
      <c r="XE25" s="14">
        <v>10.7</v>
      </c>
      <c r="XF25" s="14">
        <v>10.7</v>
      </c>
      <c r="XG25" s="14">
        <v>-1.4</v>
      </c>
      <c r="XH25" s="14">
        <v>36.6</v>
      </c>
      <c r="XI25" s="14">
        <v>32.5</v>
      </c>
      <c r="XJ25" s="14">
        <v>30</v>
      </c>
      <c r="XK25" s="14">
        <v>6.6</v>
      </c>
      <c r="XL25" s="14">
        <v>28.9</v>
      </c>
      <c r="XM25" s="14">
        <v>32.5</v>
      </c>
      <c r="XN25" s="14">
        <v>30</v>
      </c>
      <c r="XO25" s="14">
        <v>-1.1000000000000001</v>
      </c>
      <c r="XP25" s="14"/>
      <c r="XQ25" s="14"/>
      <c r="XR25" s="14"/>
      <c r="XS25" s="14">
        <v>0</v>
      </c>
      <c r="XT25" s="14">
        <v>16.3</v>
      </c>
      <c r="XU25" s="14">
        <v>19</v>
      </c>
      <c r="XV25" s="14">
        <v>19</v>
      </c>
      <c r="XW25" s="14">
        <v>-2.7</v>
      </c>
      <c r="XX25" s="14">
        <v>6.2</v>
      </c>
      <c r="XY25" s="14">
        <v>8.1300000000000008</v>
      </c>
      <c r="XZ25" s="14">
        <v>8.1300000000000008</v>
      </c>
      <c r="YA25" s="14">
        <v>-1.93</v>
      </c>
      <c r="YB25" s="14"/>
      <c r="YC25" s="14"/>
      <c r="YD25" s="14"/>
      <c r="YE25" s="14">
        <v>0</v>
      </c>
      <c r="YF25" s="14"/>
      <c r="YG25" s="14"/>
      <c r="YH25" s="14"/>
      <c r="YI25" s="14">
        <v>0</v>
      </c>
    </row>
    <row r="26" spans="1:659" ht="24" customHeight="1" x14ac:dyDescent="0.3">
      <c r="A26" s="1"/>
      <c r="B26" s="16" t="s">
        <v>54</v>
      </c>
      <c r="C26" s="16" t="s">
        <v>659</v>
      </c>
      <c r="D26" s="17">
        <v>23</v>
      </c>
      <c r="E26" s="17">
        <v>27.209720000000001</v>
      </c>
      <c r="F26" s="17">
        <v>24.127549999999999</v>
      </c>
      <c r="G26" s="17">
        <v>-1.1275500000000001</v>
      </c>
      <c r="H26" s="17">
        <v>601.70000000000005</v>
      </c>
      <c r="I26" s="17">
        <v>594.17128000000002</v>
      </c>
      <c r="J26" s="17">
        <v>644.05345999999997</v>
      </c>
      <c r="K26" s="17">
        <v>-42.353459999999998</v>
      </c>
      <c r="L26" s="17">
        <v>204.9</v>
      </c>
      <c r="M26" s="17">
        <v>193.29447999999999</v>
      </c>
      <c r="N26" s="17">
        <v>209.52204</v>
      </c>
      <c r="O26" s="17">
        <v>-4.6220400000000001</v>
      </c>
      <c r="P26" s="17"/>
      <c r="Q26" s="17"/>
      <c r="R26" s="17"/>
      <c r="S26" s="17">
        <v>0</v>
      </c>
      <c r="T26" s="17"/>
      <c r="U26" s="17"/>
      <c r="V26" s="17"/>
      <c r="W26" s="17">
        <v>0</v>
      </c>
      <c r="X26" s="17">
        <v>20</v>
      </c>
      <c r="Y26" s="17">
        <v>12.09104</v>
      </c>
      <c r="Z26" s="17">
        <v>12.09104</v>
      </c>
      <c r="AA26" s="17">
        <v>7.9089600000000004</v>
      </c>
      <c r="AB26" s="17">
        <v>85</v>
      </c>
      <c r="AC26" s="17">
        <v>81.856669999999994</v>
      </c>
      <c r="AD26" s="17">
        <v>90.696340000000006</v>
      </c>
      <c r="AE26" s="17">
        <v>-5.6963400000000002</v>
      </c>
      <c r="AF26" s="17"/>
      <c r="AG26" s="17"/>
      <c r="AH26" s="17"/>
      <c r="AI26" s="17">
        <v>0</v>
      </c>
      <c r="AJ26" s="17"/>
      <c r="AK26" s="17"/>
      <c r="AL26" s="17"/>
      <c r="AM26" s="17">
        <v>0</v>
      </c>
      <c r="AN26" s="17">
        <v>128.30000000000001</v>
      </c>
      <c r="AO26" s="17">
        <v>135.58206000000001</v>
      </c>
      <c r="AP26" s="17">
        <v>190.42829</v>
      </c>
      <c r="AQ26" s="17">
        <v>-62.12829</v>
      </c>
      <c r="AR26" s="17">
        <v>128.30000000000001</v>
      </c>
      <c r="AS26" s="17">
        <v>135.58206000000001</v>
      </c>
      <c r="AT26" s="17">
        <v>190.42829</v>
      </c>
      <c r="AU26" s="17">
        <v>-62.12829</v>
      </c>
      <c r="AV26" s="17">
        <v>128.30000000000001</v>
      </c>
      <c r="AW26" s="17">
        <v>135.58206000000001</v>
      </c>
      <c r="AX26" s="17">
        <v>190.42829</v>
      </c>
      <c r="AY26" s="17">
        <v>-62.12829</v>
      </c>
      <c r="AZ26" s="17">
        <v>225.6</v>
      </c>
      <c r="BA26" s="17">
        <v>203.98382000000001</v>
      </c>
      <c r="BB26" s="17">
        <v>286.50022999999999</v>
      </c>
      <c r="BC26" s="17">
        <v>-60.900230000000001</v>
      </c>
      <c r="BD26" s="17">
        <v>215.5</v>
      </c>
      <c r="BE26" s="17">
        <v>208.07390000000001</v>
      </c>
      <c r="BF26" s="17">
        <v>208.07390000000001</v>
      </c>
      <c r="BG26" s="17">
        <v>7.4260999999999999</v>
      </c>
      <c r="BH26" s="17">
        <v>111.5</v>
      </c>
      <c r="BI26" s="17">
        <v>104.34936999999999</v>
      </c>
      <c r="BJ26" s="17">
        <v>104.34936999999999</v>
      </c>
      <c r="BK26" s="17">
        <v>7.1506299999999996</v>
      </c>
      <c r="BL26" s="17">
        <v>187.3</v>
      </c>
      <c r="BM26" s="17">
        <v>128.67367999999999</v>
      </c>
      <c r="BN26" s="17">
        <v>141.31538</v>
      </c>
      <c r="BO26" s="17">
        <v>45.98462</v>
      </c>
      <c r="BP26" s="17">
        <v>4.2</v>
      </c>
      <c r="BQ26" s="17">
        <v>4.4318400000000002</v>
      </c>
      <c r="BR26" s="17">
        <v>4.4318400000000002</v>
      </c>
      <c r="BS26" s="17">
        <v>-0.23183999999999999</v>
      </c>
      <c r="BT26" s="17"/>
      <c r="BU26" s="17"/>
      <c r="BV26" s="17"/>
      <c r="BW26" s="17">
        <v>0</v>
      </c>
      <c r="BX26" s="17"/>
      <c r="BY26" s="17"/>
      <c r="BZ26" s="17"/>
      <c r="CA26" s="17">
        <v>0</v>
      </c>
      <c r="CB26" s="17"/>
      <c r="CC26" s="17"/>
      <c r="CD26" s="17"/>
      <c r="CE26" s="17">
        <v>0</v>
      </c>
      <c r="CF26" s="17"/>
      <c r="CG26" s="17"/>
      <c r="CH26" s="17"/>
      <c r="CI26" s="17">
        <v>0</v>
      </c>
      <c r="CJ26" s="17">
        <v>107.1</v>
      </c>
      <c r="CK26" s="17">
        <v>100.41735</v>
      </c>
      <c r="CL26" s="17">
        <v>100.41735</v>
      </c>
      <c r="CM26" s="17">
        <v>6.6826499999999998</v>
      </c>
      <c r="CN26" s="17">
        <v>7.6</v>
      </c>
      <c r="CO26" s="17">
        <v>5.1333399999999996</v>
      </c>
      <c r="CP26" s="17">
        <v>5.1333399999999996</v>
      </c>
      <c r="CQ26" s="17">
        <v>2.4666600000000001</v>
      </c>
      <c r="CR26" s="17">
        <v>5.0999999999999996</v>
      </c>
      <c r="CS26" s="17">
        <v>2.8177599999999998</v>
      </c>
      <c r="CT26" s="17">
        <v>2.8177599999999998</v>
      </c>
      <c r="CU26" s="17">
        <v>2.2822399999999998</v>
      </c>
      <c r="CV26" s="17"/>
      <c r="CW26" s="17"/>
      <c r="CX26" s="17"/>
      <c r="CY26" s="17">
        <v>0</v>
      </c>
      <c r="CZ26" s="17">
        <v>6.8</v>
      </c>
      <c r="DA26" s="17">
        <v>6.8787000000000003</v>
      </c>
      <c r="DB26" s="17">
        <v>6.8787000000000003</v>
      </c>
      <c r="DC26" s="17">
        <v>-7.8700000000000006E-2</v>
      </c>
      <c r="DD26" s="17">
        <v>11.7</v>
      </c>
      <c r="DE26" s="17">
        <v>12.77125</v>
      </c>
      <c r="DF26" s="17">
        <v>12.77125</v>
      </c>
      <c r="DG26" s="17">
        <v>-1.07125</v>
      </c>
      <c r="DH26" s="17">
        <v>45.2</v>
      </c>
      <c r="DI26" s="17">
        <v>46.725540000000002</v>
      </c>
      <c r="DJ26" s="17">
        <v>32.648209999999999</v>
      </c>
      <c r="DK26" s="17">
        <v>12.55179</v>
      </c>
      <c r="DL26" s="17"/>
      <c r="DM26" s="17"/>
      <c r="DN26" s="17"/>
      <c r="DO26" s="17">
        <v>0</v>
      </c>
      <c r="DP26" s="17"/>
      <c r="DQ26" s="17"/>
      <c r="DR26" s="17"/>
      <c r="DS26" s="17">
        <v>0</v>
      </c>
      <c r="DT26" s="17"/>
      <c r="DU26" s="17"/>
      <c r="DV26" s="17"/>
      <c r="DW26" s="17">
        <v>0</v>
      </c>
      <c r="DX26" s="17"/>
      <c r="DY26" s="17"/>
      <c r="DZ26" s="17"/>
      <c r="EA26" s="17">
        <v>0</v>
      </c>
      <c r="EB26" s="17">
        <v>50.2</v>
      </c>
      <c r="EC26" s="17">
        <v>43.898110000000003</v>
      </c>
      <c r="ED26" s="17">
        <v>42.278950000000002</v>
      </c>
      <c r="EE26" s="17">
        <v>7.9210500000000001</v>
      </c>
      <c r="EF26" s="17">
        <v>85</v>
      </c>
      <c r="EG26" s="17">
        <v>77.802149999999997</v>
      </c>
      <c r="EH26" s="17">
        <v>66.934250000000006</v>
      </c>
      <c r="EI26" s="17">
        <v>18.065750000000001</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c r="FC26" s="17">
        <v>0</v>
      </c>
      <c r="FD26" s="17">
        <v>53.6</v>
      </c>
      <c r="FE26" s="17">
        <v>57.752780000000001</v>
      </c>
      <c r="FF26" s="17">
        <v>32.751300000000001</v>
      </c>
      <c r="FG26" s="17">
        <v>20.848700000000001</v>
      </c>
      <c r="FH26" s="17">
        <v>71.2</v>
      </c>
      <c r="FI26" s="17">
        <v>74.914410000000004</v>
      </c>
      <c r="FJ26" s="17"/>
      <c r="FK26" s="17">
        <v>71.2</v>
      </c>
      <c r="FL26" s="17">
        <v>31.4</v>
      </c>
      <c r="FM26" s="17">
        <v>30.921939999999999</v>
      </c>
      <c r="FN26" s="17">
        <v>18.874919999999999</v>
      </c>
      <c r="FO26" s="17">
        <v>12.525080000000001</v>
      </c>
      <c r="FP26" s="17">
        <v>18.600000000000001</v>
      </c>
      <c r="FQ26" s="17">
        <v>19.192229999999999</v>
      </c>
      <c r="FR26" s="17">
        <v>19.192229999999999</v>
      </c>
      <c r="FS26" s="17">
        <v>-0.59223000000000003</v>
      </c>
      <c r="FT26" s="17">
        <v>13.4</v>
      </c>
      <c r="FU26" s="17">
        <v>12.621359999999999</v>
      </c>
      <c r="FV26" s="17">
        <v>12.621359999999999</v>
      </c>
      <c r="FW26" s="17">
        <v>0.77864</v>
      </c>
      <c r="FX26" s="17">
        <v>57.1</v>
      </c>
      <c r="FY26" s="17">
        <v>54.871810000000004</v>
      </c>
      <c r="FZ26" s="17">
        <v>54.871810000000004</v>
      </c>
      <c r="GA26" s="17">
        <v>2.2281900000000001</v>
      </c>
      <c r="GB26" s="17">
        <v>178.8</v>
      </c>
      <c r="GC26" s="17">
        <v>176.50353999999999</v>
      </c>
      <c r="GD26" s="17">
        <v>184.91498000000001</v>
      </c>
      <c r="GE26" s="17">
        <v>-6.1149800000000001</v>
      </c>
      <c r="GF26" s="17">
        <v>179.2</v>
      </c>
      <c r="GG26" s="17">
        <v>176.50353999999999</v>
      </c>
      <c r="GH26" s="17">
        <v>184.91498000000001</v>
      </c>
      <c r="GI26" s="17">
        <v>-5.7149799999999997</v>
      </c>
      <c r="GJ26" s="17">
        <v>176.3</v>
      </c>
      <c r="GK26" s="17">
        <v>177.03358</v>
      </c>
      <c r="GL26" s="17">
        <v>185.47028</v>
      </c>
      <c r="GM26" s="17">
        <v>-9.17028</v>
      </c>
      <c r="GN26" s="17">
        <v>105.7</v>
      </c>
      <c r="GO26" s="17">
        <v>102.58689</v>
      </c>
      <c r="GP26" s="17">
        <v>42.713979999999999</v>
      </c>
      <c r="GQ26" s="17">
        <v>62.986020000000003</v>
      </c>
      <c r="GR26" s="17">
        <v>5.6</v>
      </c>
      <c r="GS26" s="17">
        <v>3.6360000000000001</v>
      </c>
      <c r="GT26" s="17">
        <v>9.09</v>
      </c>
      <c r="GU26" s="17">
        <v>-3.49</v>
      </c>
      <c r="GV26" s="17">
        <v>1.5</v>
      </c>
      <c r="GW26" s="17">
        <v>1.4923599999999999</v>
      </c>
      <c r="GX26" s="17">
        <v>9.9490999999999996</v>
      </c>
      <c r="GY26" s="17">
        <v>-8.4490999999999996</v>
      </c>
      <c r="GZ26" s="17">
        <v>31</v>
      </c>
      <c r="HA26" s="17">
        <v>33.751199999999997</v>
      </c>
      <c r="HB26" s="17">
        <v>30.135000000000002</v>
      </c>
      <c r="HC26" s="17">
        <v>0.86499999999999999</v>
      </c>
      <c r="HD26" s="17">
        <v>31.9</v>
      </c>
      <c r="HE26" s="17">
        <v>33.352229999999999</v>
      </c>
      <c r="HF26" s="17">
        <v>33.352229999999999</v>
      </c>
      <c r="HG26" s="17">
        <v>-1.4522299999999999</v>
      </c>
      <c r="HH26" s="17">
        <v>2</v>
      </c>
      <c r="HI26" s="17">
        <v>1.97359</v>
      </c>
      <c r="HJ26" s="17">
        <v>1.97359</v>
      </c>
      <c r="HK26" s="17">
        <v>2.6409999999999999E-2</v>
      </c>
      <c r="HL26" s="17">
        <v>0</v>
      </c>
      <c r="HM26" s="17"/>
      <c r="HN26" s="17"/>
      <c r="HO26" s="17">
        <v>0</v>
      </c>
      <c r="HP26" s="17">
        <v>50.1</v>
      </c>
      <c r="HQ26" s="17">
        <v>50</v>
      </c>
      <c r="HR26" s="17">
        <v>50</v>
      </c>
      <c r="HS26" s="17">
        <v>0.1</v>
      </c>
      <c r="HT26" s="17"/>
      <c r="HU26" s="17"/>
      <c r="HV26" s="17"/>
      <c r="HW26" s="17">
        <v>0</v>
      </c>
      <c r="HX26" s="17"/>
      <c r="HY26" s="17"/>
      <c r="HZ26" s="17"/>
      <c r="IA26" s="17">
        <v>0</v>
      </c>
      <c r="IB26" s="17">
        <v>52.1</v>
      </c>
      <c r="IC26" s="17">
        <v>41.116480000000003</v>
      </c>
      <c r="ID26" s="17">
        <v>16.490729999999999</v>
      </c>
      <c r="IE26" s="17">
        <v>35.609270000000002</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79.900000000000006</v>
      </c>
      <c r="JE26" s="17">
        <v>83.213999999999999</v>
      </c>
      <c r="JF26" s="17">
        <v>30.243469999999999</v>
      </c>
      <c r="JG26" s="17">
        <v>49.656529999999997</v>
      </c>
      <c r="JH26" s="17"/>
      <c r="JI26" s="17"/>
      <c r="JJ26" s="17"/>
      <c r="JK26" s="17">
        <v>0</v>
      </c>
      <c r="JL26" s="17">
        <v>174.7</v>
      </c>
      <c r="JM26" s="17">
        <v>179.69937999999999</v>
      </c>
      <c r="JN26" s="17">
        <v>179.69937999999999</v>
      </c>
      <c r="JO26" s="17">
        <v>-4.9993800000000004</v>
      </c>
      <c r="JP26" s="17">
        <v>200</v>
      </c>
      <c r="JQ26" s="17">
        <v>179.69937999999999</v>
      </c>
      <c r="JR26" s="17">
        <v>179.69937999999999</v>
      </c>
      <c r="JS26" s="17">
        <v>20.300619999999999</v>
      </c>
      <c r="JT26" s="17">
        <v>184.7</v>
      </c>
      <c r="JU26" s="17">
        <v>180.23902000000001</v>
      </c>
      <c r="JV26" s="17">
        <v>180.23902000000001</v>
      </c>
      <c r="JW26" s="17">
        <v>4.4609800000000002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v>
      </c>
      <c r="LE26" s="17">
        <v>0.89207999999999998</v>
      </c>
      <c r="LF26" s="17">
        <v>0.89207999999999998</v>
      </c>
      <c r="LG26" s="17">
        <v>0.10792</v>
      </c>
      <c r="LH26" s="17">
        <v>118.3</v>
      </c>
      <c r="LI26" s="17">
        <v>100.49464999999999</v>
      </c>
      <c r="LJ26" s="17">
        <v>102.33702</v>
      </c>
      <c r="LK26" s="17">
        <v>15.96298</v>
      </c>
      <c r="LL26" s="17">
        <v>99.2</v>
      </c>
      <c r="LM26" s="17">
        <v>92.444500000000005</v>
      </c>
      <c r="LN26" s="17">
        <v>96.72148</v>
      </c>
      <c r="LO26" s="17">
        <v>2.4785200000000001</v>
      </c>
      <c r="LP26" s="17">
        <v>60</v>
      </c>
      <c r="LQ26" s="17">
        <v>67.133979999999994</v>
      </c>
      <c r="LR26" s="17">
        <v>67.133979999999994</v>
      </c>
      <c r="LS26" s="17">
        <v>-7.1339800000000002</v>
      </c>
      <c r="LT26" s="17">
        <v>78.8</v>
      </c>
      <c r="LU26" s="17">
        <v>72.37388</v>
      </c>
      <c r="LV26" s="17">
        <v>72.37388</v>
      </c>
      <c r="LW26" s="17">
        <v>6.4261200000000001</v>
      </c>
      <c r="LX26" s="17">
        <v>29</v>
      </c>
      <c r="LY26" s="17">
        <v>29.951460000000001</v>
      </c>
      <c r="LZ26" s="17">
        <v>29.951460000000001</v>
      </c>
      <c r="MA26" s="17">
        <v>-0.95145999999999997</v>
      </c>
      <c r="MB26" s="17"/>
      <c r="MC26" s="17"/>
      <c r="MD26" s="17"/>
      <c r="ME26" s="17">
        <v>0</v>
      </c>
      <c r="MF26" s="17"/>
      <c r="MG26" s="17"/>
      <c r="MH26" s="17"/>
      <c r="MI26" s="17">
        <v>0</v>
      </c>
      <c r="MJ26" s="17"/>
      <c r="MK26" s="17"/>
      <c r="ML26" s="17"/>
      <c r="MM26" s="17">
        <v>0</v>
      </c>
      <c r="MN26" s="17">
        <v>145.5</v>
      </c>
      <c r="MO26" s="17">
        <v>149.62423000000001</v>
      </c>
      <c r="MP26" s="17">
        <v>149.62423000000001</v>
      </c>
      <c r="MQ26" s="17">
        <v>-4.1242299999999998</v>
      </c>
      <c r="MR26" s="17">
        <v>148.4</v>
      </c>
      <c r="MS26" s="17">
        <v>149.62423000000001</v>
      </c>
      <c r="MT26" s="17">
        <v>149.62423000000001</v>
      </c>
      <c r="MU26" s="17">
        <v>-1.2242299999999999</v>
      </c>
      <c r="MV26" s="17">
        <v>150.19999999999999</v>
      </c>
      <c r="MW26" s="17">
        <v>150.07355000000001</v>
      </c>
      <c r="MX26" s="17">
        <v>150.07355000000001</v>
      </c>
      <c r="MY26" s="17">
        <v>0.12645000000000001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136.6</v>
      </c>
      <c r="NU26" s="17">
        <v>144.87216000000001</v>
      </c>
      <c r="NV26" s="17">
        <v>144.87216000000001</v>
      </c>
      <c r="NW26" s="17">
        <v>-8.2721599999999995</v>
      </c>
      <c r="NX26" s="17">
        <v>77.599999999999994</v>
      </c>
      <c r="NY26" s="17">
        <v>72.65361</v>
      </c>
      <c r="NZ26" s="17">
        <v>72.65361</v>
      </c>
      <c r="OA26" s="17">
        <v>4.9463900000000001</v>
      </c>
      <c r="OB26" s="17">
        <v>0.8</v>
      </c>
      <c r="OC26" s="17"/>
      <c r="OD26" s="17">
        <v>0.76300000000000001</v>
      </c>
      <c r="OE26" s="17">
        <v>3.6999999999999998E-2</v>
      </c>
      <c r="OF26" s="17">
        <v>0</v>
      </c>
      <c r="OG26" s="17"/>
      <c r="OH26" s="17">
        <v>4.556</v>
      </c>
      <c r="OI26" s="17">
        <v>-4.556</v>
      </c>
      <c r="OJ26" s="17">
        <v>61.3</v>
      </c>
      <c r="OK26" s="17"/>
      <c r="OL26" s="17">
        <v>57.7</v>
      </c>
      <c r="OM26" s="17">
        <v>3.6</v>
      </c>
      <c r="ON26" s="17">
        <v>14.5</v>
      </c>
      <c r="OO26" s="17">
        <v>16.059000000000001</v>
      </c>
      <c r="OP26" s="17">
        <v>16.059000000000001</v>
      </c>
      <c r="OQ26" s="17">
        <v>-1.5589999999999999</v>
      </c>
      <c r="OR26" s="17">
        <v>0.1</v>
      </c>
      <c r="OS26" s="17"/>
      <c r="OT26" s="17">
        <v>0.2</v>
      </c>
      <c r="OU26" s="17">
        <v>-0.1</v>
      </c>
      <c r="OV26" s="17">
        <v>8.1</v>
      </c>
      <c r="OW26" s="17">
        <v>7</v>
      </c>
      <c r="OX26" s="17">
        <v>7</v>
      </c>
      <c r="OY26" s="17">
        <v>1.1000000000000001</v>
      </c>
      <c r="OZ26" s="17">
        <v>5.8</v>
      </c>
      <c r="PA26" s="17"/>
      <c r="PB26" s="17"/>
      <c r="PC26" s="17">
        <v>5.8</v>
      </c>
      <c r="PD26" s="17">
        <v>9.9</v>
      </c>
      <c r="PE26" s="17">
        <v>9</v>
      </c>
      <c r="PF26" s="17">
        <v>9</v>
      </c>
      <c r="PG26" s="17">
        <v>0.9</v>
      </c>
      <c r="PH26" s="17">
        <v>1.8</v>
      </c>
      <c r="PI26" s="17">
        <v>1.46</v>
      </c>
      <c r="PJ26" s="17">
        <v>1.46</v>
      </c>
      <c r="PK26" s="17">
        <v>0.34</v>
      </c>
      <c r="PL26" s="17">
        <v>0.3</v>
      </c>
      <c r="PM26" s="17">
        <v>1.23</v>
      </c>
      <c r="PN26" s="17">
        <v>1.23</v>
      </c>
      <c r="PO26" s="17">
        <v>-0.93</v>
      </c>
      <c r="PP26" s="17">
        <v>1.5</v>
      </c>
      <c r="PQ26" s="17">
        <v>1.51</v>
      </c>
      <c r="PR26" s="17">
        <v>1.51</v>
      </c>
      <c r="PS26" s="17">
        <v>-0.01</v>
      </c>
      <c r="PT26" s="17">
        <v>1.9</v>
      </c>
      <c r="PU26" s="17">
        <v>1.9</v>
      </c>
      <c r="PV26" s="17">
        <v>1.9</v>
      </c>
      <c r="PW26" s="17">
        <v>0</v>
      </c>
      <c r="PX26" s="17">
        <v>19.399999999999999</v>
      </c>
      <c r="PY26" s="17">
        <v>18.25243</v>
      </c>
      <c r="PZ26" s="17">
        <v>18.25243</v>
      </c>
      <c r="QA26" s="17">
        <v>1.14757</v>
      </c>
      <c r="QB26" s="17">
        <v>8.1</v>
      </c>
      <c r="QC26" s="17">
        <v>5</v>
      </c>
      <c r="QD26" s="17">
        <v>5</v>
      </c>
      <c r="QE26" s="17">
        <v>3.1</v>
      </c>
      <c r="QF26" s="17">
        <v>4</v>
      </c>
      <c r="QG26" s="17">
        <v>4</v>
      </c>
      <c r="QH26" s="17">
        <v>4</v>
      </c>
      <c r="QI26" s="17">
        <v>0</v>
      </c>
      <c r="QJ26" s="17">
        <v>3.3</v>
      </c>
      <c r="QK26" s="17">
        <v>3.5</v>
      </c>
      <c r="QL26" s="17">
        <v>3.5</v>
      </c>
      <c r="QM26" s="17">
        <v>-0.2</v>
      </c>
      <c r="QN26" s="17">
        <v>18.399999999999999</v>
      </c>
      <c r="QO26" s="17">
        <v>17.864080000000001</v>
      </c>
      <c r="QP26" s="17">
        <v>17.864080000000001</v>
      </c>
      <c r="QQ26" s="17">
        <v>0.53591999999999995</v>
      </c>
      <c r="QR26" s="17">
        <v>12.8</v>
      </c>
      <c r="QS26" s="17"/>
      <c r="QT26" s="17">
        <v>12.89</v>
      </c>
      <c r="QU26" s="17">
        <v>-0.09</v>
      </c>
      <c r="QV26" s="17">
        <v>15.2</v>
      </c>
      <c r="QW26" s="17"/>
      <c r="QX26" s="17">
        <v>15</v>
      </c>
      <c r="QY26" s="17">
        <v>0.2</v>
      </c>
      <c r="QZ26" s="17">
        <v>0</v>
      </c>
      <c r="RA26" s="17"/>
      <c r="RB26" s="17">
        <v>1.538</v>
      </c>
      <c r="RC26" s="17">
        <v>-1.538</v>
      </c>
      <c r="RD26" s="17">
        <v>0</v>
      </c>
      <c r="RE26" s="17"/>
      <c r="RF26" s="17">
        <v>3.1480000000000001</v>
      </c>
      <c r="RG26" s="17">
        <v>-3.1480000000000001</v>
      </c>
      <c r="RH26" s="17">
        <v>4.5</v>
      </c>
      <c r="RI26" s="17">
        <v>4.2</v>
      </c>
      <c r="RJ26" s="17">
        <v>4.2</v>
      </c>
      <c r="RK26" s="17">
        <v>0.3</v>
      </c>
      <c r="RL26" s="17">
        <v>1.1000000000000001</v>
      </c>
      <c r="RM26" s="17">
        <v>1.2</v>
      </c>
      <c r="RN26" s="17">
        <v>1.2</v>
      </c>
      <c r="RO26" s="17">
        <v>-0.1</v>
      </c>
      <c r="RP26" s="17">
        <v>2.4</v>
      </c>
      <c r="RQ26" s="17">
        <v>2.4</v>
      </c>
      <c r="RR26" s="17">
        <v>2.4</v>
      </c>
      <c r="RS26" s="17">
        <v>0</v>
      </c>
      <c r="RT26" s="17">
        <v>2.6</v>
      </c>
      <c r="RU26" s="17">
        <v>2.8</v>
      </c>
      <c r="RV26" s="17">
        <v>2.8</v>
      </c>
      <c r="RW26" s="17">
        <v>-0.2</v>
      </c>
      <c r="RX26" s="17">
        <v>16.7</v>
      </c>
      <c r="RY26" s="17"/>
      <c r="RZ26" s="17">
        <v>14.272</v>
      </c>
      <c r="SA26" s="17">
        <v>2.4279999999999999</v>
      </c>
      <c r="SB26" s="17">
        <v>2.2999999999999998</v>
      </c>
      <c r="SC26" s="17">
        <v>2.1</v>
      </c>
      <c r="SD26" s="17">
        <v>2.1</v>
      </c>
      <c r="SE26" s="17">
        <v>0.2</v>
      </c>
      <c r="SF26" s="17">
        <v>9.9</v>
      </c>
      <c r="SG26" s="17">
        <v>9.5105599999999999</v>
      </c>
      <c r="SH26" s="17">
        <v>3.8144300000000002</v>
      </c>
      <c r="SI26" s="17">
        <v>6.0855699999999997</v>
      </c>
      <c r="SJ26" s="17">
        <v>1.2</v>
      </c>
      <c r="SK26" s="17">
        <v>1.36</v>
      </c>
      <c r="SL26" s="17">
        <v>1.36</v>
      </c>
      <c r="SM26" s="17">
        <v>-0.16</v>
      </c>
      <c r="SN26" s="17"/>
      <c r="SO26" s="17">
        <v>0.4</v>
      </c>
      <c r="SP26" s="17">
        <v>0.4</v>
      </c>
      <c r="SQ26" s="17">
        <v>-0.4</v>
      </c>
      <c r="SR26" s="17">
        <v>6.8</v>
      </c>
      <c r="SS26" s="17">
        <v>4.7</v>
      </c>
      <c r="ST26" s="17">
        <v>4.7</v>
      </c>
      <c r="SU26" s="17">
        <v>2.1</v>
      </c>
      <c r="SV26" s="17">
        <v>3.2</v>
      </c>
      <c r="SW26" s="17">
        <v>3.8</v>
      </c>
      <c r="SX26" s="17">
        <v>3.8</v>
      </c>
      <c r="SY26" s="17">
        <v>-0.6</v>
      </c>
      <c r="SZ26" s="17">
        <v>3.8</v>
      </c>
      <c r="TA26" s="17">
        <v>3.5</v>
      </c>
      <c r="TB26" s="17">
        <v>3.5</v>
      </c>
      <c r="TC26" s="17">
        <v>0.3</v>
      </c>
      <c r="TD26" s="17">
        <v>5.2</v>
      </c>
      <c r="TE26" s="17">
        <v>5.5</v>
      </c>
      <c r="TF26" s="17">
        <v>5.5</v>
      </c>
      <c r="TG26" s="17">
        <v>-0.3</v>
      </c>
      <c r="TH26" s="17">
        <v>14</v>
      </c>
      <c r="TI26" s="17">
        <v>13.78641</v>
      </c>
      <c r="TJ26" s="17">
        <v>13.78641</v>
      </c>
      <c r="TK26" s="17">
        <v>0.21359</v>
      </c>
      <c r="TL26" s="17">
        <v>4</v>
      </c>
      <c r="TM26" s="17">
        <v>9.2989999999999995</v>
      </c>
      <c r="TN26" s="17">
        <v>9.2989999999999995</v>
      </c>
      <c r="TO26" s="17">
        <v>-5.2990000000000004</v>
      </c>
      <c r="TP26" s="17">
        <v>0</v>
      </c>
      <c r="TQ26" s="17"/>
      <c r="TR26" s="17">
        <v>4.7460000000000004</v>
      </c>
      <c r="TS26" s="17">
        <v>-4.7460000000000004</v>
      </c>
      <c r="TT26" s="17">
        <v>30.2</v>
      </c>
      <c r="TU26" s="17"/>
      <c r="TV26" s="17">
        <v>25.742000000000001</v>
      </c>
      <c r="TW26" s="17">
        <v>4.4580000000000002</v>
      </c>
      <c r="TX26" s="17">
        <v>0</v>
      </c>
      <c r="TY26" s="17"/>
      <c r="TZ26" s="17">
        <v>2.738</v>
      </c>
      <c r="UA26" s="17">
        <v>-2.738</v>
      </c>
      <c r="UB26" s="17">
        <v>0</v>
      </c>
      <c r="UC26" s="17"/>
      <c r="UD26" s="17">
        <v>7.6539999999999999</v>
      </c>
      <c r="UE26" s="17">
        <v>-7.6539999999999999</v>
      </c>
      <c r="UF26" s="17">
        <v>0</v>
      </c>
      <c r="UG26" s="17">
        <v>9.0999999999999998E-2</v>
      </c>
      <c r="UH26" s="17">
        <v>9.0999999999999998E-2</v>
      </c>
      <c r="UI26" s="17">
        <v>-9.0999999999999998E-2</v>
      </c>
      <c r="UJ26" s="17">
        <v>0</v>
      </c>
      <c r="UK26" s="17">
        <v>0.441</v>
      </c>
      <c r="UL26" s="17">
        <v>0.441</v>
      </c>
      <c r="UM26" s="17">
        <v>-0.441</v>
      </c>
      <c r="UN26" s="17">
        <v>10.5</v>
      </c>
      <c r="UO26" s="17">
        <v>7.5</v>
      </c>
      <c r="UP26" s="17">
        <v>7.5</v>
      </c>
      <c r="UQ26" s="17">
        <v>3</v>
      </c>
      <c r="UR26" s="17">
        <v>4.3</v>
      </c>
      <c r="US26" s="17">
        <v>2.5</v>
      </c>
      <c r="UT26" s="17">
        <v>2.5</v>
      </c>
      <c r="UU26" s="17">
        <v>1.8</v>
      </c>
      <c r="UV26" s="17">
        <v>6.5</v>
      </c>
      <c r="UW26" s="17">
        <v>7.7</v>
      </c>
      <c r="UX26" s="17">
        <v>7.7</v>
      </c>
      <c r="UY26" s="17">
        <v>-1.2</v>
      </c>
      <c r="UZ26" s="17">
        <v>3.6</v>
      </c>
      <c r="VA26" s="17">
        <v>4.2</v>
      </c>
      <c r="VB26" s="17">
        <v>4.2</v>
      </c>
      <c r="VC26" s="17">
        <v>-0.6</v>
      </c>
      <c r="VD26" s="17">
        <v>4</v>
      </c>
      <c r="VE26" s="17">
        <v>4.7</v>
      </c>
      <c r="VF26" s="17">
        <v>4.7</v>
      </c>
      <c r="VG26" s="17">
        <v>-0.7</v>
      </c>
      <c r="VH26" s="17">
        <v>4.2</v>
      </c>
      <c r="VI26" s="17">
        <v>4.7</v>
      </c>
      <c r="VJ26" s="17">
        <v>4.7</v>
      </c>
      <c r="VK26" s="17">
        <v>-0.5</v>
      </c>
      <c r="VL26" s="17">
        <v>13.4</v>
      </c>
      <c r="VM26" s="17">
        <v>14.5</v>
      </c>
      <c r="VN26" s="17">
        <v>14.5</v>
      </c>
      <c r="VO26" s="17">
        <v>-1.1000000000000001</v>
      </c>
      <c r="VP26" s="17">
        <v>212.2</v>
      </c>
      <c r="VQ26" s="17"/>
      <c r="VR26" s="17">
        <v>230.137</v>
      </c>
      <c r="VS26" s="17">
        <v>-17.937000000000001</v>
      </c>
      <c r="VT26" s="17">
        <v>10.7</v>
      </c>
      <c r="VU26" s="17"/>
      <c r="VV26" s="17">
        <v>12.898</v>
      </c>
      <c r="VW26" s="17">
        <v>-2.198</v>
      </c>
      <c r="VX26" s="17">
        <v>125.5</v>
      </c>
      <c r="VY26" s="17"/>
      <c r="VZ26" s="17">
        <v>116.357</v>
      </c>
      <c r="WA26" s="17">
        <v>9.1430000000000007</v>
      </c>
      <c r="WB26" s="17">
        <v>0.6</v>
      </c>
      <c r="WC26" s="17">
        <v>0.6</v>
      </c>
      <c r="WD26" s="17">
        <v>0.6</v>
      </c>
      <c r="WE26" s="17">
        <v>0</v>
      </c>
      <c r="WF26" s="17">
        <v>0</v>
      </c>
      <c r="WG26" s="17">
        <v>2</v>
      </c>
      <c r="WH26" s="17">
        <v>6.9429999999999996</v>
      </c>
      <c r="WI26" s="17">
        <v>-6.9429999999999996</v>
      </c>
      <c r="WJ26" s="17">
        <v>0</v>
      </c>
      <c r="WK26" s="17">
        <v>3.04</v>
      </c>
      <c r="WL26" s="17">
        <v>8.5239999999999991</v>
      </c>
      <c r="WM26" s="17">
        <v>-8.5239999999999991</v>
      </c>
      <c r="WN26" s="17">
        <v>90.1</v>
      </c>
      <c r="WO26" s="17"/>
      <c r="WP26" s="17">
        <v>84.444000000000003</v>
      </c>
      <c r="WQ26" s="17">
        <v>5.6559999999999997</v>
      </c>
      <c r="WR26" s="17">
        <v>11.2</v>
      </c>
      <c r="WS26" s="17"/>
      <c r="WT26" s="17">
        <v>5.0830000000000002</v>
      </c>
      <c r="WU26" s="17">
        <v>6.117</v>
      </c>
      <c r="WV26" s="17">
        <v>6.6</v>
      </c>
      <c r="WW26" s="17">
        <v>6.6</v>
      </c>
      <c r="WX26" s="17">
        <v>6.6</v>
      </c>
      <c r="WY26" s="17">
        <v>0</v>
      </c>
      <c r="WZ26" s="17">
        <v>17.7</v>
      </c>
      <c r="XA26" s="17">
        <v>18.058250000000001</v>
      </c>
      <c r="XB26" s="17">
        <v>18.058250000000001</v>
      </c>
      <c r="XC26" s="17">
        <v>-0.35825000000000001</v>
      </c>
      <c r="XD26" s="17">
        <v>9</v>
      </c>
      <c r="XE26" s="17">
        <v>10.7</v>
      </c>
      <c r="XF26" s="17">
        <v>10.7</v>
      </c>
      <c r="XG26" s="17">
        <v>-1.7</v>
      </c>
      <c r="XH26" s="17">
        <v>36.5</v>
      </c>
      <c r="XI26" s="17">
        <v>32.5</v>
      </c>
      <c r="XJ26" s="17">
        <v>30</v>
      </c>
      <c r="XK26" s="17">
        <v>6.5</v>
      </c>
      <c r="XL26" s="17">
        <v>28.8</v>
      </c>
      <c r="XM26" s="17">
        <v>32.5</v>
      </c>
      <c r="XN26" s="17">
        <v>30</v>
      </c>
      <c r="XO26" s="17">
        <v>-1.2</v>
      </c>
      <c r="XP26" s="17"/>
      <c r="XQ26" s="17"/>
      <c r="XR26" s="17"/>
      <c r="XS26" s="17">
        <v>0</v>
      </c>
      <c r="XT26" s="17">
        <v>19.100000000000001</v>
      </c>
      <c r="XU26" s="17">
        <v>19</v>
      </c>
      <c r="XV26" s="17">
        <v>19</v>
      </c>
      <c r="XW26" s="17">
        <v>0.1</v>
      </c>
      <c r="XX26" s="17">
        <v>6.2</v>
      </c>
      <c r="XY26" s="17">
        <v>8.1300000000000008</v>
      </c>
      <c r="XZ26" s="17">
        <v>8.1300000000000008</v>
      </c>
      <c r="YA26" s="17">
        <v>-1.93</v>
      </c>
      <c r="YB26" s="17"/>
      <c r="YC26" s="17"/>
      <c r="YD26" s="17"/>
      <c r="YE26" s="17">
        <v>0</v>
      </c>
      <c r="YF26" s="17"/>
      <c r="YG26" s="17"/>
      <c r="YH26" s="17"/>
      <c r="YI26" s="17">
        <v>0</v>
      </c>
    </row>
    <row r="27" spans="1:659" ht="24" customHeight="1" x14ac:dyDescent="0.3">
      <c r="A27" s="1"/>
      <c r="B27" s="16" t="s">
        <v>54</v>
      </c>
      <c r="C27" s="16" t="s">
        <v>660</v>
      </c>
      <c r="D27" s="17">
        <v>24</v>
      </c>
      <c r="E27" s="17">
        <v>35.672139999999999</v>
      </c>
      <c r="F27" s="17">
        <v>30.6403</v>
      </c>
      <c r="G27" s="17">
        <v>-6.6402999999999999</v>
      </c>
      <c r="H27" s="17">
        <v>602.79999999999995</v>
      </c>
      <c r="I27" s="17">
        <v>594.17128000000002</v>
      </c>
      <c r="J27" s="17">
        <v>644.05345999999997</v>
      </c>
      <c r="K27" s="17">
        <v>-41.253459999999997</v>
      </c>
      <c r="L27" s="17">
        <v>204.6</v>
      </c>
      <c r="M27" s="17">
        <v>193.29447999999999</v>
      </c>
      <c r="N27" s="17">
        <v>209.52204</v>
      </c>
      <c r="O27" s="17">
        <v>-4.92204</v>
      </c>
      <c r="P27" s="17"/>
      <c r="Q27" s="17"/>
      <c r="R27" s="17"/>
      <c r="S27" s="17">
        <v>0</v>
      </c>
      <c r="T27" s="17"/>
      <c r="U27" s="17"/>
      <c r="V27" s="17"/>
      <c r="W27" s="17">
        <v>0</v>
      </c>
      <c r="X27" s="17">
        <v>20</v>
      </c>
      <c r="Y27" s="17">
        <v>27.437750000000001</v>
      </c>
      <c r="Z27" s="17">
        <v>12.09104</v>
      </c>
      <c r="AA27" s="17">
        <v>7.9089600000000004</v>
      </c>
      <c r="AB27" s="17">
        <v>86</v>
      </c>
      <c r="AC27" s="17">
        <v>82.051900000000003</v>
      </c>
      <c r="AD27" s="17">
        <v>90.696340000000006</v>
      </c>
      <c r="AE27" s="17">
        <v>-4.6963400000000002</v>
      </c>
      <c r="AF27" s="17"/>
      <c r="AG27" s="17"/>
      <c r="AH27" s="17"/>
      <c r="AI27" s="17">
        <v>0</v>
      </c>
      <c r="AJ27" s="17"/>
      <c r="AK27" s="17"/>
      <c r="AL27" s="17"/>
      <c r="AM27" s="17">
        <v>0</v>
      </c>
      <c r="AN27" s="17">
        <v>128.19999999999999</v>
      </c>
      <c r="AO27" s="17">
        <v>136.17287999999999</v>
      </c>
      <c r="AP27" s="17">
        <v>196.22801999999999</v>
      </c>
      <c r="AQ27" s="17">
        <v>-68.028019999999998</v>
      </c>
      <c r="AR27" s="17">
        <v>128</v>
      </c>
      <c r="AS27" s="17">
        <v>136.17287999999999</v>
      </c>
      <c r="AT27" s="17">
        <v>196.22801999999999</v>
      </c>
      <c r="AU27" s="17">
        <v>-68.228020000000001</v>
      </c>
      <c r="AV27" s="17">
        <v>128.30000000000001</v>
      </c>
      <c r="AW27" s="17">
        <v>136.17287999999999</v>
      </c>
      <c r="AX27" s="17">
        <v>196.22801999999999</v>
      </c>
      <c r="AY27" s="17">
        <v>-67.928020000000004</v>
      </c>
      <c r="AZ27" s="17">
        <v>225.3</v>
      </c>
      <c r="BA27" s="17">
        <v>204.87271999999999</v>
      </c>
      <c r="BB27" s="17">
        <v>295.22593999999998</v>
      </c>
      <c r="BC27" s="17">
        <v>-69.925939999999997</v>
      </c>
      <c r="BD27" s="17">
        <v>216.6</v>
      </c>
      <c r="BE27" s="17">
        <v>208.07390000000001</v>
      </c>
      <c r="BF27" s="17">
        <v>208.07390000000001</v>
      </c>
      <c r="BG27" s="17">
        <v>8.5260999999999996</v>
      </c>
      <c r="BH27" s="17">
        <v>111.6</v>
      </c>
      <c r="BI27" s="17">
        <v>104.34936999999999</v>
      </c>
      <c r="BJ27" s="17">
        <v>104.34936999999999</v>
      </c>
      <c r="BK27" s="17">
        <v>7.2506300000000001</v>
      </c>
      <c r="BL27" s="17">
        <v>251.5</v>
      </c>
      <c r="BM27" s="17">
        <v>184.16698</v>
      </c>
      <c r="BN27" s="17">
        <v>163.12719000000001</v>
      </c>
      <c r="BO27" s="17">
        <v>88.372810000000001</v>
      </c>
      <c r="BP27" s="17">
        <v>4.2</v>
      </c>
      <c r="BQ27" s="17">
        <v>4.4318400000000002</v>
      </c>
      <c r="BR27" s="17">
        <v>4.4318400000000002</v>
      </c>
      <c r="BS27" s="17">
        <v>-0.23183999999999999</v>
      </c>
      <c r="BT27" s="17"/>
      <c r="BU27" s="17"/>
      <c r="BV27" s="17"/>
      <c r="BW27" s="17">
        <v>0</v>
      </c>
      <c r="BX27" s="17"/>
      <c r="BY27" s="17"/>
      <c r="BZ27" s="17"/>
      <c r="CA27" s="17">
        <v>0</v>
      </c>
      <c r="CB27" s="17"/>
      <c r="CC27" s="17"/>
      <c r="CD27" s="17"/>
      <c r="CE27" s="17">
        <v>0</v>
      </c>
      <c r="CF27" s="17"/>
      <c r="CG27" s="17"/>
      <c r="CH27" s="17"/>
      <c r="CI27" s="17">
        <v>0</v>
      </c>
      <c r="CJ27" s="17">
        <v>104.2</v>
      </c>
      <c r="CK27" s="17">
        <v>100.41735</v>
      </c>
      <c r="CL27" s="17">
        <v>100.41735</v>
      </c>
      <c r="CM27" s="17">
        <v>3.7826499999999998</v>
      </c>
      <c r="CN27" s="17">
        <v>7.6</v>
      </c>
      <c r="CO27" s="17">
        <v>5.1333399999999996</v>
      </c>
      <c r="CP27" s="17">
        <v>5.1333399999999996</v>
      </c>
      <c r="CQ27" s="17">
        <v>2.4666600000000001</v>
      </c>
      <c r="CR27" s="17">
        <v>5.2</v>
      </c>
      <c r="CS27" s="17">
        <v>2.8177599999999998</v>
      </c>
      <c r="CT27" s="17">
        <v>2.8177599999999998</v>
      </c>
      <c r="CU27" s="17">
        <v>2.3822399999999999</v>
      </c>
      <c r="CV27" s="17"/>
      <c r="CW27" s="17"/>
      <c r="CX27" s="17"/>
      <c r="CY27" s="17">
        <v>0</v>
      </c>
      <c r="CZ27" s="17">
        <v>6.9</v>
      </c>
      <c r="DA27" s="17">
        <v>6.8787000000000003</v>
      </c>
      <c r="DB27" s="17">
        <v>6.8787000000000003</v>
      </c>
      <c r="DC27" s="17">
        <v>2.1299999999999999E-2</v>
      </c>
      <c r="DD27" s="17">
        <v>11.8</v>
      </c>
      <c r="DE27" s="17">
        <v>14.9194</v>
      </c>
      <c r="DF27" s="17">
        <v>12.77125</v>
      </c>
      <c r="DG27" s="17">
        <v>-0.97124999999999995</v>
      </c>
      <c r="DH27" s="17">
        <v>45.1</v>
      </c>
      <c r="DI27" s="17">
        <v>66.525580000000005</v>
      </c>
      <c r="DJ27" s="17">
        <v>47.491410000000002</v>
      </c>
      <c r="DK27" s="17">
        <v>-2.39141</v>
      </c>
      <c r="DL27" s="17"/>
      <c r="DM27" s="17"/>
      <c r="DN27" s="17"/>
      <c r="DO27" s="17">
        <v>0</v>
      </c>
      <c r="DP27" s="17"/>
      <c r="DQ27" s="17"/>
      <c r="DR27" s="17"/>
      <c r="DS27" s="17">
        <v>0</v>
      </c>
      <c r="DT27" s="17"/>
      <c r="DU27" s="17"/>
      <c r="DV27" s="17"/>
      <c r="DW27" s="17">
        <v>0</v>
      </c>
      <c r="DX27" s="17"/>
      <c r="DY27" s="17"/>
      <c r="DZ27" s="17"/>
      <c r="EA27" s="17">
        <v>0</v>
      </c>
      <c r="EB27" s="17">
        <v>50.3</v>
      </c>
      <c r="EC27" s="17">
        <v>47.485979999999998</v>
      </c>
      <c r="ED27" s="17">
        <v>45.41968</v>
      </c>
      <c r="EE27" s="17">
        <v>4.8803200000000002</v>
      </c>
      <c r="EF27" s="17">
        <v>85.5</v>
      </c>
      <c r="EG27" s="17">
        <v>86.252619999999993</v>
      </c>
      <c r="EH27" s="17">
        <v>80.899270000000001</v>
      </c>
      <c r="EI27" s="17">
        <v>4.6007300000000004</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c r="FC27" s="17">
        <v>0</v>
      </c>
      <c r="FD27" s="17">
        <v>52.1</v>
      </c>
      <c r="FE27" s="17">
        <v>57.752780000000001</v>
      </c>
      <c r="FF27" s="17">
        <v>32.751300000000001</v>
      </c>
      <c r="FG27" s="17">
        <v>19.348700000000001</v>
      </c>
      <c r="FH27" s="17">
        <v>97.8</v>
      </c>
      <c r="FI27" s="17">
        <v>74.914410000000004</v>
      </c>
      <c r="FJ27" s="17"/>
      <c r="FK27" s="17">
        <v>97.8</v>
      </c>
      <c r="FL27" s="17">
        <v>23.4</v>
      </c>
      <c r="FM27" s="17">
        <v>30.921939999999999</v>
      </c>
      <c r="FN27" s="17">
        <v>18.874919999999999</v>
      </c>
      <c r="FO27" s="17">
        <v>4.52508</v>
      </c>
      <c r="FP27" s="17">
        <v>18.600000000000001</v>
      </c>
      <c r="FQ27" s="17">
        <v>19.192229999999999</v>
      </c>
      <c r="FR27" s="17">
        <v>19.192229999999999</v>
      </c>
      <c r="FS27" s="17">
        <v>-0.59223000000000003</v>
      </c>
      <c r="FT27" s="17">
        <v>13.5</v>
      </c>
      <c r="FU27" s="17">
        <v>12.621359999999999</v>
      </c>
      <c r="FV27" s="17">
        <v>12.621359999999999</v>
      </c>
      <c r="FW27" s="17">
        <v>0.87863999999999998</v>
      </c>
      <c r="FX27" s="17">
        <v>57.3</v>
      </c>
      <c r="FY27" s="17">
        <v>54.871810000000004</v>
      </c>
      <c r="FZ27" s="17">
        <v>54.871810000000004</v>
      </c>
      <c r="GA27" s="17">
        <v>2.4281899999999998</v>
      </c>
      <c r="GB27" s="17">
        <v>182.6</v>
      </c>
      <c r="GC27" s="17">
        <v>184.91498000000001</v>
      </c>
      <c r="GD27" s="17">
        <v>184.91498000000001</v>
      </c>
      <c r="GE27" s="17">
        <v>-2.3149799999999998</v>
      </c>
      <c r="GF27" s="17">
        <v>182.7</v>
      </c>
      <c r="GG27" s="17">
        <v>184.91498000000001</v>
      </c>
      <c r="GH27" s="17">
        <v>184.91498000000001</v>
      </c>
      <c r="GI27" s="17">
        <v>-2.2149800000000002</v>
      </c>
      <c r="GJ27" s="17">
        <v>184</v>
      </c>
      <c r="GK27" s="17">
        <v>185.47028</v>
      </c>
      <c r="GL27" s="17">
        <v>185.47028</v>
      </c>
      <c r="GM27" s="17">
        <v>-1.47028</v>
      </c>
      <c r="GN27" s="17">
        <v>101.5</v>
      </c>
      <c r="GO27" s="17">
        <v>102.58689</v>
      </c>
      <c r="GP27" s="17">
        <v>59.39237</v>
      </c>
      <c r="GQ27" s="17">
        <v>42.10763</v>
      </c>
      <c r="GR27" s="17">
        <v>5.6</v>
      </c>
      <c r="GS27" s="17">
        <v>3.6360000000000001</v>
      </c>
      <c r="GT27" s="17">
        <v>9.09</v>
      </c>
      <c r="GU27" s="17">
        <v>-3.49</v>
      </c>
      <c r="GV27" s="17">
        <v>1.5</v>
      </c>
      <c r="GW27" s="17">
        <v>1.4923599999999999</v>
      </c>
      <c r="GX27" s="17">
        <v>9.9490999999999996</v>
      </c>
      <c r="GY27" s="17">
        <v>-8.4490999999999996</v>
      </c>
      <c r="GZ27" s="17">
        <v>33.6</v>
      </c>
      <c r="HA27" s="17">
        <v>33.751199999999997</v>
      </c>
      <c r="HB27" s="17">
        <v>30.135000000000002</v>
      </c>
      <c r="HC27" s="17">
        <v>3.4649999999999999</v>
      </c>
      <c r="HD27" s="17">
        <v>36</v>
      </c>
      <c r="HE27" s="17">
        <v>33.352229999999999</v>
      </c>
      <c r="HF27" s="17">
        <v>33.352229999999999</v>
      </c>
      <c r="HG27" s="17">
        <v>2.64777</v>
      </c>
      <c r="HH27" s="17">
        <v>2</v>
      </c>
      <c r="HI27" s="17">
        <v>1.97359</v>
      </c>
      <c r="HJ27" s="17">
        <v>1.97359</v>
      </c>
      <c r="HK27" s="17">
        <v>2.6409999999999999E-2</v>
      </c>
      <c r="HL27" s="17">
        <v>0</v>
      </c>
      <c r="HM27" s="17"/>
      <c r="HN27" s="17"/>
      <c r="HO27" s="17">
        <v>0</v>
      </c>
      <c r="HP27" s="17">
        <v>61.8</v>
      </c>
      <c r="HQ27" s="17">
        <v>50</v>
      </c>
      <c r="HR27" s="17">
        <v>50</v>
      </c>
      <c r="HS27" s="17">
        <v>11.8</v>
      </c>
      <c r="HT27" s="17"/>
      <c r="HU27" s="17"/>
      <c r="HV27" s="17"/>
      <c r="HW27" s="17">
        <v>0</v>
      </c>
      <c r="HX27" s="17"/>
      <c r="HY27" s="17"/>
      <c r="HZ27" s="17"/>
      <c r="IA27" s="17">
        <v>0</v>
      </c>
      <c r="IB27" s="17">
        <v>52.1</v>
      </c>
      <c r="IC27" s="17">
        <v>46.785040000000002</v>
      </c>
      <c r="ID27" s="17">
        <v>47.445569999999996</v>
      </c>
      <c r="IE27" s="17">
        <v>4.6544299999999996</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79.8</v>
      </c>
      <c r="JE27" s="17">
        <v>83.213999999999999</v>
      </c>
      <c r="JF27" s="17">
        <v>50.536639999999998</v>
      </c>
      <c r="JG27" s="17">
        <v>29.263359999999999</v>
      </c>
      <c r="JH27" s="17"/>
      <c r="JI27" s="17"/>
      <c r="JJ27" s="17"/>
      <c r="JK27" s="17">
        <v>0</v>
      </c>
      <c r="JL27" s="17">
        <v>174</v>
      </c>
      <c r="JM27" s="17">
        <v>179.69937999999999</v>
      </c>
      <c r="JN27" s="17">
        <v>179.69937999999999</v>
      </c>
      <c r="JO27" s="17">
        <v>-5.6993799999999997</v>
      </c>
      <c r="JP27" s="17">
        <v>200</v>
      </c>
      <c r="JQ27" s="17">
        <v>179.69937999999999</v>
      </c>
      <c r="JR27" s="17">
        <v>179.69937999999999</v>
      </c>
      <c r="JS27" s="17">
        <v>20.300619999999999</v>
      </c>
      <c r="JT27" s="17">
        <v>184.9</v>
      </c>
      <c r="JU27" s="17">
        <v>180.23902000000001</v>
      </c>
      <c r="JV27" s="17">
        <v>180.23902000000001</v>
      </c>
      <c r="JW27" s="17">
        <v>4.6609800000000003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v>
      </c>
      <c r="LE27" s="17">
        <v>0.89207999999999998</v>
      </c>
      <c r="LF27" s="17">
        <v>0.89207999999999998</v>
      </c>
      <c r="LG27" s="17">
        <v>0.10792</v>
      </c>
      <c r="LH27" s="17">
        <v>113.6</v>
      </c>
      <c r="LI27" s="17">
        <v>107.39400999999999</v>
      </c>
      <c r="LJ27" s="17">
        <v>96.063190000000006</v>
      </c>
      <c r="LK27" s="17">
        <v>17.536809999999999</v>
      </c>
      <c r="LL27" s="17">
        <v>103.1</v>
      </c>
      <c r="LM27" s="17">
        <v>93.598249999999993</v>
      </c>
      <c r="LN27" s="17">
        <v>102.02761</v>
      </c>
      <c r="LO27" s="17">
        <v>1.07239</v>
      </c>
      <c r="LP27" s="17">
        <v>66.099999999999994</v>
      </c>
      <c r="LQ27" s="17">
        <v>67.133979999999994</v>
      </c>
      <c r="LR27" s="17">
        <v>67.133979999999994</v>
      </c>
      <c r="LS27" s="17">
        <v>-1.0339799999999999</v>
      </c>
      <c r="LT27" s="17">
        <v>76.8</v>
      </c>
      <c r="LU27" s="17">
        <v>72.829369999999997</v>
      </c>
      <c r="LV27" s="17">
        <v>72.37388</v>
      </c>
      <c r="LW27" s="17">
        <v>4.4261200000000001</v>
      </c>
      <c r="LX27" s="17">
        <v>29.9</v>
      </c>
      <c r="LY27" s="17">
        <v>29.951460000000001</v>
      </c>
      <c r="LZ27" s="17">
        <v>29.951460000000001</v>
      </c>
      <c r="MA27" s="17">
        <v>-5.1459999999999999E-2</v>
      </c>
      <c r="MB27" s="17"/>
      <c r="MC27" s="17"/>
      <c r="MD27" s="17"/>
      <c r="ME27" s="17">
        <v>0</v>
      </c>
      <c r="MF27" s="17"/>
      <c r="MG27" s="17"/>
      <c r="MH27" s="17"/>
      <c r="MI27" s="17">
        <v>0</v>
      </c>
      <c r="MJ27" s="17"/>
      <c r="MK27" s="17"/>
      <c r="ML27" s="17"/>
      <c r="MM27" s="17">
        <v>0</v>
      </c>
      <c r="MN27" s="17">
        <v>146</v>
      </c>
      <c r="MO27" s="17">
        <v>149.62423000000001</v>
      </c>
      <c r="MP27" s="17">
        <v>149.62423000000001</v>
      </c>
      <c r="MQ27" s="17">
        <v>-3.6242299999999998</v>
      </c>
      <c r="MR27" s="17">
        <v>148.19999999999999</v>
      </c>
      <c r="MS27" s="17">
        <v>149.62423000000001</v>
      </c>
      <c r="MT27" s="17">
        <v>149.62423000000001</v>
      </c>
      <c r="MU27" s="17">
        <v>-1.4242300000000001</v>
      </c>
      <c r="MV27" s="17">
        <v>149.6</v>
      </c>
      <c r="MW27" s="17">
        <v>150.07355000000001</v>
      </c>
      <c r="MX27" s="17">
        <v>150.07355000000001</v>
      </c>
      <c r="MY27" s="17">
        <v>-0.47355000000000003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136.69999999999999</v>
      </c>
      <c r="NU27" s="17">
        <v>144.87216000000001</v>
      </c>
      <c r="NV27" s="17">
        <v>144.87216000000001</v>
      </c>
      <c r="NW27" s="17">
        <v>-8.1721599999999999</v>
      </c>
      <c r="NX27" s="17">
        <v>77.3</v>
      </c>
      <c r="NY27" s="17">
        <v>72.65361</v>
      </c>
      <c r="NZ27" s="17">
        <v>72.65361</v>
      </c>
      <c r="OA27" s="17">
        <v>4.6463900000000002</v>
      </c>
      <c r="OB27" s="17">
        <v>0.9</v>
      </c>
      <c r="OC27" s="17"/>
      <c r="OD27" s="17">
        <v>0.94499999999999995</v>
      </c>
      <c r="OE27" s="17">
        <v>-4.4999999999999998E-2</v>
      </c>
      <c r="OF27" s="17">
        <v>0.3</v>
      </c>
      <c r="OG27" s="17"/>
      <c r="OH27" s="17">
        <v>2.911</v>
      </c>
      <c r="OI27" s="17">
        <v>-2.6110000000000002</v>
      </c>
      <c r="OJ27" s="17">
        <v>63.7</v>
      </c>
      <c r="OK27" s="17"/>
      <c r="OL27" s="17">
        <v>61.771999999999998</v>
      </c>
      <c r="OM27" s="17">
        <v>1.9279999999999999</v>
      </c>
      <c r="ON27" s="17">
        <v>16.5</v>
      </c>
      <c r="OO27" s="17">
        <v>16.228000000000002</v>
      </c>
      <c r="OP27" s="17">
        <v>16.228000000000002</v>
      </c>
      <c r="OQ27" s="17">
        <v>0.27200000000000002</v>
      </c>
      <c r="OR27" s="17">
        <v>0.3</v>
      </c>
      <c r="OS27" s="17"/>
      <c r="OT27" s="17">
        <v>0.2</v>
      </c>
      <c r="OU27" s="17">
        <v>0.1</v>
      </c>
      <c r="OV27" s="17">
        <v>8.1</v>
      </c>
      <c r="OW27" s="17">
        <v>7</v>
      </c>
      <c r="OX27" s="17">
        <v>7</v>
      </c>
      <c r="OY27" s="17">
        <v>1.1000000000000001</v>
      </c>
      <c r="OZ27" s="17">
        <v>5.8</v>
      </c>
      <c r="PA27" s="17"/>
      <c r="PB27" s="17"/>
      <c r="PC27" s="17">
        <v>5.8</v>
      </c>
      <c r="PD27" s="17">
        <v>10</v>
      </c>
      <c r="PE27" s="17">
        <v>9</v>
      </c>
      <c r="PF27" s="17">
        <v>9</v>
      </c>
      <c r="PG27" s="17">
        <v>1</v>
      </c>
      <c r="PH27" s="17">
        <v>1.8</v>
      </c>
      <c r="PI27" s="17">
        <v>2.4584899999999998</v>
      </c>
      <c r="PJ27" s="17">
        <v>1.46</v>
      </c>
      <c r="PK27" s="17">
        <v>0.34</v>
      </c>
      <c r="PL27" s="17">
        <v>0.3</v>
      </c>
      <c r="PM27" s="17">
        <v>1.23</v>
      </c>
      <c r="PN27" s="17">
        <v>1.23</v>
      </c>
      <c r="PO27" s="17">
        <v>-0.93</v>
      </c>
      <c r="PP27" s="17">
        <v>1.5</v>
      </c>
      <c r="PQ27" s="17">
        <v>1.51</v>
      </c>
      <c r="PR27" s="17">
        <v>1.51</v>
      </c>
      <c r="PS27" s="17">
        <v>-0.01</v>
      </c>
      <c r="PT27" s="17">
        <v>1.9</v>
      </c>
      <c r="PU27" s="17">
        <v>1.9</v>
      </c>
      <c r="PV27" s="17">
        <v>1.9</v>
      </c>
      <c r="PW27" s="17">
        <v>0</v>
      </c>
      <c r="PX27" s="17">
        <v>19.5</v>
      </c>
      <c r="PY27" s="17">
        <v>18.25243</v>
      </c>
      <c r="PZ27" s="17">
        <v>18.25243</v>
      </c>
      <c r="QA27" s="17">
        <v>1.2475700000000001</v>
      </c>
      <c r="QB27" s="17">
        <v>8.1</v>
      </c>
      <c r="QC27" s="17">
        <v>5</v>
      </c>
      <c r="QD27" s="17">
        <v>5</v>
      </c>
      <c r="QE27" s="17">
        <v>3.1</v>
      </c>
      <c r="QF27" s="17">
        <v>4</v>
      </c>
      <c r="QG27" s="17">
        <v>4</v>
      </c>
      <c r="QH27" s="17">
        <v>4</v>
      </c>
      <c r="QI27" s="17">
        <v>0</v>
      </c>
      <c r="QJ27" s="17">
        <v>3.3</v>
      </c>
      <c r="QK27" s="17">
        <v>3.5</v>
      </c>
      <c r="QL27" s="17">
        <v>3.5</v>
      </c>
      <c r="QM27" s="17">
        <v>-0.2</v>
      </c>
      <c r="QN27" s="17">
        <v>18.399999999999999</v>
      </c>
      <c r="QO27" s="17">
        <v>17.864080000000001</v>
      </c>
      <c r="QP27" s="17">
        <v>17.864080000000001</v>
      </c>
      <c r="QQ27" s="17">
        <v>0.53591999999999995</v>
      </c>
      <c r="QR27" s="17">
        <v>11.8</v>
      </c>
      <c r="QS27" s="17"/>
      <c r="QT27" s="17">
        <v>12.935</v>
      </c>
      <c r="QU27" s="17">
        <v>-1.135</v>
      </c>
      <c r="QV27" s="17">
        <v>13.6</v>
      </c>
      <c r="QW27" s="17"/>
      <c r="QX27" s="17">
        <v>15.089</v>
      </c>
      <c r="QY27" s="17">
        <v>-1.4890000000000001</v>
      </c>
      <c r="QZ27" s="17">
        <v>0</v>
      </c>
      <c r="RA27" s="17"/>
      <c r="RB27" s="17">
        <v>1.3919999999999999</v>
      </c>
      <c r="RC27" s="17">
        <v>-1.3919999999999999</v>
      </c>
      <c r="RD27" s="17">
        <v>0</v>
      </c>
      <c r="RE27" s="17"/>
      <c r="RF27" s="17">
        <v>2.7040000000000002</v>
      </c>
      <c r="RG27" s="17">
        <v>-2.7040000000000002</v>
      </c>
      <c r="RH27" s="17">
        <v>4.5</v>
      </c>
      <c r="RI27" s="17">
        <v>4.2</v>
      </c>
      <c r="RJ27" s="17">
        <v>4.2</v>
      </c>
      <c r="RK27" s="17">
        <v>0.3</v>
      </c>
      <c r="RL27" s="17">
        <v>1.1000000000000001</v>
      </c>
      <c r="RM27" s="17">
        <v>1.2</v>
      </c>
      <c r="RN27" s="17">
        <v>1.2</v>
      </c>
      <c r="RO27" s="17">
        <v>-0.1</v>
      </c>
      <c r="RP27" s="17">
        <v>2.4</v>
      </c>
      <c r="RQ27" s="17">
        <v>2.4</v>
      </c>
      <c r="RR27" s="17">
        <v>2.4</v>
      </c>
      <c r="RS27" s="17">
        <v>0</v>
      </c>
      <c r="RT27" s="17">
        <v>2.6</v>
      </c>
      <c r="RU27" s="17">
        <v>2.8</v>
      </c>
      <c r="RV27" s="17">
        <v>2.8</v>
      </c>
      <c r="RW27" s="17">
        <v>-0.2</v>
      </c>
      <c r="RX27" s="17">
        <v>16.7</v>
      </c>
      <c r="RY27" s="17"/>
      <c r="RZ27" s="17">
        <v>15.134</v>
      </c>
      <c r="SA27" s="17">
        <v>1.5660000000000001</v>
      </c>
      <c r="SB27" s="17">
        <v>2.4</v>
      </c>
      <c r="SC27" s="17">
        <v>2.1</v>
      </c>
      <c r="SD27" s="17">
        <v>2.1</v>
      </c>
      <c r="SE27" s="17">
        <v>0.3</v>
      </c>
      <c r="SF27" s="17">
        <v>13.3</v>
      </c>
      <c r="SG27" s="17">
        <v>10.82174</v>
      </c>
      <c r="SH27" s="17">
        <v>10.97453</v>
      </c>
      <c r="SI27" s="17">
        <v>2.3254700000000001</v>
      </c>
      <c r="SJ27" s="17">
        <v>1.2</v>
      </c>
      <c r="SK27" s="17">
        <v>1.32</v>
      </c>
      <c r="SL27" s="17">
        <v>1.32</v>
      </c>
      <c r="SM27" s="17">
        <v>-0.12</v>
      </c>
      <c r="SN27" s="17"/>
      <c r="SO27" s="17">
        <v>0.4</v>
      </c>
      <c r="SP27" s="17">
        <v>0.4</v>
      </c>
      <c r="SQ27" s="17">
        <v>-0.4</v>
      </c>
      <c r="SR27" s="17">
        <v>6.6</v>
      </c>
      <c r="SS27" s="17">
        <v>4.7</v>
      </c>
      <c r="ST27" s="17">
        <v>4.7</v>
      </c>
      <c r="SU27" s="17">
        <v>1.9</v>
      </c>
      <c r="SV27" s="17">
        <v>3.2</v>
      </c>
      <c r="SW27" s="17">
        <v>3.8</v>
      </c>
      <c r="SX27" s="17">
        <v>3.8</v>
      </c>
      <c r="SY27" s="17">
        <v>-0.6</v>
      </c>
      <c r="SZ27" s="17">
        <v>3.8</v>
      </c>
      <c r="TA27" s="17">
        <v>3.5</v>
      </c>
      <c r="TB27" s="17">
        <v>3.5</v>
      </c>
      <c r="TC27" s="17">
        <v>0.3</v>
      </c>
      <c r="TD27" s="17">
        <v>5.5</v>
      </c>
      <c r="TE27" s="17">
        <v>5.5</v>
      </c>
      <c r="TF27" s="17">
        <v>5.5</v>
      </c>
      <c r="TG27" s="17">
        <v>0</v>
      </c>
      <c r="TH27" s="17">
        <v>14</v>
      </c>
      <c r="TI27" s="17">
        <v>13.78641</v>
      </c>
      <c r="TJ27" s="17">
        <v>13.78641</v>
      </c>
      <c r="TK27" s="17">
        <v>0.21359</v>
      </c>
      <c r="TL27" s="17">
        <v>3.5</v>
      </c>
      <c r="TM27" s="17">
        <v>8.39</v>
      </c>
      <c r="TN27" s="17">
        <v>8.39</v>
      </c>
      <c r="TO27" s="17">
        <v>-4.8899999999999997</v>
      </c>
      <c r="TP27" s="17">
        <v>0</v>
      </c>
      <c r="TQ27" s="17">
        <v>5.6</v>
      </c>
      <c r="TR27" s="17">
        <v>5.8280000000000003</v>
      </c>
      <c r="TS27" s="17">
        <v>-5.8280000000000003</v>
      </c>
      <c r="TT27" s="17">
        <v>31.1</v>
      </c>
      <c r="TU27" s="17"/>
      <c r="TV27" s="17">
        <v>26.443000000000001</v>
      </c>
      <c r="TW27" s="17">
        <v>4.657</v>
      </c>
      <c r="TX27" s="17">
        <v>0</v>
      </c>
      <c r="TY27" s="17"/>
      <c r="TZ27" s="17">
        <v>3.101</v>
      </c>
      <c r="UA27" s="17">
        <v>-3.101</v>
      </c>
      <c r="UB27" s="17">
        <v>0</v>
      </c>
      <c r="UC27" s="17"/>
      <c r="UD27" s="17">
        <v>7.2640000000000002</v>
      </c>
      <c r="UE27" s="17">
        <v>-7.2640000000000002</v>
      </c>
      <c r="UF27" s="17">
        <v>0</v>
      </c>
      <c r="UG27" s="17">
        <v>0.157</v>
      </c>
      <c r="UH27" s="17">
        <v>0.157</v>
      </c>
      <c r="UI27" s="17">
        <v>-0.157</v>
      </c>
      <c r="UJ27" s="17">
        <v>0</v>
      </c>
      <c r="UK27" s="17">
        <v>0.46100000000000002</v>
      </c>
      <c r="UL27" s="17">
        <v>0.46100000000000002</v>
      </c>
      <c r="UM27" s="17">
        <v>-0.46100000000000002</v>
      </c>
      <c r="UN27" s="17">
        <v>10.5</v>
      </c>
      <c r="UO27" s="17">
        <v>7.5</v>
      </c>
      <c r="UP27" s="17">
        <v>7.5</v>
      </c>
      <c r="UQ27" s="17">
        <v>3</v>
      </c>
      <c r="UR27" s="17">
        <v>4.3</v>
      </c>
      <c r="US27" s="17">
        <v>2.5</v>
      </c>
      <c r="UT27" s="17">
        <v>2.5</v>
      </c>
      <c r="UU27" s="17">
        <v>1.8</v>
      </c>
      <c r="UV27" s="17">
        <v>6.4</v>
      </c>
      <c r="UW27" s="17">
        <v>7.7</v>
      </c>
      <c r="UX27" s="17">
        <v>7.7</v>
      </c>
      <c r="UY27" s="17">
        <v>-1.3</v>
      </c>
      <c r="UZ27" s="17">
        <v>3.6</v>
      </c>
      <c r="VA27" s="17">
        <v>4.2</v>
      </c>
      <c r="VB27" s="17">
        <v>4.2</v>
      </c>
      <c r="VC27" s="17">
        <v>-0.6</v>
      </c>
      <c r="VD27" s="17">
        <v>4</v>
      </c>
      <c r="VE27" s="17">
        <v>4.7</v>
      </c>
      <c r="VF27" s="17">
        <v>4.7</v>
      </c>
      <c r="VG27" s="17">
        <v>-0.7</v>
      </c>
      <c r="VH27" s="17">
        <v>4.2</v>
      </c>
      <c r="VI27" s="17">
        <v>4.7</v>
      </c>
      <c r="VJ27" s="17">
        <v>4.7</v>
      </c>
      <c r="VK27" s="17">
        <v>-0.5</v>
      </c>
      <c r="VL27" s="17">
        <v>12.6</v>
      </c>
      <c r="VM27" s="17">
        <v>14.962</v>
      </c>
      <c r="VN27" s="17">
        <v>14.962</v>
      </c>
      <c r="VO27" s="17">
        <v>-2.3620000000000001</v>
      </c>
      <c r="VP27" s="17">
        <v>218.1</v>
      </c>
      <c r="VQ27" s="17"/>
      <c r="VR27" s="17">
        <v>234.22399999999999</v>
      </c>
      <c r="VS27" s="17">
        <v>-16.123999999999999</v>
      </c>
      <c r="VT27" s="17">
        <v>12.4</v>
      </c>
      <c r="VU27" s="17"/>
      <c r="VV27" s="17">
        <v>13.568</v>
      </c>
      <c r="VW27" s="17">
        <v>-1.1679999999999999</v>
      </c>
      <c r="VX27" s="17">
        <v>123.1</v>
      </c>
      <c r="VY27" s="17"/>
      <c r="VZ27" s="17">
        <v>116.48699999999999</v>
      </c>
      <c r="WA27" s="17">
        <v>6.6130000000000004</v>
      </c>
      <c r="WB27" s="17">
        <v>0.6</v>
      </c>
      <c r="WC27" s="17">
        <v>0.6</v>
      </c>
      <c r="WD27" s="17">
        <v>0.6</v>
      </c>
      <c r="WE27" s="17">
        <v>0</v>
      </c>
      <c r="WF27" s="17">
        <v>0</v>
      </c>
      <c r="WG27" s="17">
        <v>4</v>
      </c>
      <c r="WH27" s="17">
        <v>7.2720000000000002</v>
      </c>
      <c r="WI27" s="17">
        <v>-7.2720000000000002</v>
      </c>
      <c r="WJ27" s="17">
        <v>0.9</v>
      </c>
      <c r="WK27" s="17">
        <v>4.83</v>
      </c>
      <c r="WL27" s="17">
        <v>8.1720000000000006</v>
      </c>
      <c r="WM27" s="17">
        <v>-7.2720000000000002</v>
      </c>
      <c r="WN27" s="17">
        <v>90</v>
      </c>
      <c r="WO27" s="17"/>
      <c r="WP27" s="17">
        <v>84.641000000000005</v>
      </c>
      <c r="WQ27" s="17">
        <v>5.359</v>
      </c>
      <c r="WR27" s="17">
        <v>12.7</v>
      </c>
      <c r="WS27" s="17"/>
      <c r="WT27" s="17">
        <v>8.9220000000000006</v>
      </c>
      <c r="WU27" s="17">
        <v>3.778</v>
      </c>
      <c r="WV27" s="17">
        <v>6.7</v>
      </c>
      <c r="WW27" s="17">
        <v>6.6</v>
      </c>
      <c r="WX27" s="17">
        <v>6.6</v>
      </c>
      <c r="WY27" s="17">
        <v>0.1</v>
      </c>
      <c r="WZ27" s="17">
        <v>17.7</v>
      </c>
      <c r="XA27" s="17">
        <v>18.058250000000001</v>
      </c>
      <c r="XB27" s="17">
        <v>18.058250000000001</v>
      </c>
      <c r="XC27" s="17">
        <v>-0.35825000000000001</v>
      </c>
      <c r="XD27" s="17">
        <v>9.1999999999999993</v>
      </c>
      <c r="XE27" s="17">
        <v>10.7</v>
      </c>
      <c r="XF27" s="17">
        <v>10.7</v>
      </c>
      <c r="XG27" s="17">
        <v>-1.5</v>
      </c>
      <c r="XH27" s="17">
        <v>36.4</v>
      </c>
      <c r="XI27" s="17">
        <v>32.5</v>
      </c>
      <c r="XJ27" s="17">
        <v>30</v>
      </c>
      <c r="XK27" s="17">
        <v>6.4</v>
      </c>
      <c r="XL27" s="17">
        <v>28.7</v>
      </c>
      <c r="XM27" s="17">
        <v>32.5</v>
      </c>
      <c r="XN27" s="17">
        <v>30</v>
      </c>
      <c r="XO27" s="17">
        <v>-1.3</v>
      </c>
      <c r="XP27" s="17"/>
      <c r="XQ27" s="17"/>
      <c r="XR27" s="17"/>
      <c r="XS27" s="17">
        <v>0</v>
      </c>
      <c r="XT27" s="17">
        <v>19.100000000000001</v>
      </c>
      <c r="XU27" s="17">
        <v>19</v>
      </c>
      <c r="XV27" s="17">
        <v>19</v>
      </c>
      <c r="XW27" s="17">
        <v>0.1</v>
      </c>
      <c r="XX27" s="17">
        <v>6.1</v>
      </c>
      <c r="XY27" s="17">
        <v>8.1300000000000008</v>
      </c>
      <c r="XZ27" s="17">
        <v>8.1300000000000008</v>
      </c>
      <c r="YA27" s="17">
        <v>-2.0299999999999998</v>
      </c>
      <c r="YB27" s="17"/>
      <c r="YC27" s="17"/>
      <c r="YD27" s="17"/>
      <c r="YE27" s="17">
        <v>0</v>
      </c>
      <c r="YF27" s="17"/>
      <c r="YG27" s="17"/>
      <c r="YH27" s="17"/>
      <c r="YI27" s="17">
        <v>0</v>
      </c>
    </row>
    <row r="28" spans="1:659" ht="24" customHeight="1" x14ac:dyDescent="0.3">
      <c r="A28" s="1"/>
      <c r="B28" s="16" t="s">
        <v>54</v>
      </c>
      <c r="C28" s="16" t="s">
        <v>661</v>
      </c>
      <c r="D28" s="17">
        <v>25.6</v>
      </c>
      <c r="E28" s="17">
        <v>35.39011</v>
      </c>
      <c r="F28" s="17">
        <v>31.091729999999998</v>
      </c>
      <c r="G28" s="17">
        <v>-5.4917299999999996</v>
      </c>
      <c r="H28" s="17">
        <v>605</v>
      </c>
      <c r="I28" s="17">
        <v>594.17128000000002</v>
      </c>
      <c r="J28" s="17">
        <v>644.05345999999997</v>
      </c>
      <c r="K28" s="17">
        <v>-39.053460000000001</v>
      </c>
      <c r="L28" s="17">
        <v>202.8</v>
      </c>
      <c r="M28" s="17">
        <v>193.29447999999999</v>
      </c>
      <c r="N28" s="17">
        <v>209.52204</v>
      </c>
      <c r="O28" s="17">
        <v>-6.7220399999999998</v>
      </c>
      <c r="P28" s="17"/>
      <c r="Q28" s="17"/>
      <c r="R28" s="17"/>
      <c r="S28" s="17">
        <v>0</v>
      </c>
      <c r="T28" s="17"/>
      <c r="U28" s="17"/>
      <c r="V28" s="17"/>
      <c r="W28" s="17">
        <v>0</v>
      </c>
      <c r="X28" s="17">
        <v>20.3</v>
      </c>
      <c r="Y28" s="17">
        <v>35.75459</v>
      </c>
      <c r="Z28" s="17">
        <v>12.09104</v>
      </c>
      <c r="AA28" s="17">
        <v>8.2089599999999994</v>
      </c>
      <c r="AB28" s="17">
        <v>86.9</v>
      </c>
      <c r="AC28" s="17">
        <v>83.770380000000003</v>
      </c>
      <c r="AD28" s="17">
        <v>90.696340000000006</v>
      </c>
      <c r="AE28" s="17">
        <v>-3.7963399999999998</v>
      </c>
      <c r="AF28" s="17"/>
      <c r="AG28" s="17"/>
      <c r="AH28" s="17"/>
      <c r="AI28" s="17">
        <v>0</v>
      </c>
      <c r="AJ28" s="17"/>
      <c r="AK28" s="17"/>
      <c r="AL28" s="17"/>
      <c r="AM28" s="17">
        <v>0</v>
      </c>
      <c r="AN28" s="17">
        <v>151.9</v>
      </c>
      <c r="AO28" s="17">
        <v>145.60722999999999</v>
      </c>
      <c r="AP28" s="17">
        <v>196.22801999999999</v>
      </c>
      <c r="AQ28" s="17">
        <v>-44.328020000000002</v>
      </c>
      <c r="AR28" s="17">
        <v>152.19999999999999</v>
      </c>
      <c r="AS28" s="17">
        <v>145.60722999999999</v>
      </c>
      <c r="AT28" s="17">
        <v>196.22801999999999</v>
      </c>
      <c r="AU28" s="17">
        <v>-44.028019999999998</v>
      </c>
      <c r="AV28" s="17">
        <v>151.80000000000001</v>
      </c>
      <c r="AW28" s="17">
        <v>145.60722999999999</v>
      </c>
      <c r="AX28" s="17">
        <v>196.22801999999999</v>
      </c>
      <c r="AY28" s="17">
        <v>-44.428019999999997</v>
      </c>
      <c r="AZ28" s="17">
        <v>243.9</v>
      </c>
      <c r="BA28" s="17">
        <v>219.06674000000001</v>
      </c>
      <c r="BB28" s="17">
        <v>295.22593999999998</v>
      </c>
      <c r="BC28" s="17">
        <v>-51.325940000000003</v>
      </c>
      <c r="BD28" s="17">
        <v>214</v>
      </c>
      <c r="BE28" s="17">
        <v>208.07390000000001</v>
      </c>
      <c r="BF28" s="17">
        <v>208.07390000000001</v>
      </c>
      <c r="BG28" s="17">
        <v>5.9260999999999999</v>
      </c>
      <c r="BH28" s="17">
        <v>110.9</v>
      </c>
      <c r="BI28" s="17">
        <v>104.34936999999999</v>
      </c>
      <c r="BJ28" s="17">
        <v>104.34936999999999</v>
      </c>
      <c r="BK28" s="17">
        <v>6.55063</v>
      </c>
      <c r="BL28" s="17">
        <v>215.7</v>
      </c>
      <c r="BM28" s="17">
        <v>218.15169</v>
      </c>
      <c r="BN28" s="17">
        <v>180.74800999999999</v>
      </c>
      <c r="BO28" s="17">
        <v>34.951990000000002</v>
      </c>
      <c r="BP28" s="17">
        <v>4.2</v>
      </c>
      <c r="BQ28" s="17">
        <v>4.4318400000000002</v>
      </c>
      <c r="BR28" s="17">
        <v>4.4318400000000002</v>
      </c>
      <c r="BS28" s="17">
        <v>-0.23183999999999999</v>
      </c>
      <c r="BT28" s="17"/>
      <c r="BU28" s="17"/>
      <c r="BV28" s="17"/>
      <c r="BW28" s="17">
        <v>0</v>
      </c>
      <c r="BX28" s="17"/>
      <c r="BY28" s="17"/>
      <c r="BZ28" s="17"/>
      <c r="CA28" s="17">
        <v>0</v>
      </c>
      <c r="CB28" s="17"/>
      <c r="CC28" s="17"/>
      <c r="CD28" s="17"/>
      <c r="CE28" s="17">
        <v>0</v>
      </c>
      <c r="CF28" s="17"/>
      <c r="CG28" s="17"/>
      <c r="CH28" s="17"/>
      <c r="CI28" s="17">
        <v>0</v>
      </c>
      <c r="CJ28" s="17">
        <v>107.3</v>
      </c>
      <c r="CK28" s="17">
        <v>100.41735</v>
      </c>
      <c r="CL28" s="17">
        <v>100.41735</v>
      </c>
      <c r="CM28" s="17">
        <v>6.8826499999999999</v>
      </c>
      <c r="CN28" s="17">
        <v>8</v>
      </c>
      <c r="CO28" s="17">
        <v>5.1333399999999996</v>
      </c>
      <c r="CP28" s="17">
        <v>5.1333399999999996</v>
      </c>
      <c r="CQ28" s="17">
        <v>2.86666</v>
      </c>
      <c r="CR28" s="17">
        <v>5.3</v>
      </c>
      <c r="CS28" s="17">
        <v>2.8177599999999998</v>
      </c>
      <c r="CT28" s="17">
        <v>2.8177599999999998</v>
      </c>
      <c r="CU28" s="17">
        <v>2.48224</v>
      </c>
      <c r="CV28" s="17"/>
      <c r="CW28" s="17"/>
      <c r="CX28" s="17"/>
      <c r="CY28" s="17">
        <v>0</v>
      </c>
      <c r="CZ28" s="17">
        <v>7</v>
      </c>
      <c r="DA28" s="17">
        <v>6.8787000000000003</v>
      </c>
      <c r="DB28" s="17">
        <v>6.8787000000000003</v>
      </c>
      <c r="DC28" s="17">
        <v>0.12130000000000001</v>
      </c>
      <c r="DD28" s="17">
        <v>11.8</v>
      </c>
      <c r="DE28" s="17">
        <v>13.68032</v>
      </c>
      <c r="DF28" s="17">
        <v>12.77125</v>
      </c>
      <c r="DG28" s="17">
        <v>-0.97124999999999995</v>
      </c>
      <c r="DH28" s="17">
        <v>45.6</v>
      </c>
      <c r="DI28" s="17">
        <v>64.432419999999993</v>
      </c>
      <c r="DJ28" s="17">
        <v>47.15146</v>
      </c>
      <c r="DK28" s="17">
        <v>-1.5514600000000001</v>
      </c>
      <c r="DL28" s="17"/>
      <c r="DM28" s="17"/>
      <c r="DN28" s="17"/>
      <c r="DO28" s="17">
        <v>0</v>
      </c>
      <c r="DP28" s="17"/>
      <c r="DQ28" s="17"/>
      <c r="DR28" s="17"/>
      <c r="DS28" s="17">
        <v>0</v>
      </c>
      <c r="DT28" s="17"/>
      <c r="DU28" s="17"/>
      <c r="DV28" s="17"/>
      <c r="DW28" s="17">
        <v>0</v>
      </c>
      <c r="DX28" s="17"/>
      <c r="DY28" s="17"/>
      <c r="DZ28" s="17"/>
      <c r="EA28" s="17">
        <v>0</v>
      </c>
      <c r="EB28" s="17">
        <v>81</v>
      </c>
      <c r="EC28" s="17">
        <v>48.738169999999997</v>
      </c>
      <c r="ED28" s="17">
        <v>46.843440000000001</v>
      </c>
      <c r="EE28" s="17">
        <v>34.156559999999999</v>
      </c>
      <c r="EF28" s="17">
        <v>109.6</v>
      </c>
      <c r="EG28" s="17">
        <v>107.07247</v>
      </c>
      <c r="EH28" s="17">
        <v>106.30286</v>
      </c>
      <c r="EI28" s="17">
        <v>3.2971400000000002</v>
      </c>
      <c r="EJ28" s="17"/>
      <c r="EK28" s="17"/>
      <c r="EL28" s="17"/>
      <c r="EM28" s="17">
        <v>0</v>
      </c>
      <c r="EN28" s="17"/>
      <c r="EO28" s="17"/>
      <c r="EP28" s="17"/>
      <c r="EQ28" s="17">
        <v>0</v>
      </c>
      <c r="ER28" s="17"/>
      <c r="ES28" s="17"/>
      <c r="ET28" s="17"/>
      <c r="EU28" s="17">
        <v>0</v>
      </c>
      <c r="EV28" s="17">
        <v>6.4</v>
      </c>
      <c r="EW28" s="17">
        <v>6.39</v>
      </c>
      <c r="EX28" s="17">
        <v>6.39</v>
      </c>
      <c r="EY28" s="17">
        <v>0.01</v>
      </c>
      <c r="EZ28" s="17">
        <v>0</v>
      </c>
      <c r="FA28" s="17"/>
      <c r="FB28" s="17"/>
      <c r="FC28" s="17">
        <v>0</v>
      </c>
      <c r="FD28" s="17">
        <v>45.9</v>
      </c>
      <c r="FE28" s="17">
        <v>57.752780000000001</v>
      </c>
      <c r="FF28" s="17">
        <v>32.751300000000001</v>
      </c>
      <c r="FG28" s="17">
        <v>13.1487</v>
      </c>
      <c r="FH28" s="17">
        <v>99</v>
      </c>
      <c r="FI28" s="17"/>
      <c r="FJ28" s="17"/>
      <c r="FK28" s="17">
        <v>99</v>
      </c>
      <c r="FL28" s="17">
        <v>27.9</v>
      </c>
      <c r="FM28" s="17">
        <v>30.921939999999999</v>
      </c>
      <c r="FN28" s="17">
        <v>18.874919999999999</v>
      </c>
      <c r="FO28" s="17">
        <v>9.0250800000000009</v>
      </c>
      <c r="FP28" s="17">
        <v>18.600000000000001</v>
      </c>
      <c r="FQ28" s="17">
        <v>19.192229999999999</v>
      </c>
      <c r="FR28" s="17">
        <v>19.192229999999999</v>
      </c>
      <c r="FS28" s="17">
        <v>-0.59223000000000003</v>
      </c>
      <c r="FT28" s="17">
        <v>13.5</v>
      </c>
      <c r="FU28" s="17">
        <v>12.621359999999999</v>
      </c>
      <c r="FV28" s="17">
        <v>12.621359999999999</v>
      </c>
      <c r="FW28" s="17">
        <v>0.87863999999999998</v>
      </c>
      <c r="FX28" s="17">
        <v>57.7</v>
      </c>
      <c r="FY28" s="17">
        <v>54.871810000000004</v>
      </c>
      <c r="FZ28" s="17">
        <v>54.871810000000004</v>
      </c>
      <c r="GA28" s="17">
        <v>2.8281900000000002</v>
      </c>
      <c r="GB28" s="17">
        <v>183.5</v>
      </c>
      <c r="GC28" s="17">
        <v>184.91498000000001</v>
      </c>
      <c r="GD28" s="17">
        <v>184.91498000000001</v>
      </c>
      <c r="GE28" s="17">
        <v>-1.4149799999999999</v>
      </c>
      <c r="GF28" s="17">
        <v>184.1</v>
      </c>
      <c r="GG28" s="17">
        <v>184.91498000000001</v>
      </c>
      <c r="GH28" s="17">
        <v>184.91498000000001</v>
      </c>
      <c r="GI28" s="17">
        <v>-0.81498000000000004</v>
      </c>
      <c r="GJ28" s="17">
        <v>184.1</v>
      </c>
      <c r="GK28" s="17">
        <v>185.47028</v>
      </c>
      <c r="GL28" s="17">
        <v>185.47028</v>
      </c>
      <c r="GM28" s="17">
        <v>-1.3702799999999999</v>
      </c>
      <c r="GN28" s="17">
        <v>102.3</v>
      </c>
      <c r="GO28" s="17">
        <v>102.58689</v>
      </c>
      <c r="GP28" s="17">
        <v>62.344110000000001</v>
      </c>
      <c r="GQ28" s="17">
        <v>39.955889999999997</v>
      </c>
      <c r="GR28" s="17">
        <v>5.6</v>
      </c>
      <c r="GS28" s="17">
        <v>3.6360000000000001</v>
      </c>
      <c r="GT28" s="17">
        <v>9.09</v>
      </c>
      <c r="GU28" s="17">
        <v>-3.49</v>
      </c>
      <c r="GV28" s="17">
        <v>1.2</v>
      </c>
      <c r="GW28" s="17">
        <v>1.4923599999999999</v>
      </c>
      <c r="GX28" s="17">
        <v>9.9490999999999996</v>
      </c>
      <c r="GY28" s="17">
        <v>-8.7491000000000003</v>
      </c>
      <c r="GZ28" s="17">
        <v>33.799999999999997</v>
      </c>
      <c r="HA28" s="17">
        <v>33.751199999999997</v>
      </c>
      <c r="HB28" s="17">
        <v>30.135000000000002</v>
      </c>
      <c r="HC28" s="17">
        <v>3.665</v>
      </c>
      <c r="HD28" s="17">
        <v>35.299999999999997</v>
      </c>
      <c r="HE28" s="17">
        <v>33.352229999999999</v>
      </c>
      <c r="HF28" s="17">
        <v>33.352229999999999</v>
      </c>
      <c r="HG28" s="17">
        <v>1.94777</v>
      </c>
      <c r="HH28" s="17">
        <v>2</v>
      </c>
      <c r="HI28" s="17">
        <v>1.97359</v>
      </c>
      <c r="HJ28" s="17">
        <v>1.97359</v>
      </c>
      <c r="HK28" s="17">
        <v>2.6409999999999999E-2</v>
      </c>
      <c r="HL28" s="17">
        <v>16</v>
      </c>
      <c r="HM28" s="17"/>
      <c r="HN28" s="17"/>
      <c r="HO28" s="17">
        <v>16</v>
      </c>
      <c r="HP28" s="17">
        <v>57</v>
      </c>
      <c r="HQ28" s="17">
        <v>50</v>
      </c>
      <c r="HR28" s="17">
        <v>50</v>
      </c>
      <c r="HS28" s="17">
        <v>7</v>
      </c>
      <c r="HT28" s="17"/>
      <c r="HU28" s="17"/>
      <c r="HV28" s="17"/>
      <c r="HW28" s="17">
        <v>0</v>
      </c>
      <c r="HX28" s="17"/>
      <c r="HY28" s="17"/>
      <c r="HZ28" s="17"/>
      <c r="IA28" s="17">
        <v>0</v>
      </c>
      <c r="IB28" s="17">
        <v>52.9</v>
      </c>
      <c r="IC28" s="17">
        <v>55.196829999999999</v>
      </c>
      <c r="ID28" s="17">
        <v>55.12097</v>
      </c>
      <c r="IE28" s="17">
        <v>-2.2209699999999999</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79.900000000000006</v>
      </c>
      <c r="JE28" s="17">
        <v>83.213999999999999</v>
      </c>
      <c r="JF28" s="17">
        <v>54.128120000000003</v>
      </c>
      <c r="JG28" s="17">
        <v>25.771879999999999</v>
      </c>
      <c r="JH28" s="17"/>
      <c r="JI28" s="17"/>
      <c r="JJ28" s="17"/>
      <c r="JK28" s="17">
        <v>0</v>
      </c>
      <c r="JL28" s="17">
        <v>173.6</v>
      </c>
      <c r="JM28" s="17">
        <v>179.69937999999999</v>
      </c>
      <c r="JN28" s="17">
        <v>179.69937999999999</v>
      </c>
      <c r="JO28" s="17">
        <v>-6.09938</v>
      </c>
      <c r="JP28" s="17">
        <v>200</v>
      </c>
      <c r="JQ28" s="17">
        <v>179.69937999999999</v>
      </c>
      <c r="JR28" s="17">
        <v>179.69937999999999</v>
      </c>
      <c r="JS28" s="17">
        <v>20.300619999999999</v>
      </c>
      <c r="JT28" s="17">
        <v>184.5</v>
      </c>
      <c r="JU28" s="17">
        <v>180.23902000000001</v>
      </c>
      <c r="JV28" s="17">
        <v>180.23902000000001</v>
      </c>
      <c r="JW28" s="17">
        <v>4.26098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v>
      </c>
      <c r="LE28" s="17">
        <v>0.89207999999999998</v>
      </c>
      <c r="LF28" s="17">
        <v>0.89207999999999998</v>
      </c>
      <c r="LG28" s="17">
        <v>0.10792</v>
      </c>
      <c r="LH28" s="17">
        <v>92</v>
      </c>
      <c r="LI28" s="17">
        <v>109.11552</v>
      </c>
      <c r="LJ28" s="17">
        <v>101.69249000000001</v>
      </c>
      <c r="LK28" s="17">
        <v>-9.6924899999999994</v>
      </c>
      <c r="LL28" s="17">
        <v>106.9</v>
      </c>
      <c r="LM28" s="17">
        <v>106.41357000000001</v>
      </c>
      <c r="LN28" s="17">
        <v>102.33757</v>
      </c>
      <c r="LO28" s="17">
        <v>4.56243</v>
      </c>
      <c r="LP28" s="17">
        <v>63.3</v>
      </c>
      <c r="LQ28" s="17">
        <v>67.133979999999994</v>
      </c>
      <c r="LR28" s="17">
        <v>67.133979999999994</v>
      </c>
      <c r="LS28" s="17">
        <v>-3.8339799999999999</v>
      </c>
      <c r="LT28" s="17">
        <v>76.8</v>
      </c>
      <c r="LU28" s="17">
        <v>75.992519999999999</v>
      </c>
      <c r="LV28" s="17">
        <v>72.37388</v>
      </c>
      <c r="LW28" s="17">
        <v>4.4261200000000001</v>
      </c>
      <c r="LX28" s="17">
        <v>28.9</v>
      </c>
      <c r="LY28" s="17">
        <v>29.951460000000001</v>
      </c>
      <c r="LZ28" s="17">
        <v>29.951460000000001</v>
      </c>
      <c r="MA28" s="17">
        <v>-1.0514600000000001</v>
      </c>
      <c r="MB28" s="17"/>
      <c r="MC28" s="17"/>
      <c r="MD28" s="17"/>
      <c r="ME28" s="17">
        <v>0</v>
      </c>
      <c r="MF28" s="17"/>
      <c r="MG28" s="17"/>
      <c r="MH28" s="17"/>
      <c r="MI28" s="17">
        <v>0</v>
      </c>
      <c r="MJ28" s="17"/>
      <c r="MK28" s="17"/>
      <c r="ML28" s="17"/>
      <c r="MM28" s="17">
        <v>0</v>
      </c>
      <c r="MN28" s="17">
        <v>146.1</v>
      </c>
      <c r="MO28" s="17">
        <v>149.62423000000001</v>
      </c>
      <c r="MP28" s="17">
        <v>149.62423000000001</v>
      </c>
      <c r="MQ28" s="17">
        <v>-3.5242300000000002</v>
      </c>
      <c r="MR28" s="17">
        <v>148.30000000000001</v>
      </c>
      <c r="MS28" s="17">
        <v>149.62423000000001</v>
      </c>
      <c r="MT28" s="17">
        <v>149.62423000000001</v>
      </c>
      <c r="MU28" s="17">
        <v>-1.32423</v>
      </c>
      <c r="MV28" s="17">
        <v>150.19999999999999</v>
      </c>
      <c r="MW28" s="17">
        <v>150.07355000000001</v>
      </c>
      <c r="MX28" s="17">
        <v>150.07355000000001</v>
      </c>
      <c r="MY28" s="17">
        <v>0.12645000000000001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136</v>
      </c>
      <c r="NU28" s="17">
        <v>144.87216000000001</v>
      </c>
      <c r="NV28" s="17">
        <v>144.87216000000001</v>
      </c>
      <c r="NW28" s="17">
        <v>-8.8721599999999992</v>
      </c>
      <c r="NX28" s="17">
        <v>77.5</v>
      </c>
      <c r="NY28" s="17">
        <v>72.65361</v>
      </c>
      <c r="NZ28" s="17">
        <v>72.65361</v>
      </c>
      <c r="OA28" s="17">
        <v>4.8463900000000004</v>
      </c>
      <c r="OB28" s="17">
        <v>1</v>
      </c>
      <c r="OC28" s="17"/>
      <c r="OD28" s="17">
        <v>1.0580000000000001</v>
      </c>
      <c r="OE28" s="17">
        <v>-5.8000000000000003E-2</v>
      </c>
      <c r="OF28" s="17">
        <v>1.9</v>
      </c>
      <c r="OG28" s="17"/>
      <c r="OH28" s="17">
        <v>1.3740000000000001</v>
      </c>
      <c r="OI28" s="17">
        <v>0.52600000000000002</v>
      </c>
      <c r="OJ28" s="17">
        <v>63.9</v>
      </c>
      <c r="OK28" s="17"/>
      <c r="OL28" s="17">
        <v>63.444000000000003</v>
      </c>
      <c r="OM28" s="17">
        <v>0.45600000000000002</v>
      </c>
      <c r="ON28" s="17">
        <v>14.6</v>
      </c>
      <c r="OO28" s="17">
        <v>16.303999999999998</v>
      </c>
      <c r="OP28" s="17">
        <v>16.303999999999998</v>
      </c>
      <c r="OQ28" s="17">
        <v>-1.704</v>
      </c>
      <c r="OR28" s="17">
        <v>0.2</v>
      </c>
      <c r="OS28" s="17"/>
      <c r="OT28" s="17">
        <v>0.3</v>
      </c>
      <c r="OU28" s="17">
        <v>-0.1</v>
      </c>
      <c r="OV28" s="17">
        <v>8.1</v>
      </c>
      <c r="OW28" s="17">
        <v>7</v>
      </c>
      <c r="OX28" s="17">
        <v>7</v>
      </c>
      <c r="OY28" s="17">
        <v>1.1000000000000001</v>
      </c>
      <c r="OZ28" s="17">
        <v>5.9</v>
      </c>
      <c r="PA28" s="17"/>
      <c r="PB28" s="17"/>
      <c r="PC28" s="17">
        <v>5.9</v>
      </c>
      <c r="PD28" s="17">
        <v>10</v>
      </c>
      <c r="PE28" s="17">
        <v>9</v>
      </c>
      <c r="PF28" s="17">
        <v>9</v>
      </c>
      <c r="PG28" s="17">
        <v>1</v>
      </c>
      <c r="PH28" s="17">
        <v>1.8</v>
      </c>
      <c r="PI28" s="17">
        <v>2.9996100000000001</v>
      </c>
      <c r="PJ28" s="17">
        <v>1.46</v>
      </c>
      <c r="PK28" s="17">
        <v>0.34</v>
      </c>
      <c r="PL28" s="17">
        <v>0.3</v>
      </c>
      <c r="PM28" s="17">
        <v>1.23</v>
      </c>
      <c r="PN28" s="17">
        <v>1.23</v>
      </c>
      <c r="PO28" s="17">
        <v>-0.93</v>
      </c>
      <c r="PP28" s="17">
        <v>1.5</v>
      </c>
      <c r="PQ28" s="17">
        <v>1.51</v>
      </c>
      <c r="PR28" s="17">
        <v>1.51</v>
      </c>
      <c r="PS28" s="17">
        <v>-0.01</v>
      </c>
      <c r="PT28" s="17">
        <v>1.8</v>
      </c>
      <c r="PU28" s="17">
        <v>1.9</v>
      </c>
      <c r="PV28" s="17">
        <v>1.9</v>
      </c>
      <c r="PW28" s="17">
        <v>-0.1</v>
      </c>
      <c r="PX28" s="17">
        <v>19.7</v>
      </c>
      <c r="PY28" s="17">
        <v>18.25243</v>
      </c>
      <c r="PZ28" s="17">
        <v>18.25243</v>
      </c>
      <c r="QA28" s="17">
        <v>1.44757</v>
      </c>
      <c r="QB28" s="17">
        <v>7.7</v>
      </c>
      <c r="QC28" s="17">
        <v>5</v>
      </c>
      <c r="QD28" s="17">
        <v>5</v>
      </c>
      <c r="QE28" s="17">
        <v>2.7</v>
      </c>
      <c r="QF28" s="17">
        <v>4</v>
      </c>
      <c r="QG28" s="17">
        <v>4</v>
      </c>
      <c r="QH28" s="17">
        <v>4</v>
      </c>
      <c r="QI28" s="17">
        <v>0</v>
      </c>
      <c r="QJ28" s="17">
        <v>3.3</v>
      </c>
      <c r="QK28" s="17">
        <v>3.5</v>
      </c>
      <c r="QL28" s="17">
        <v>3.5</v>
      </c>
      <c r="QM28" s="17">
        <v>-0.2</v>
      </c>
      <c r="QN28" s="17">
        <v>18.399999999999999</v>
      </c>
      <c r="QO28" s="17">
        <v>17.864080000000001</v>
      </c>
      <c r="QP28" s="17">
        <v>17.864080000000001</v>
      </c>
      <c r="QQ28" s="17">
        <v>0.53591999999999995</v>
      </c>
      <c r="QR28" s="17">
        <v>12.4</v>
      </c>
      <c r="QS28" s="17"/>
      <c r="QT28" s="17">
        <v>12.975</v>
      </c>
      <c r="QU28" s="17">
        <v>-0.57499999999999996</v>
      </c>
      <c r="QV28" s="17">
        <v>15.1</v>
      </c>
      <c r="QW28" s="17"/>
      <c r="QX28" s="17">
        <v>15.375999999999999</v>
      </c>
      <c r="QY28" s="17">
        <v>-0.27600000000000002</v>
      </c>
      <c r="QZ28" s="17">
        <v>0</v>
      </c>
      <c r="RA28" s="17"/>
      <c r="RB28" s="17">
        <v>1.204</v>
      </c>
      <c r="RC28" s="17">
        <v>-1.204</v>
      </c>
      <c r="RD28" s="17">
        <v>0</v>
      </c>
      <c r="RE28" s="17"/>
      <c r="RF28" s="17">
        <v>2.246</v>
      </c>
      <c r="RG28" s="17">
        <v>-2.246</v>
      </c>
      <c r="RH28" s="17">
        <v>4.5</v>
      </c>
      <c r="RI28" s="17">
        <v>4.2</v>
      </c>
      <c r="RJ28" s="17">
        <v>4.2</v>
      </c>
      <c r="RK28" s="17">
        <v>0.3</v>
      </c>
      <c r="RL28" s="17">
        <v>1.1000000000000001</v>
      </c>
      <c r="RM28" s="17">
        <v>1.2</v>
      </c>
      <c r="RN28" s="17">
        <v>1.2</v>
      </c>
      <c r="RO28" s="17">
        <v>-0.1</v>
      </c>
      <c r="RP28" s="17">
        <v>2.4</v>
      </c>
      <c r="RQ28" s="17">
        <v>2.4</v>
      </c>
      <c r="RR28" s="17">
        <v>2.4</v>
      </c>
      <c r="RS28" s="17">
        <v>0</v>
      </c>
      <c r="RT28" s="17">
        <v>2.6</v>
      </c>
      <c r="RU28" s="17">
        <v>2.8</v>
      </c>
      <c r="RV28" s="17">
        <v>2.8</v>
      </c>
      <c r="RW28" s="17">
        <v>-0.2</v>
      </c>
      <c r="RX28" s="17">
        <v>16.7</v>
      </c>
      <c r="RY28" s="17"/>
      <c r="RZ28" s="17">
        <v>15.63</v>
      </c>
      <c r="SA28" s="17">
        <v>1.07</v>
      </c>
      <c r="SB28" s="17">
        <v>2.4</v>
      </c>
      <c r="SC28" s="17">
        <v>2.1</v>
      </c>
      <c r="SD28" s="17">
        <v>2.1</v>
      </c>
      <c r="SE28" s="17">
        <v>0.3</v>
      </c>
      <c r="SF28" s="17">
        <v>13.4</v>
      </c>
      <c r="SG28" s="17">
        <v>12.76746</v>
      </c>
      <c r="SH28" s="17">
        <v>12.74991</v>
      </c>
      <c r="SI28" s="17">
        <v>0.65008999999999995</v>
      </c>
      <c r="SJ28" s="17">
        <v>1.2</v>
      </c>
      <c r="SK28" s="17">
        <v>1.28</v>
      </c>
      <c r="SL28" s="17">
        <v>1.28</v>
      </c>
      <c r="SM28" s="17">
        <v>-0.08</v>
      </c>
      <c r="SN28" s="17"/>
      <c r="SO28" s="17">
        <v>0.4</v>
      </c>
      <c r="SP28" s="17">
        <v>0.4</v>
      </c>
      <c r="SQ28" s="17">
        <v>-0.4</v>
      </c>
      <c r="SR28" s="17">
        <v>8.3000000000000007</v>
      </c>
      <c r="SS28" s="17">
        <v>4.7</v>
      </c>
      <c r="ST28" s="17">
        <v>4.7</v>
      </c>
      <c r="SU28" s="17">
        <v>3.6</v>
      </c>
      <c r="SV28" s="17">
        <v>3.2</v>
      </c>
      <c r="SW28" s="17">
        <v>3.8</v>
      </c>
      <c r="SX28" s="17">
        <v>3.8</v>
      </c>
      <c r="SY28" s="17">
        <v>-0.6</v>
      </c>
      <c r="SZ28" s="17">
        <v>4</v>
      </c>
      <c r="TA28" s="17">
        <v>3.5</v>
      </c>
      <c r="TB28" s="17">
        <v>3.5</v>
      </c>
      <c r="TC28" s="17">
        <v>0.5</v>
      </c>
      <c r="TD28" s="17">
        <v>5.6</v>
      </c>
      <c r="TE28" s="17">
        <v>5.5</v>
      </c>
      <c r="TF28" s="17">
        <v>5.5</v>
      </c>
      <c r="TG28" s="17">
        <v>0.1</v>
      </c>
      <c r="TH28" s="17">
        <v>14</v>
      </c>
      <c r="TI28" s="17">
        <v>13.78641</v>
      </c>
      <c r="TJ28" s="17">
        <v>13.78641</v>
      </c>
      <c r="TK28" s="17">
        <v>0.21359</v>
      </c>
      <c r="TL28" s="17">
        <v>2.2000000000000002</v>
      </c>
      <c r="TM28" s="17">
        <v>7.5640000000000001</v>
      </c>
      <c r="TN28" s="17">
        <v>7.5640000000000001</v>
      </c>
      <c r="TO28" s="17">
        <v>-5.3639999999999999</v>
      </c>
      <c r="TP28" s="17">
        <v>0</v>
      </c>
      <c r="TQ28" s="17">
        <v>6.3</v>
      </c>
      <c r="TR28" s="17">
        <v>7.1689999999999996</v>
      </c>
      <c r="TS28" s="17">
        <v>-7.1689999999999996</v>
      </c>
      <c r="TT28" s="17">
        <v>30.3</v>
      </c>
      <c r="TU28" s="17"/>
      <c r="TV28" s="17">
        <v>26.814</v>
      </c>
      <c r="TW28" s="17">
        <v>3.4860000000000002</v>
      </c>
      <c r="TX28" s="17">
        <v>1.1000000000000001</v>
      </c>
      <c r="TY28" s="17"/>
      <c r="TZ28" s="17">
        <v>3.4420000000000002</v>
      </c>
      <c r="UA28" s="17">
        <v>-2.3420000000000001</v>
      </c>
      <c r="UB28" s="17">
        <v>0.3</v>
      </c>
      <c r="UC28" s="17"/>
      <c r="UD28" s="17">
        <v>7.5</v>
      </c>
      <c r="UE28" s="17">
        <v>-7.2</v>
      </c>
      <c r="UF28" s="17">
        <v>0</v>
      </c>
      <c r="UG28" s="17">
        <v>0.23799999999999999</v>
      </c>
      <c r="UH28" s="17">
        <v>0.23799999999999999</v>
      </c>
      <c r="UI28" s="17">
        <v>-0.23799999999999999</v>
      </c>
      <c r="UJ28" s="17">
        <v>0.3</v>
      </c>
      <c r="UK28" s="17">
        <v>0.41799999999999998</v>
      </c>
      <c r="UL28" s="17">
        <v>0.41799999999999998</v>
      </c>
      <c r="UM28" s="17">
        <v>-0.11799999999999999</v>
      </c>
      <c r="UN28" s="17">
        <v>10.5</v>
      </c>
      <c r="UO28" s="17">
        <v>7.5</v>
      </c>
      <c r="UP28" s="17">
        <v>7.5</v>
      </c>
      <c r="UQ28" s="17">
        <v>3</v>
      </c>
      <c r="UR28" s="17">
        <v>4.3</v>
      </c>
      <c r="US28" s="17">
        <v>2.5</v>
      </c>
      <c r="UT28" s="17">
        <v>2.5</v>
      </c>
      <c r="UU28" s="17">
        <v>1.8</v>
      </c>
      <c r="UV28" s="17">
        <v>6.2</v>
      </c>
      <c r="UW28" s="17">
        <v>7.7</v>
      </c>
      <c r="UX28" s="17">
        <v>7.7</v>
      </c>
      <c r="UY28" s="17">
        <v>-1.5</v>
      </c>
      <c r="UZ28" s="17">
        <v>3.6</v>
      </c>
      <c r="VA28" s="17">
        <v>4.2</v>
      </c>
      <c r="VB28" s="17">
        <v>4.2</v>
      </c>
      <c r="VC28" s="17">
        <v>-0.6</v>
      </c>
      <c r="VD28" s="17">
        <v>4</v>
      </c>
      <c r="VE28" s="17">
        <v>4.7</v>
      </c>
      <c r="VF28" s="17">
        <v>4.7</v>
      </c>
      <c r="VG28" s="17">
        <v>-0.7</v>
      </c>
      <c r="VH28" s="17">
        <v>4.2</v>
      </c>
      <c r="VI28" s="17">
        <v>4.7</v>
      </c>
      <c r="VJ28" s="17">
        <v>4.7</v>
      </c>
      <c r="VK28" s="17">
        <v>-0.5</v>
      </c>
      <c r="VL28" s="17">
        <v>12.9</v>
      </c>
      <c r="VM28" s="17">
        <v>15.301</v>
      </c>
      <c r="VN28" s="17">
        <v>15.301</v>
      </c>
      <c r="VO28" s="17">
        <v>-2.4009999999999998</v>
      </c>
      <c r="VP28" s="17">
        <v>219.6</v>
      </c>
      <c r="VQ28" s="17"/>
      <c r="VR28" s="17">
        <v>227.00800000000001</v>
      </c>
      <c r="VS28" s="17">
        <v>-7.4080000000000004</v>
      </c>
      <c r="VT28" s="17">
        <v>14</v>
      </c>
      <c r="VU28" s="17"/>
      <c r="VV28" s="17">
        <v>14.12</v>
      </c>
      <c r="VW28" s="17">
        <v>-0.12</v>
      </c>
      <c r="VX28" s="17">
        <v>128.80000000000001</v>
      </c>
      <c r="VY28" s="17"/>
      <c r="VZ28" s="17">
        <v>116.911</v>
      </c>
      <c r="WA28" s="17">
        <v>11.888999999999999</v>
      </c>
      <c r="WB28" s="17">
        <v>0.6</v>
      </c>
      <c r="WC28" s="17">
        <v>0.6</v>
      </c>
      <c r="WD28" s="17">
        <v>0.6</v>
      </c>
      <c r="WE28" s="17">
        <v>0</v>
      </c>
      <c r="WF28" s="17">
        <v>0.4</v>
      </c>
      <c r="WG28" s="17">
        <v>7.3769999999999998</v>
      </c>
      <c r="WH28" s="17">
        <v>7.3769999999999998</v>
      </c>
      <c r="WI28" s="17">
        <v>-6.9770000000000003</v>
      </c>
      <c r="WJ28" s="17">
        <v>2.6</v>
      </c>
      <c r="WK28" s="17">
        <v>7.18</v>
      </c>
      <c r="WL28" s="17">
        <v>6.9829999999999997</v>
      </c>
      <c r="WM28" s="17">
        <v>-4.383</v>
      </c>
      <c r="WN28" s="17">
        <v>92.1</v>
      </c>
      <c r="WO28" s="17"/>
      <c r="WP28" s="17">
        <v>85.117999999999995</v>
      </c>
      <c r="WQ28" s="17">
        <v>6.9820000000000002</v>
      </c>
      <c r="WR28" s="17">
        <v>14.2</v>
      </c>
      <c r="WS28" s="17"/>
      <c r="WT28" s="17">
        <v>11.862</v>
      </c>
      <c r="WU28" s="17">
        <v>2.3380000000000001</v>
      </c>
      <c r="WV28" s="17">
        <v>6.7</v>
      </c>
      <c r="WW28" s="17">
        <v>6.6</v>
      </c>
      <c r="WX28" s="17">
        <v>6.6</v>
      </c>
      <c r="WY28" s="17">
        <v>0.1</v>
      </c>
      <c r="WZ28" s="17">
        <v>17.7</v>
      </c>
      <c r="XA28" s="17">
        <v>18.058250000000001</v>
      </c>
      <c r="XB28" s="17">
        <v>18.058250000000001</v>
      </c>
      <c r="XC28" s="17">
        <v>-0.35825000000000001</v>
      </c>
      <c r="XD28" s="17">
        <v>9.4</v>
      </c>
      <c r="XE28" s="17">
        <v>10.7</v>
      </c>
      <c r="XF28" s="17">
        <v>10.7</v>
      </c>
      <c r="XG28" s="17">
        <v>-1.3</v>
      </c>
      <c r="XH28" s="17">
        <v>36.6</v>
      </c>
      <c r="XI28" s="17">
        <v>32.5</v>
      </c>
      <c r="XJ28" s="17">
        <v>30</v>
      </c>
      <c r="XK28" s="17">
        <v>6.6</v>
      </c>
      <c r="XL28" s="17">
        <v>28.7</v>
      </c>
      <c r="XM28" s="17">
        <v>32.5</v>
      </c>
      <c r="XN28" s="17">
        <v>30</v>
      </c>
      <c r="XO28" s="17">
        <v>-1.3</v>
      </c>
      <c r="XP28" s="17"/>
      <c r="XQ28" s="17"/>
      <c r="XR28" s="17"/>
      <c r="XS28" s="17">
        <v>0</v>
      </c>
      <c r="XT28" s="17">
        <v>19.100000000000001</v>
      </c>
      <c r="XU28" s="17">
        <v>19</v>
      </c>
      <c r="XV28" s="17">
        <v>19</v>
      </c>
      <c r="XW28" s="17">
        <v>0.1</v>
      </c>
      <c r="XX28" s="17">
        <v>5.8</v>
      </c>
      <c r="XY28" s="17">
        <v>8.1300000000000008</v>
      </c>
      <c r="XZ28" s="17">
        <v>8.1300000000000008</v>
      </c>
      <c r="YA28" s="17">
        <v>-2.33</v>
      </c>
      <c r="YB28" s="17"/>
      <c r="YC28" s="17"/>
      <c r="YD28" s="17"/>
      <c r="YE28" s="17">
        <v>0</v>
      </c>
      <c r="YF28" s="17"/>
      <c r="YG28" s="17"/>
      <c r="YH28" s="17"/>
      <c r="YI28" s="17">
        <v>0</v>
      </c>
    </row>
    <row r="29" spans="1:659" ht="24" customHeight="1" x14ac:dyDescent="0.3">
      <c r="A29" s="1"/>
      <c r="B29" s="16" t="s">
        <v>54</v>
      </c>
      <c r="C29" s="16" t="s">
        <v>662</v>
      </c>
      <c r="D29" s="17">
        <v>17.399999999999999</v>
      </c>
      <c r="E29" s="17">
        <v>32.343870000000003</v>
      </c>
      <c r="F29" s="17">
        <v>26.87002</v>
      </c>
      <c r="G29" s="17">
        <v>-9.4700199999999999</v>
      </c>
      <c r="H29" s="17">
        <v>603</v>
      </c>
      <c r="I29" s="17">
        <v>594.17128000000002</v>
      </c>
      <c r="J29" s="17">
        <v>644.05345999999997</v>
      </c>
      <c r="K29" s="17">
        <v>-41.053460000000001</v>
      </c>
      <c r="L29" s="17">
        <v>204.1</v>
      </c>
      <c r="M29" s="17">
        <v>193.29447999999999</v>
      </c>
      <c r="N29" s="17">
        <v>209.52204</v>
      </c>
      <c r="O29" s="17">
        <v>-5.42204</v>
      </c>
      <c r="P29" s="17"/>
      <c r="Q29" s="17"/>
      <c r="R29" s="17"/>
      <c r="S29" s="17">
        <v>0</v>
      </c>
      <c r="T29" s="17"/>
      <c r="U29" s="17"/>
      <c r="V29" s="17"/>
      <c r="W29" s="17">
        <v>0</v>
      </c>
      <c r="X29" s="17">
        <v>19.899999999999999</v>
      </c>
      <c r="Y29" s="17">
        <v>25.085940000000001</v>
      </c>
      <c r="Z29" s="17">
        <v>12.09104</v>
      </c>
      <c r="AA29" s="17">
        <v>7.8089599999999999</v>
      </c>
      <c r="AB29" s="17">
        <v>85.2</v>
      </c>
      <c r="AC29" s="17">
        <v>81.700509999999994</v>
      </c>
      <c r="AD29" s="17">
        <v>90.696340000000006</v>
      </c>
      <c r="AE29" s="17">
        <v>-5.49634</v>
      </c>
      <c r="AF29" s="17"/>
      <c r="AG29" s="17"/>
      <c r="AH29" s="17"/>
      <c r="AI29" s="17">
        <v>0</v>
      </c>
      <c r="AJ29" s="17"/>
      <c r="AK29" s="17"/>
      <c r="AL29" s="17"/>
      <c r="AM29" s="17">
        <v>0</v>
      </c>
      <c r="AN29" s="17">
        <v>152.69999999999999</v>
      </c>
      <c r="AO29" s="17">
        <v>147.43360000000001</v>
      </c>
      <c r="AP29" s="17">
        <v>196.22801999999999</v>
      </c>
      <c r="AQ29" s="17">
        <v>-43.528019999999998</v>
      </c>
      <c r="AR29" s="17">
        <v>152.5</v>
      </c>
      <c r="AS29" s="17">
        <v>147.43360000000001</v>
      </c>
      <c r="AT29" s="17">
        <v>196.22801999999999</v>
      </c>
      <c r="AU29" s="17">
        <v>-43.728020000000001</v>
      </c>
      <c r="AV29" s="17">
        <v>152.69999999999999</v>
      </c>
      <c r="AW29" s="17">
        <v>147.43360000000001</v>
      </c>
      <c r="AX29" s="17">
        <v>196.22801999999999</v>
      </c>
      <c r="AY29" s="17">
        <v>-43.528019999999998</v>
      </c>
      <c r="AZ29" s="17">
        <v>244.2</v>
      </c>
      <c r="BA29" s="17">
        <v>221.81451000000001</v>
      </c>
      <c r="BB29" s="17">
        <v>295.22593999999998</v>
      </c>
      <c r="BC29" s="17">
        <v>-51.025939999999999</v>
      </c>
      <c r="BD29" s="17">
        <v>214.7</v>
      </c>
      <c r="BE29" s="17">
        <v>208.07390000000001</v>
      </c>
      <c r="BF29" s="17">
        <v>208.07390000000001</v>
      </c>
      <c r="BG29" s="17">
        <v>6.6261000000000001</v>
      </c>
      <c r="BH29" s="17">
        <v>110.8</v>
      </c>
      <c r="BI29" s="17">
        <v>104.34936999999999</v>
      </c>
      <c r="BJ29" s="17">
        <v>104.34936999999999</v>
      </c>
      <c r="BK29" s="17">
        <v>6.4506300000000003</v>
      </c>
      <c r="BL29" s="17">
        <v>252.3</v>
      </c>
      <c r="BM29" s="17">
        <v>220.05802</v>
      </c>
      <c r="BN29" s="17">
        <v>206.87486000000001</v>
      </c>
      <c r="BO29" s="17">
        <v>45.425139999999999</v>
      </c>
      <c r="BP29" s="17">
        <v>4.2</v>
      </c>
      <c r="BQ29" s="17">
        <v>4.4318400000000002</v>
      </c>
      <c r="BR29" s="17">
        <v>4.4318400000000002</v>
      </c>
      <c r="BS29" s="17">
        <v>-0.23183999999999999</v>
      </c>
      <c r="BT29" s="17"/>
      <c r="BU29" s="17"/>
      <c r="BV29" s="17"/>
      <c r="BW29" s="17">
        <v>0</v>
      </c>
      <c r="BX29" s="17"/>
      <c r="BY29" s="17"/>
      <c r="BZ29" s="17"/>
      <c r="CA29" s="17">
        <v>0</v>
      </c>
      <c r="CB29" s="17"/>
      <c r="CC29" s="17"/>
      <c r="CD29" s="17"/>
      <c r="CE29" s="17">
        <v>0</v>
      </c>
      <c r="CF29" s="17"/>
      <c r="CG29" s="17"/>
      <c r="CH29" s="17"/>
      <c r="CI29" s="17">
        <v>0</v>
      </c>
      <c r="CJ29" s="17">
        <v>107.7</v>
      </c>
      <c r="CK29" s="17">
        <v>100.41735</v>
      </c>
      <c r="CL29" s="17">
        <v>100.41735</v>
      </c>
      <c r="CM29" s="17">
        <v>7.2826500000000003</v>
      </c>
      <c r="CN29" s="17">
        <v>7.4</v>
      </c>
      <c r="CO29" s="17">
        <v>5.1333399999999996</v>
      </c>
      <c r="CP29" s="17">
        <v>5.1333399999999996</v>
      </c>
      <c r="CQ29" s="17">
        <v>2.2666599999999999</v>
      </c>
      <c r="CR29" s="17">
        <v>5.2</v>
      </c>
      <c r="CS29" s="17">
        <v>2.8177599999999998</v>
      </c>
      <c r="CT29" s="17">
        <v>2.8177599999999998</v>
      </c>
      <c r="CU29" s="17">
        <v>2.3822399999999999</v>
      </c>
      <c r="CV29" s="17"/>
      <c r="CW29" s="17"/>
      <c r="CX29" s="17"/>
      <c r="CY29" s="17">
        <v>0</v>
      </c>
      <c r="CZ29" s="17">
        <v>7</v>
      </c>
      <c r="DA29" s="17">
        <v>6.8787000000000003</v>
      </c>
      <c r="DB29" s="17">
        <v>6.8787000000000003</v>
      </c>
      <c r="DC29" s="17">
        <v>0.12130000000000001</v>
      </c>
      <c r="DD29" s="17">
        <v>11.1</v>
      </c>
      <c r="DE29" s="17">
        <v>12.771269999999999</v>
      </c>
      <c r="DF29" s="17">
        <v>12.77125</v>
      </c>
      <c r="DG29" s="17">
        <v>-1.6712499999999999</v>
      </c>
      <c r="DH29" s="17">
        <v>45.7</v>
      </c>
      <c r="DI29" s="17">
        <v>61.298319999999997</v>
      </c>
      <c r="DJ29" s="17">
        <v>40.994450000000001</v>
      </c>
      <c r="DK29" s="17">
        <v>4.7055499999999997</v>
      </c>
      <c r="DL29" s="17"/>
      <c r="DM29" s="17"/>
      <c r="DN29" s="17"/>
      <c r="DO29" s="17">
        <v>0</v>
      </c>
      <c r="DP29" s="17"/>
      <c r="DQ29" s="17"/>
      <c r="DR29" s="17"/>
      <c r="DS29" s="17">
        <v>0</v>
      </c>
      <c r="DT29" s="17"/>
      <c r="DU29" s="17"/>
      <c r="DV29" s="17"/>
      <c r="DW29" s="17">
        <v>0</v>
      </c>
      <c r="DX29" s="17"/>
      <c r="DY29" s="17"/>
      <c r="DZ29" s="17"/>
      <c r="EA29" s="17">
        <v>0</v>
      </c>
      <c r="EB29" s="17">
        <v>79.900000000000006</v>
      </c>
      <c r="EC29" s="17">
        <v>48.533299999999997</v>
      </c>
      <c r="ED29" s="17">
        <v>46.371560000000002</v>
      </c>
      <c r="EE29" s="17">
        <v>33.528440000000003</v>
      </c>
      <c r="EF29" s="17">
        <v>121.2</v>
      </c>
      <c r="EG29" s="17">
        <v>110.26318000000001</v>
      </c>
      <c r="EH29" s="17">
        <v>101.45631</v>
      </c>
      <c r="EI29" s="17">
        <v>19.743690000000001</v>
      </c>
      <c r="EJ29" s="17"/>
      <c r="EK29" s="17"/>
      <c r="EL29" s="17"/>
      <c r="EM29" s="17">
        <v>0</v>
      </c>
      <c r="EN29" s="17"/>
      <c r="EO29" s="17"/>
      <c r="EP29" s="17"/>
      <c r="EQ29" s="17">
        <v>0</v>
      </c>
      <c r="ER29" s="17"/>
      <c r="ES29" s="17"/>
      <c r="ET29" s="17"/>
      <c r="EU29" s="17">
        <v>0</v>
      </c>
      <c r="EV29" s="17">
        <v>6.4</v>
      </c>
      <c r="EW29" s="17">
        <v>6.39</v>
      </c>
      <c r="EX29" s="17">
        <v>6.39</v>
      </c>
      <c r="EY29" s="17">
        <v>0.01</v>
      </c>
      <c r="EZ29" s="17">
        <v>0</v>
      </c>
      <c r="FA29" s="17"/>
      <c r="FB29" s="17"/>
      <c r="FC29" s="17">
        <v>0</v>
      </c>
      <c r="FD29" s="17">
        <v>45.3</v>
      </c>
      <c r="FE29" s="17">
        <v>57.752780000000001</v>
      </c>
      <c r="FF29" s="17">
        <v>32.751300000000001</v>
      </c>
      <c r="FG29" s="17">
        <v>12.5487</v>
      </c>
      <c r="FH29" s="17">
        <v>97.7</v>
      </c>
      <c r="FI29" s="17"/>
      <c r="FJ29" s="17"/>
      <c r="FK29" s="17">
        <v>97.7</v>
      </c>
      <c r="FL29" s="17">
        <v>27.4</v>
      </c>
      <c r="FM29" s="17">
        <v>30.921939999999999</v>
      </c>
      <c r="FN29" s="17">
        <v>18.874919999999999</v>
      </c>
      <c r="FO29" s="17">
        <v>8.5250800000000009</v>
      </c>
      <c r="FP29" s="17">
        <v>18.600000000000001</v>
      </c>
      <c r="FQ29" s="17">
        <v>19.192229999999999</v>
      </c>
      <c r="FR29" s="17">
        <v>19.192229999999999</v>
      </c>
      <c r="FS29" s="17">
        <v>-0.59223000000000003</v>
      </c>
      <c r="FT29" s="17">
        <v>13.5</v>
      </c>
      <c r="FU29" s="17">
        <v>12.621359999999999</v>
      </c>
      <c r="FV29" s="17">
        <v>12.621359999999999</v>
      </c>
      <c r="FW29" s="17">
        <v>0.87863999999999998</v>
      </c>
      <c r="FX29" s="17">
        <v>56</v>
      </c>
      <c r="FY29" s="17">
        <v>54.871810000000004</v>
      </c>
      <c r="FZ29" s="17">
        <v>54.871810000000004</v>
      </c>
      <c r="GA29" s="17">
        <v>1.12819</v>
      </c>
      <c r="GB29" s="17">
        <v>181.7</v>
      </c>
      <c r="GC29" s="17">
        <v>184.91498000000001</v>
      </c>
      <c r="GD29" s="17">
        <v>184.91498000000001</v>
      </c>
      <c r="GE29" s="17">
        <v>-3.2149800000000002</v>
      </c>
      <c r="GF29" s="17">
        <v>182.6</v>
      </c>
      <c r="GG29" s="17">
        <v>184.91498000000001</v>
      </c>
      <c r="GH29" s="17">
        <v>184.91498000000001</v>
      </c>
      <c r="GI29" s="17">
        <v>-2.3149799999999998</v>
      </c>
      <c r="GJ29" s="17">
        <v>184.9</v>
      </c>
      <c r="GK29" s="17">
        <v>185.47028</v>
      </c>
      <c r="GL29" s="17">
        <v>185.47028</v>
      </c>
      <c r="GM29" s="17">
        <v>-0.57028000000000001</v>
      </c>
      <c r="GN29" s="17">
        <v>100.7</v>
      </c>
      <c r="GO29" s="17">
        <v>102.58689</v>
      </c>
      <c r="GP29" s="17">
        <v>60.36027</v>
      </c>
      <c r="GQ29" s="17">
        <v>40.339730000000003</v>
      </c>
      <c r="GR29" s="17">
        <v>5.5</v>
      </c>
      <c r="GS29" s="17">
        <v>3.6360000000000001</v>
      </c>
      <c r="GT29" s="17">
        <v>9.09</v>
      </c>
      <c r="GU29" s="17">
        <v>-3.59</v>
      </c>
      <c r="GV29" s="17">
        <v>1.1000000000000001</v>
      </c>
      <c r="GW29" s="17">
        <v>1.4923599999999999</v>
      </c>
      <c r="GX29" s="17">
        <v>9.9490999999999996</v>
      </c>
      <c r="GY29" s="17">
        <v>-8.8491</v>
      </c>
      <c r="GZ29" s="17">
        <v>32.799999999999997</v>
      </c>
      <c r="HA29" s="17">
        <v>33.751199999999997</v>
      </c>
      <c r="HB29" s="17">
        <v>33.751199999999997</v>
      </c>
      <c r="HC29" s="17">
        <v>-0.95120000000000005</v>
      </c>
      <c r="HD29" s="17">
        <v>34.5</v>
      </c>
      <c r="HE29" s="17">
        <v>33.352229999999999</v>
      </c>
      <c r="HF29" s="17">
        <v>33.352229999999999</v>
      </c>
      <c r="HG29" s="17">
        <v>1.14777</v>
      </c>
      <c r="HH29" s="17">
        <v>2</v>
      </c>
      <c r="HI29" s="17">
        <v>1.97359</v>
      </c>
      <c r="HJ29" s="17">
        <v>1.97359</v>
      </c>
      <c r="HK29" s="17">
        <v>2.6409999999999999E-2</v>
      </c>
      <c r="HL29" s="17">
        <v>15.6</v>
      </c>
      <c r="HM29" s="17"/>
      <c r="HN29" s="17"/>
      <c r="HO29" s="17">
        <v>15.6</v>
      </c>
      <c r="HP29" s="17">
        <v>62.9</v>
      </c>
      <c r="HQ29" s="17">
        <v>50</v>
      </c>
      <c r="HR29" s="17">
        <v>50</v>
      </c>
      <c r="HS29" s="17">
        <v>12.9</v>
      </c>
      <c r="HT29" s="17"/>
      <c r="HU29" s="17"/>
      <c r="HV29" s="17"/>
      <c r="HW29" s="17">
        <v>0</v>
      </c>
      <c r="HX29" s="17"/>
      <c r="HY29" s="17"/>
      <c r="HZ29" s="17"/>
      <c r="IA29" s="17">
        <v>0</v>
      </c>
      <c r="IB29" s="17">
        <v>51.8</v>
      </c>
      <c r="IC29" s="17">
        <v>54.341259999999998</v>
      </c>
      <c r="ID29" s="17">
        <v>49.337649999999996</v>
      </c>
      <c r="IE29" s="17">
        <v>2.4623499999999998</v>
      </c>
      <c r="IF29" s="17"/>
      <c r="IG29" s="17"/>
      <c r="IH29" s="17"/>
      <c r="II29" s="17">
        <v>0</v>
      </c>
      <c r="IJ29" s="17"/>
      <c r="IK29" s="17"/>
      <c r="IL29" s="17"/>
      <c r="IM29" s="17">
        <v>0</v>
      </c>
      <c r="IN29" s="17">
        <v>45.6</v>
      </c>
      <c r="IO29" s="17">
        <v>48.181449999999998</v>
      </c>
      <c r="IP29" s="17">
        <v>48.181449999999998</v>
      </c>
      <c r="IQ29" s="17">
        <v>-2.5814499999999998</v>
      </c>
      <c r="IR29" s="17"/>
      <c r="IS29" s="17"/>
      <c r="IT29" s="17"/>
      <c r="IU29" s="17">
        <v>0</v>
      </c>
      <c r="IV29" s="17"/>
      <c r="IW29" s="17"/>
      <c r="IX29" s="17"/>
      <c r="IY29" s="17">
        <v>0</v>
      </c>
      <c r="IZ29" s="17"/>
      <c r="JA29" s="17"/>
      <c r="JB29" s="17"/>
      <c r="JC29" s="17">
        <v>0</v>
      </c>
      <c r="JD29" s="17">
        <v>79.599999999999994</v>
      </c>
      <c r="JE29" s="17">
        <v>83.213999999999999</v>
      </c>
      <c r="JF29" s="17">
        <v>51.714320000000001</v>
      </c>
      <c r="JG29" s="17">
        <v>27.885680000000001</v>
      </c>
      <c r="JH29" s="17"/>
      <c r="JI29" s="17"/>
      <c r="JJ29" s="17"/>
      <c r="JK29" s="17">
        <v>0</v>
      </c>
      <c r="JL29" s="17">
        <v>174.2</v>
      </c>
      <c r="JM29" s="17">
        <v>179.69937999999999</v>
      </c>
      <c r="JN29" s="17">
        <v>179.69937999999999</v>
      </c>
      <c r="JO29" s="17">
        <v>-5.4993800000000004</v>
      </c>
      <c r="JP29" s="17">
        <v>200</v>
      </c>
      <c r="JQ29" s="17">
        <v>179.69937999999999</v>
      </c>
      <c r="JR29" s="17">
        <v>179.69937999999999</v>
      </c>
      <c r="JS29" s="17">
        <v>20.300619999999999</v>
      </c>
      <c r="JT29" s="17">
        <v>185.1</v>
      </c>
      <c r="JU29" s="17">
        <v>180.23902000000001</v>
      </c>
      <c r="JV29" s="17">
        <v>180.23902000000001</v>
      </c>
      <c r="JW29" s="17">
        <v>4.8609799999999996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v>
      </c>
      <c r="LE29" s="17">
        <v>0.89207999999999998</v>
      </c>
      <c r="LF29" s="17">
        <v>0.89207999999999998</v>
      </c>
      <c r="LG29" s="17">
        <v>0.10792</v>
      </c>
      <c r="LH29" s="17">
        <v>118</v>
      </c>
      <c r="LI29" s="17">
        <v>110.09990000000001</v>
      </c>
      <c r="LJ29" s="17">
        <v>96.774659999999997</v>
      </c>
      <c r="LK29" s="17">
        <v>21.225339999999999</v>
      </c>
      <c r="LL29" s="17">
        <v>107.7</v>
      </c>
      <c r="LM29" s="17">
        <v>104.96698000000001</v>
      </c>
      <c r="LN29" s="17">
        <v>98.384150000000005</v>
      </c>
      <c r="LO29" s="17">
        <v>9.3158499999999993</v>
      </c>
      <c r="LP29" s="17">
        <v>62</v>
      </c>
      <c r="LQ29" s="17">
        <v>67.133979999999994</v>
      </c>
      <c r="LR29" s="17">
        <v>67.133979999999994</v>
      </c>
      <c r="LS29" s="17">
        <v>-5.1339800000000002</v>
      </c>
      <c r="LT29" s="17">
        <v>75.7</v>
      </c>
      <c r="LU29" s="17">
        <v>77.597930000000005</v>
      </c>
      <c r="LV29" s="17">
        <v>72.37388</v>
      </c>
      <c r="LW29" s="17">
        <v>3.32612</v>
      </c>
      <c r="LX29" s="17">
        <v>28.7</v>
      </c>
      <c r="LY29" s="17">
        <v>29.951460000000001</v>
      </c>
      <c r="LZ29" s="17">
        <v>29.951460000000001</v>
      </c>
      <c r="MA29" s="17">
        <v>-1.25146</v>
      </c>
      <c r="MB29" s="17"/>
      <c r="MC29" s="17"/>
      <c r="MD29" s="17"/>
      <c r="ME29" s="17">
        <v>0</v>
      </c>
      <c r="MF29" s="17"/>
      <c r="MG29" s="17"/>
      <c r="MH29" s="17"/>
      <c r="MI29" s="17">
        <v>0</v>
      </c>
      <c r="MJ29" s="17"/>
      <c r="MK29" s="17"/>
      <c r="ML29" s="17"/>
      <c r="MM29" s="17">
        <v>0</v>
      </c>
      <c r="MN29" s="17">
        <v>147</v>
      </c>
      <c r="MO29" s="17">
        <v>149.62423000000001</v>
      </c>
      <c r="MP29" s="17">
        <v>149.62423000000001</v>
      </c>
      <c r="MQ29" s="17">
        <v>-2.6242299999999998</v>
      </c>
      <c r="MR29" s="17">
        <v>149.19999999999999</v>
      </c>
      <c r="MS29" s="17">
        <v>149.62423000000001</v>
      </c>
      <c r="MT29" s="17">
        <v>149.62423000000001</v>
      </c>
      <c r="MU29" s="17">
        <v>-0.42423</v>
      </c>
      <c r="MV29" s="17">
        <v>150.9</v>
      </c>
      <c r="MW29" s="17">
        <v>150.07355000000001</v>
      </c>
      <c r="MX29" s="17">
        <v>150.07355000000001</v>
      </c>
      <c r="MY29" s="17">
        <v>0.82645000000000002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136.4</v>
      </c>
      <c r="NU29" s="17">
        <v>144.87216000000001</v>
      </c>
      <c r="NV29" s="17">
        <v>144.87216000000001</v>
      </c>
      <c r="NW29" s="17">
        <v>-8.4721600000000006</v>
      </c>
      <c r="NX29" s="17">
        <v>77.7</v>
      </c>
      <c r="NY29" s="17">
        <v>72.65361</v>
      </c>
      <c r="NZ29" s="17">
        <v>72.65361</v>
      </c>
      <c r="OA29" s="17">
        <v>5.0463899999999997</v>
      </c>
      <c r="OB29" s="17">
        <v>1.1000000000000001</v>
      </c>
      <c r="OC29" s="17"/>
      <c r="OD29" s="17">
        <v>1.1519999999999999</v>
      </c>
      <c r="OE29" s="17">
        <v>-5.1999999999999998E-2</v>
      </c>
      <c r="OF29" s="17">
        <v>3</v>
      </c>
      <c r="OG29" s="17">
        <v>0.7</v>
      </c>
      <c r="OH29" s="17">
        <v>0.97499999999999998</v>
      </c>
      <c r="OI29" s="17">
        <v>2.0249999999999999</v>
      </c>
      <c r="OJ29" s="17">
        <v>66.7</v>
      </c>
      <c r="OK29" s="17"/>
      <c r="OL29" s="17">
        <v>64.962000000000003</v>
      </c>
      <c r="OM29" s="17">
        <v>1.738</v>
      </c>
      <c r="ON29" s="17">
        <v>17.100000000000001</v>
      </c>
      <c r="OO29" s="17">
        <v>16.516999999999999</v>
      </c>
      <c r="OP29" s="17">
        <v>16.516999999999999</v>
      </c>
      <c r="OQ29" s="17">
        <v>0.58299999999999996</v>
      </c>
      <c r="OR29" s="17">
        <v>0.3</v>
      </c>
      <c r="OS29" s="17"/>
      <c r="OT29" s="17">
        <v>0.3</v>
      </c>
      <c r="OU29" s="17">
        <v>0</v>
      </c>
      <c r="OV29" s="17">
        <v>8.1</v>
      </c>
      <c r="OW29" s="17">
        <v>7</v>
      </c>
      <c r="OX29" s="17">
        <v>7</v>
      </c>
      <c r="OY29" s="17">
        <v>1.1000000000000001</v>
      </c>
      <c r="OZ29" s="17">
        <v>5.4</v>
      </c>
      <c r="PA29" s="17"/>
      <c r="PB29" s="17"/>
      <c r="PC29" s="17">
        <v>5.4</v>
      </c>
      <c r="PD29" s="17">
        <v>9.9</v>
      </c>
      <c r="PE29" s="17">
        <v>9</v>
      </c>
      <c r="PF29" s="17">
        <v>9</v>
      </c>
      <c r="PG29" s="17">
        <v>0.9</v>
      </c>
      <c r="PH29" s="17">
        <v>1.8</v>
      </c>
      <c r="PI29" s="17">
        <v>2.3054800000000002</v>
      </c>
      <c r="PJ29" s="17">
        <v>1.46</v>
      </c>
      <c r="PK29" s="17">
        <v>0.34</v>
      </c>
      <c r="PL29" s="17">
        <v>0.3</v>
      </c>
      <c r="PM29" s="17">
        <v>1.23</v>
      </c>
      <c r="PN29" s="17">
        <v>1.23</v>
      </c>
      <c r="PO29" s="17">
        <v>-0.93</v>
      </c>
      <c r="PP29" s="17">
        <v>1.5</v>
      </c>
      <c r="PQ29" s="17">
        <v>1.51</v>
      </c>
      <c r="PR29" s="17">
        <v>1.51</v>
      </c>
      <c r="PS29" s="17">
        <v>-0.01</v>
      </c>
      <c r="PT29" s="17">
        <v>1.8</v>
      </c>
      <c r="PU29" s="17">
        <v>1.9</v>
      </c>
      <c r="PV29" s="17">
        <v>1.9</v>
      </c>
      <c r="PW29" s="17">
        <v>-0.1</v>
      </c>
      <c r="PX29" s="17">
        <v>19.399999999999999</v>
      </c>
      <c r="PY29" s="17">
        <v>18.25243</v>
      </c>
      <c r="PZ29" s="17">
        <v>18.25243</v>
      </c>
      <c r="QA29" s="17">
        <v>1.14757</v>
      </c>
      <c r="QB29" s="17">
        <v>7.7</v>
      </c>
      <c r="QC29" s="17">
        <v>5</v>
      </c>
      <c r="QD29" s="17">
        <v>5</v>
      </c>
      <c r="QE29" s="17">
        <v>2.7</v>
      </c>
      <c r="QF29" s="17">
        <v>4</v>
      </c>
      <c r="QG29" s="17">
        <v>4</v>
      </c>
      <c r="QH29" s="17">
        <v>4</v>
      </c>
      <c r="QI29" s="17">
        <v>0</v>
      </c>
      <c r="QJ29" s="17">
        <v>3.3</v>
      </c>
      <c r="QK29" s="17">
        <v>3.5</v>
      </c>
      <c r="QL29" s="17">
        <v>3.5</v>
      </c>
      <c r="QM29" s="17">
        <v>-0.2</v>
      </c>
      <c r="QN29" s="17">
        <v>18.399999999999999</v>
      </c>
      <c r="QO29" s="17">
        <v>17.864080000000001</v>
      </c>
      <c r="QP29" s="17">
        <v>17.864080000000001</v>
      </c>
      <c r="QQ29" s="17">
        <v>0.53591999999999995</v>
      </c>
      <c r="QR29" s="17">
        <v>11.6</v>
      </c>
      <c r="QS29" s="17"/>
      <c r="QT29" s="17">
        <v>12.989000000000001</v>
      </c>
      <c r="QU29" s="17">
        <v>-1.389</v>
      </c>
      <c r="QV29" s="17">
        <v>13.6</v>
      </c>
      <c r="QW29" s="17"/>
      <c r="QX29" s="17">
        <v>15.526999999999999</v>
      </c>
      <c r="QY29" s="17">
        <v>-1.927</v>
      </c>
      <c r="QZ29" s="17">
        <v>0.1</v>
      </c>
      <c r="RA29" s="17">
        <v>1.046</v>
      </c>
      <c r="RB29" s="17">
        <v>1.046</v>
      </c>
      <c r="RC29" s="17">
        <v>-0.94599999999999995</v>
      </c>
      <c r="RD29" s="17">
        <v>0</v>
      </c>
      <c r="RE29" s="17"/>
      <c r="RF29" s="17">
        <v>2.0369999999999999</v>
      </c>
      <c r="RG29" s="17">
        <v>-2.0369999999999999</v>
      </c>
      <c r="RH29" s="17">
        <v>4.5</v>
      </c>
      <c r="RI29" s="17">
        <v>4.2</v>
      </c>
      <c r="RJ29" s="17">
        <v>4.2</v>
      </c>
      <c r="RK29" s="17">
        <v>0.3</v>
      </c>
      <c r="RL29" s="17">
        <v>1.1000000000000001</v>
      </c>
      <c r="RM29" s="17">
        <v>1.2</v>
      </c>
      <c r="RN29" s="17">
        <v>1.2</v>
      </c>
      <c r="RO29" s="17">
        <v>-0.1</v>
      </c>
      <c r="RP29" s="17">
        <v>2.4</v>
      </c>
      <c r="RQ29" s="17">
        <v>2.4</v>
      </c>
      <c r="RR29" s="17">
        <v>2.4</v>
      </c>
      <c r="RS29" s="17">
        <v>0</v>
      </c>
      <c r="RT29" s="17">
        <v>2.6</v>
      </c>
      <c r="RU29" s="17">
        <v>2.8</v>
      </c>
      <c r="RV29" s="17">
        <v>2.8</v>
      </c>
      <c r="RW29" s="17">
        <v>-0.2</v>
      </c>
      <c r="RX29" s="17">
        <v>16.3</v>
      </c>
      <c r="RY29" s="17"/>
      <c r="RZ29" s="17">
        <v>15.85</v>
      </c>
      <c r="SA29" s="17">
        <v>0.45</v>
      </c>
      <c r="SB29" s="17">
        <v>2.4</v>
      </c>
      <c r="SC29" s="17">
        <v>2.1</v>
      </c>
      <c r="SD29" s="17">
        <v>2.1</v>
      </c>
      <c r="SE29" s="17">
        <v>0.3</v>
      </c>
      <c r="SF29" s="17">
        <v>13.7</v>
      </c>
      <c r="SG29" s="17">
        <v>12.569559999999999</v>
      </c>
      <c r="SH29" s="17">
        <v>11.412179999999999</v>
      </c>
      <c r="SI29" s="17">
        <v>2.28782</v>
      </c>
      <c r="SJ29" s="17">
        <v>1.2</v>
      </c>
      <c r="SK29" s="17">
        <v>1.28</v>
      </c>
      <c r="SL29" s="17">
        <v>1.28</v>
      </c>
      <c r="SM29" s="17">
        <v>-0.08</v>
      </c>
      <c r="SN29" s="17"/>
      <c r="SO29" s="17">
        <v>0.4</v>
      </c>
      <c r="SP29" s="17">
        <v>0.4</v>
      </c>
      <c r="SQ29" s="17">
        <v>-0.4</v>
      </c>
      <c r="SR29" s="17">
        <v>8.4</v>
      </c>
      <c r="SS29" s="17">
        <v>4.7</v>
      </c>
      <c r="ST29" s="17">
        <v>4.7</v>
      </c>
      <c r="SU29" s="17">
        <v>3.7</v>
      </c>
      <c r="SV29" s="17">
        <v>3.2</v>
      </c>
      <c r="SW29" s="17">
        <v>3.8</v>
      </c>
      <c r="SX29" s="17">
        <v>3.8</v>
      </c>
      <c r="SY29" s="17">
        <v>-0.6</v>
      </c>
      <c r="SZ29" s="17">
        <v>3.8</v>
      </c>
      <c r="TA29" s="17">
        <v>3.5</v>
      </c>
      <c r="TB29" s="17">
        <v>3.5</v>
      </c>
      <c r="TC29" s="17">
        <v>0.3</v>
      </c>
      <c r="TD29" s="17">
        <v>5.4</v>
      </c>
      <c r="TE29" s="17">
        <v>5.5</v>
      </c>
      <c r="TF29" s="17">
        <v>5.5</v>
      </c>
      <c r="TG29" s="17">
        <v>-0.1</v>
      </c>
      <c r="TH29" s="17">
        <v>14</v>
      </c>
      <c r="TI29" s="17">
        <v>13.78641</v>
      </c>
      <c r="TJ29" s="17">
        <v>13.78641</v>
      </c>
      <c r="TK29" s="17">
        <v>0.21359</v>
      </c>
      <c r="TL29" s="17">
        <v>1.6</v>
      </c>
      <c r="TM29" s="17">
        <v>7.7869999999999999</v>
      </c>
      <c r="TN29" s="17">
        <v>7.7869999999999999</v>
      </c>
      <c r="TO29" s="17">
        <v>-6.1870000000000003</v>
      </c>
      <c r="TP29" s="17">
        <v>1</v>
      </c>
      <c r="TQ29" s="17">
        <v>7.6</v>
      </c>
      <c r="TR29" s="17">
        <v>10.884</v>
      </c>
      <c r="TS29" s="17">
        <v>-9.8840000000000003</v>
      </c>
      <c r="TT29" s="17">
        <v>22.3</v>
      </c>
      <c r="TU29" s="17"/>
      <c r="TV29" s="17">
        <v>26.736999999999998</v>
      </c>
      <c r="TW29" s="17">
        <v>-4.4370000000000003</v>
      </c>
      <c r="TX29" s="17">
        <v>0.8</v>
      </c>
      <c r="TY29" s="17">
        <v>3.9350000000000001</v>
      </c>
      <c r="TZ29" s="17">
        <v>3.9350000000000001</v>
      </c>
      <c r="UA29" s="17">
        <v>-3.1349999999999998</v>
      </c>
      <c r="UB29" s="17">
        <v>0.3</v>
      </c>
      <c r="UC29" s="17"/>
      <c r="UD29" s="17">
        <v>7.9329999999999998</v>
      </c>
      <c r="UE29" s="17">
        <v>-7.633</v>
      </c>
      <c r="UF29" s="17">
        <v>0.1</v>
      </c>
      <c r="UG29" s="17">
        <v>0.39</v>
      </c>
      <c r="UH29" s="17">
        <v>0.39</v>
      </c>
      <c r="UI29" s="17">
        <v>-0.28999999999999998</v>
      </c>
      <c r="UJ29" s="17">
        <v>0</v>
      </c>
      <c r="UK29" s="17">
        <v>0.39700000000000002</v>
      </c>
      <c r="UL29" s="17">
        <v>0.39700000000000002</v>
      </c>
      <c r="UM29" s="17">
        <v>-0.39700000000000002</v>
      </c>
      <c r="UN29" s="17">
        <v>10.5</v>
      </c>
      <c r="UO29" s="17">
        <v>7.5</v>
      </c>
      <c r="UP29" s="17">
        <v>7.5</v>
      </c>
      <c r="UQ29" s="17">
        <v>3</v>
      </c>
      <c r="UR29" s="17">
        <v>4.3</v>
      </c>
      <c r="US29" s="17">
        <v>2.5</v>
      </c>
      <c r="UT29" s="17">
        <v>2.5</v>
      </c>
      <c r="UU29" s="17">
        <v>1.8</v>
      </c>
      <c r="UV29" s="17">
        <v>6.2</v>
      </c>
      <c r="UW29" s="17">
        <v>7.7</v>
      </c>
      <c r="UX29" s="17">
        <v>7.7</v>
      </c>
      <c r="UY29" s="17">
        <v>-1.5</v>
      </c>
      <c r="UZ29" s="17">
        <v>3.6</v>
      </c>
      <c r="VA29" s="17">
        <v>4.2</v>
      </c>
      <c r="VB29" s="17">
        <v>4.2</v>
      </c>
      <c r="VC29" s="17">
        <v>-0.6</v>
      </c>
      <c r="VD29" s="17">
        <v>4</v>
      </c>
      <c r="VE29" s="17">
        <v>4.7</v>
      </c>
      <c r="VF29" s="17">
        <v>4.7</v>
      </c>
      <c r="VG29" s="17">
        <v>-0.7</v>
      </c>
      <c r="VH29" s="17">
        <v>4.2</v>
      </c>
      <c r="VI29" s="17">
        <v>4.7</v>
      </c>
      <c r="VJ29" s="17">
        <v>4.7</v>
      </c>
      <c r="VK29" s="17">
        <v>-0.5</v>
      </c>
      <c r="VL29" s="17">
        <v>16.399999999999999</v>
      </c>
      <c r="VM29" s="17">
        <v>15.483000000000001</v>
      </c>
      <c r="VN29" s="17">
        <v>15.483000000000001</v>
      </c>
      <c r="VO29" s="17">
        <v>0.91700000000000004</v>
      </c>
      <c r="VP29" s="17">
        <v>173.4</v>
      </c>
      <c r="VQ29" s="17"/>
      <c r="VR29" s="17">
        <v>223.095</v>
      </c>
      <c r="VS29" s="17">
        <v>-49.695</v>
      </c>
      <c r="VT29" s="17">
        <v>10.4</v>
      </c>
      <c r="VU29" s="17"/>
      <c r="VV29" s="17">
        <v>14.494</v>
      </c>
      <c r="VW29" s="17">
        <v>-4.0940000000000003</v>
      </c>
      <c r="VX29" s="17">
        <v>123</v>
      </c>
      <c r="VY29" s="17"/>
      <c r="VZ29" s="17">
        <v>117.209</v>
      </c>
      <c r="WA29" s="17">
        <v>5.7910000000000004</v>
      </c>
      <c r="WB29" s="17">
        <v>0.6</v>
      </c>
      <c r="WC29" s="17">
        <v>0.6</v>
      </c>
      <c r="WD29" s="17">
        <v>0.6</v>
      </c>
      <c r="WE29" s="17">
        <v>0</v>
      </c>
      <c r="WF29" s="17">
        <v>1.3</v>
      </c>
      <c r="WG29" s="17">
        <v>7.4249999999999998</v>
      </c>
      <c r="WH29" s="17">
        <v>7.4249999999999998</v>
      </c>
      <c r="WI29" s="17">
        <v>-6.125</v>
      </c>
      <c r="WJ29" s="17">
        <v>4.3</v>
      </c>
      <c r="WK29" s="17">
        <v>6.64</v>
      </c>
      <c r="WL29" s="17">
        <v>7.415</v>
      </c>
      <c r="WM29" s="17">
        <v>-3.1150000000000002</v>
      </c>
      <c r="WN29" s="17">
        <v>88.2</v>
      </c>
      <c r="WO29" s="17"/>
      <c r="WP29" s="17">
        <v>85.558999999999997</v>
      </c>
      <c r="WQ29" s="17">
        <v>2.641</v>
      </c>
      <c r="WR29" s="17">
        <v>15.4</v>
      </c>
      <c r="WS29" s="17"/>
      <c r="WT29" s="17">
        <v>14.364000000000001</v>
      </c>
      <c r="WU29" s="17">
        <v>1.036</v>
      </c>
      <c r="WV29" s="17">
        <v>6.7</v>
      </c>
      <c r="WW29" s="17">
        <v>6.6</v>
      </c>
      <c r="WX29" s="17">
        <v>6.6</v>
      </c>
      <c r="WY29" s="17">
        <v>0.1</v>
      </c>
      <c r="WZ29" s="17">
        <v>17.7</v>
      </c>
      <c r="XA29" s="17">
        <v>18.058250000000001</v>
      </c>
      <c r="XB29" s="17">
        <v>18.058250000000001</v>
      </c>
      <c r="XC29" s="17">
        <v>-0.35825000000000001</v>
      </c>
      <c r="XD29" s="17">
        <v>8.8000000000000007</v>
      </c>
      <c r="XE29" s="17">
        <v>10.7</v>
      </c>
      <c r="XF29" s="17">
        <v>10.7</v>
      </c>
      <c r="XG29" s="17">
        <v>-1.9</v>
      </c>
      <c r="XH29" s="17">
        <v>36.4</v>
      </c>
      <c r="XI29" s="17">
        <v>32.5</v>
      </c>
      <c r="XJ29" s="17">
        <v>30</v>
      </c>
      <c r="XK29" s="17">
        <v>6.4</v>
      </c>
      <c r="XL29" s="17">
        <v>28.6</v>
      </c>
      <c r="XM29" s="17">
        <v>32.5</v>
      </c>
      <c r="XN29" s="17">
        <v>30</v>
      </c>
      <c r="XO29" s="17">
        <v>-1.4</v>
      </c>
      <c r="XP29" s="17"/>
      <c r="XQ29" s="17"/>
      <c r="XR29" s="17"/>
      <c r="XS29" s="17">
        <v>0</v>
      </c>
      <c r="XT29" s="17">
        <v>19.100000000000001</v>
      </c>
      <c r="XU29" s="17">
        <v>19</v>
      </c>
      <c r="XV29" s="17">
        <v>19</v>
      </c>
      <c r="XW29" s="17">
        <v>0.1</v>
      </c>
      <c r="XX29" s="17">
        <v>6.4</v>
      </c>
      <c r="XY29" s="17">
        <v>8.1300000000000008</v>
      </c>
      <c r="XZ29" s="17">
        <v>8.1300000000000008</v>
      </c>
      <c r="YA29" s="17">
        <v>-1.73</v>
      </c>
      <c r="YB29" s="17"/>
      <c r="YC29" s="17"/>
      <c r="YD29" s="17"/>
      <c r="YE29" s="17">
        <v>0</v>
      </c>
      <c r="YF29" s="17"/>
      <c r="YG29" s="17"/>
      <c r="YH29" s="17"/>
      <c r="YI29" s="17">
        <v>0</v>
      </c>
    </row>
    <row r="30" spans="1:659" ht="24" customHeight="1" x14ac:dyDescent="0.3">
      <c r="A30" s="1"/>
      <c r="B30" s="16" t="s">
        <v>54</v>
      </c>
      <c r="C30" s="16" t="s">
        <v>663</v>
      </c>
      <c r="D30" s="17">
        <v>23.3</v>
      </c>
      <c r="E30" s="17">
        <v>35.353580000000001</v>
      </c>
      <c r="F30" s="17">
        <v>32.298409999999997</v>
      </c>
      <c r="G30" s="17">
        <v>-8.9984099999999998</v>
      </c>
      <c r="H30" s="17">
        <v>601.29999999999995</v>
      </c>
      <c r="I30" s="17">
        <v>594.17128000000002</v>
      </c>
      <c r="J30" s="17">
        <v>644.05345999999997</v>
      </c>
      <c r="K30" s="17">
        <v>-42.753459999999997</v>
      </c>
      <c r="L30" s="17">
        <v>203.6</v>
      </c>
      <c r="M30" s="17">
        <v>193.29447999999999</v>
      </c>
      <c r="N30" s="17">
        <v>209.52204</v>
      </c>
      <c r="O30" s="17">
        <v>-5.92204</v>
      </c>
      <c r="P30" s="17"/>
      <c r="Q30" s="17"/>
      <c r="R30" s="17"/>
      <c r="S30" s="17">
        <v>0</v>
      </c>
      <c r="T30" s="17"/>
      <c r="U30" s="17"/>
      <c r="V30" s="17"/>
      <c r="W30" s="17">
        <v>0</v>
      </c>
      <c r="X30" s="17">
        <v>20</v>
      </c>
      <c r="Y30" s="17">
        <v>30.550470000000001</v>
      </c>
      <c r="Z30" s="17">
        <v>12.09104</v>
      </c>
      <c r="AA30" s="17">
        <v>7.9089600000000004</v>
      </c>
      <c r="AB30" s="17">
        <v>87.6</v>
      </c>
      <c r="AC30" s="17">
        <v>82.637</v>
      </c>
      <c r="AD30" s="17">
        <v>90.696340000000006</v>
      </c>
      <c r="AE30" s="17">
        <v>-3.0963400000000001</v>
      </c>
      <c r="AF30" s="17"/>
      <c r="AG30" s="17"/>
      <c r="AH30" s="17"/>
      <c r="AI30" s="17">
        <v>0</v>
      </c>
      <c r="AJ30" s="17"/>
      <c r="AK30" s="17"/>
      <c r="AL30" s="17"/>
      <c r="AM30" s="17">
        <v>0</v>
      </c>
      <c r="AN30" s="17">
        <v>178.4</v>
      </c>
      <c r="AO30" s="17">
        <v>152.62557000000001</v>
      </c>
      <c r="AP30" s="17">
        <v>196.22801999999999</v>
      </c>
      <c r="AQ30" s="17">
        <v>-17.828019999999999</v>
      </c>
      <c r="AR30" s="17">
        <v>177.9</v>
      </c>
      <c r="AS30" s="17">
        <v>152.62557000000001</v>
      </c>
      <c r="AT30" s="17">
        <v>196.22801999999999</v>
      </c>
      <c r="AU30" s="17">
        <v>-18.328019999999999</v>
      </c>
      <c r="AV30" s="17">
        <v>178.3</v>
      </c>
      <c r="AW30" s="17">
        <v>152.62557000000001</v>
      </c>
      <c r="AX30" s="17">
        <v>196.22801999999999</v>
      </c>
      <c r="AY30" s="17">
        <v>-17.92802</v>
      </c>
      <c r="AZ30" s="17">
        <v>266.2</v>
      </c>
      <c r="BA30" s="17">
        <v>229.62585000000001</v>
      </c>
      <c r="BB30" s="17">
        <v>295.22593999999998</v>
      </c>
      <c r="BC30" s="17">
        <v>-29.025939999999999</v>
      </c>
      <c r="BD30" s="17">
        <v>212.8</v>
      </c>
      <c r="BE30" s="17">
        <v>208.07390000000001</v>
      </c>
      <c r="BF30" s="17">
        <v>208.07390000000001</v>
      </c>
      <c r="BG30" s="17">
        <v>4.7260999999999997</v>
      </c>
      <c r="BH30" s="17">
        <v>110.7</v>
      </c>
      <c r="BI30" s="17">
        <v>104.34936999999999</v>
      </c>
      <c r="BJ30" s="17">
        <v>104.34936999999999</v>
      </c>
      <c r="BK30" s="17">
        <v>6.3506299999999998</v>
      </c>
      <c r="BL30" s="17">
        <v>233.9</v>
      </c>
      <c r="BM30" s="17">
        <v>215.73943</v>
      </c>
      <c r="BN30" s="17">
        <v>191.61706000000001</v>
      </c>
      <c r="BO30" s="17">
        <v>42.282940000000004</v>
      </c>
      <c r="BP30" s="17">
        <v>4.2</v>
      </c>
      <c r="BQ30" s="17">
        <v>4.4318400000000002</v>
      </c>
      <c r="BR30" s="17">
        <v>4.4318400000000002</v>
      </c>
      <c r="BS30" s="17">
        <v>-0.23183999999999999</v>
      </c>
      <c r="BT30" s="17"/>
      <c r="BU30" s="17"/>
      <c r="BV30" s="17"/>
      <c r="BW30" s="17">
        <v>0</v>
      </c>
      <c r="BX30" s="17"/>
      <c r="BY30" s="17"/>
      <c r="BZ30" s="17"/>
      <c r="CA30" s="17">
        <v>0</v>
      </c>
      <c r="CB30" s="17"/>
      <c r="CC30" s="17"/>
      <c r="CD30" s="17"/>
      <c r="CE30" s="17">
        <v>0</v>
      </c>
      <c r="CF30" s="17"/>
      <c r="CG30" s="17"/>
      <c r="CH30" s="17"/>
      <c r="CI30" s="17">
        <v>0</v>
      </c>
      <c r="CJ30" s="17">
        <v>103.6</v>
      </c>
      <c r="CK30" s="17">
        <v>100.41735</v>
      </c>
      <c r="CL30" s="17">
        <v>100.41735</v>
      </c>
      <c r="CM30" s="17">
        <v>3.1826500000000002</v>
      </c>
      <c r="CN30" s="17">
        <v>7.4</v>
      </c>
      <c r="CO30" s="17">
        <v>5.1333399999999996</v>
      </c>
      <c r="CP30" s="17">
        <v>5.1333399999999996</v>
      </c>
      <c r="CQ30" s="17">
        <v>2.2666599999999999</v>
      </c>
      <c r="CR30" s="17">
        <v>5.3</v>
      </c>
      <c r="CS30" s="17">
        <v>2.8177599999999998</v>
      </c>
      <c r="CT30" s="17">
        <v>2.8177599999999998</v>
      </c>
      <c r="CU30" s="17">
        <v>2.48224</v>
      </c>
      <c r="CV30" s="17"/>
      <c r="CW30" s="17"/>
      <c r="CX30" s="17"/>
      <c r="CY30" s="17">
        <v>0</v>
      </c>
      <c r="CZ30" s="17">
        <v>6.8</v>
      </c>
      <c r="DA30" s="17">
        <v>6.8787000000000003</v>
      </c>
      <c r="DB30" s="17">
        <v>6.8787000000000003</v>
      </c>
      <c r="DC30" s="17">
        <v>-7.8700000000000006E-2</v>
      </c>
      <c r="DD30" s="17">
        <v>10.5</v>
      </c>
      <c r="DE30" s="17">
        <v>12.80006</v>
      </c>
      <c r="DF30" s="17">
        <v>12.77125</v>
      </c>
      <c r="DG30" s="17">
        <v>-2.2712500000000002</v>
      </c>
      <c r="DH30" s="17">
        <v>45</v>
      </c>
      <c r="DI30" s="17">
        <v>65.385819999999995</v>
      </c>
      <c r="DJ30" s="17">
        <v>51.165950000000002</v>
      </c>
      <c r="DK30" s="17">
        <v>-6.1659499999999996</v>
      </c>
      <c r="DL30" s="17"/>
      <c r="DM30" s="17"/>
      <c r="DN30" s="17"/>
      <c r="DO30" s="17">
        <v>0</v>
      </c>
      <c r="DP30" s="17"/>
      <c r="DQ30" s="17"/>
      <c r="DR30" s="17"/>
      <c r="DS30" s="17">
        <v>0</v>
      </c>
      <c r="DT30" s="17"/>
      <c r="DU30" s="17"/>
      <c r="DV30" s="17"/>
      <c r="DW30" s="17">
        <v>0</v>
      </c>
      <c r="DX30" s="17"/>
      <c r="DY30" s="17"/>
      <c r="DZ30" s="17"/>
      <c r="EA30" s="17">
        <v>0</v>
      </c>
      <c r="EB30" s="17">
        <v>79.900000000000006</v>
      </c>
      <c r="EC30" s="17">
        <v>49.45964</v>
      </c>
      <c r="ED30" s="17">
        <v>47.851100000000002</v>
      </c>
      <c r="EE30" s="17">
        <v>32.048900000000003</v>
      </c>
      <c r="EF30" s="17">
        <v>120.5</v>
      </c>
      <c r="EG30" s="17">
        <v>90.072909999999993</v>
      </c>
      <c r="EH30" s="17">
        <v>110.26321</v>
      </c>
      <c r="EI30" s="17">
        <v>10.236789999999999</v>
      </c>
      <c r="EJ30" s="17"/>
      <c r="EK30" s="17"/>
      <c r="EL30" s="17"/>
      <c r="EM30" s="17">
        <v>0</v>
      </c>
      <c r="EN30" s="17"/>
      <c r="EO30" s="17"/>
      <c r="EP30" s="17"/>
      <c r="EQ30" s="17">
        <v>0</v>
      </c>
      <c r="ER30" s="17"/>
      <c r="ES30" s="17"/>
      <c r="ET30" s="17"/>
      <c r="EU30" s="17">
        <v>0</v>
      </c>
      <c r="EV30" s="17">
        <v>6.4</v>
      </c>
      <c r="EW30" s="17">
        <v>6.39</v>
      </c>
      <c r="EX30" s="17">
        <v>6.39</v>
      </c>
      <c r="EY30" s="17">
        <v>0.01</v>
      </c>
      <c r="EZ30" s="17">
        <v>0</v>
      </c>
      <c r="FA30" s="17"/>
      <c r="FB30" s="17"/>
      <c r="FC30" s="17">
        <v>0</v>
      </c>
      <c r="FD30" s="17">
        <v>48.1</v>
      </c>
      <c r="FE30" s="17">
        <v>57.752780000000001</v>
      </c>
      <c r="FF30" s="17">
        <v>32.751300000000001</v>
      </c>
      <c r="FG30" s="17">
        <v>15.348699999999999</v>
      </c>
      <c r="FH30" s="17">
        <v>97.4</v>
      </c>
      <c r="FI30" s="17">
        <v>69.835650000000001</v>
      </c>
      <c r="FJ30" s="17"/>
      <c r="FK30" s="17">
        <v>97.4</v>
      </c>
      <c r="FL30" s="17">
        <v>27.9</v>
      </c>
      <c r="FM30" s="17">
        <v>30.921939999999999</v>
      </c>
      <c r="FN30" s="17">
        <v>18.874919999999999</v>
      </c>
      <c r="FO30" s="17">
        <v>9.0250800000000009</v>
      </c>
      <c r="FP30" s="17">
        <v>18.600000000000001</v>
      </c>
      <c r="FQ30" s="17">
        <v>19.192229999999999</v>
      </c>
      <c r="FR30" s="17">
        <v>19.192229999999999</v>
      </c>
      <c r="FS30" s="17">
        <v>-0.59223000000000003</v>
      </c>
      <c r="FT30" s="17">
        <v>13.5</v>
      </c>
      <c r="FU30" s="17">
        <v>12.621359999999999</v>
      </c>
      <c r="FV30" s="17">
        <v>12.621359999999999</v>
      </c>
      <c r="FW30" s="17">
        <v>0.87863999999999998</v>
      </c>
      <c r="FX30" s="17">
        <v>56.2</v>
      </c>
      <c r="FY30" s="17">
        <v>54.871810000000004</v>
      </c>
      <c r="FZ30" s="17">
        <v>54.871810000000004</v>
      </c>
      <c r="GA30" s="17">
        <v>1.32819</v>
      </c>
      <c r="GB30" s="17">
        <v>181.6</v>
      </c>
      <c r="GC30" s="17">
        <v>184.91498000000001</v>
      </c>
      <c r="GD30" s="17">
        <v>184.91498000000001</v>
      </c>
      <c r="GE30" s="17">
        <v>-3.3149799999999998</v>
      </c>
      <c r="GF30" s="17">
        <v>182.2</v>
      </c>
      <c r="GG30" s="17">
        <v>184.91498000000001</v>
      </c>
      <c r="GH30" s="17">
        <v>184.91498000000001</v>
      </c>
      <c r="GI30" s="17">
        <v>-2.7149800000000002</v>
      </c>
      <c r="GJ30" s="17">
        <v>184.2</v>
      </c>
      <c r="GK30" s="17">
        <v>185.47028</v>
      </c>
      <c r="GL30" s="17">
        <v>185.47028</v>
      </c>
      <c r="GM30" s="17">
        <v>-1.2702800000000001</v>
      </c>
      <c r="GN30" s="17">
        <v>100.9</v>
      </c>
      <c r="GO30" s="17">
        <v>102.58689</v>
      </c>
      <c r="GP30" s="17">
        <v>66.108230000000006</v>
      </c>
      <c r="GQ30" s="17">
        <v>34.79177</v>
      </c>
      <c r="GR30" s="17">
        <v>5.5</v>
      </c>
      <c r="GS30" s="17">
        <v>3.6360000000000001</v>
      </c>
      <c r="GT30" s="17">
        <v>9.09</v>
      </c>
      <c r="GU30" s="17">
        <v>-3.59</v>
      </c>
      <c r="GV30" s="17">
        <v>1.1000000000000001</v>
      </c>
      <c r="GW30" s="17">
        <v>1.4923599999999999</v>
      </c>
      <c r="GX30" s="17">
        <v>9.9490999999999996</v>
      </c>
      <c r="GY30" s="17">
        <v>-8.8491</v>
      </c>
      <c r="GZ30" s="17">
        <v>33.1</v>
      </c>
      <c r="HA30" s="17">
        <v>33.751199999999997</v>
      </c>
      <c r="HB30" s="17">
        <v>31.79935</v>
      </c>
      <c r="HC30" s="17">
        <v>1.3006500000000001</v>
      </c>
      <c r="HD30" s="17">
        <v>33.4</v>
      </c>
      <c r="HE30" s="17">
        <v>33.352229999999999</v>
      </c>
      <c r="HF30" s="17">
        <v>33.352229999999999</v>
      </c>
      <c r="HG30" s="17">
        <v>4.777E-2</v>
      </c>
      <c r="HH30" s="17">
        <v>2</v>
      </c>
      <c r="HI30" s="17">
        <v>1.97359</v>
      </c>
      <c r="HJ30" s="17">
        <v>1.97359</v>
      </c>
      <c r="HK30" s="17">
        <v>2.6409999999999999E-2</v>
      </c>
      <c r="HL30" s="17">
        <v>16.100000000000001</v>
      </c>
      <c r="HM30" s="17"/>
      <c r="HN30" s="17"/>
      <c r="HO30" s="17">
        <v>16.100000000000001</v>
      </c>
      <c r="HP30" s="17">
        <v>81.900000000000006</v>
      </c>
      <c r="HQ30" s="17">
        <v>50</v>
      </c>
      <c r="HR30" s="17">
        <v>50</v>
      </c>
      <c r="HS30" s="17">
        <v>31.9</v>
      </c>
      <c r="HT30" s="17"/>
      <c r="HU30" s="17"/>
      <c r="HV30" s="17"/>
      <c r="HW30" s="17">
        <v>0</v>
      </c>
      <c r="HX30" s="17"/>
      <c r="HY30" s="17"/>
      <c r="HZ30" s="17"/>
      <c r="IA30" s="17">
        <v>0</v>
      </c>
      <c r="IB30" s="17">
        <v>51.5</v>
      </c>
      <c r="IC30" s="17">
        <v>55.330170000000003</v>
      </c>
      <c r="ID30" s="17">
        <v>65.838440000000006</v>
      </c>
      <c r="IE30" s="17">
        <v>-14.33844</v>
      </c>
      <c r="IF30" s="17"/>
      <c r="IG30" s="17"/>
      <c r="IH30" s="17"/>
      <c r="II30" s="17">
        <v>0</v>
      </c>
      <c r="IJ30" s="17"/>
      <c r="IK30" s="17"/>
      <c r="IL30" s="17"/>
      <c r="IM30" s="17">
        <v>0</v>
      </c>
      <c r="IN30" s="17">
        <v>45.5</v>
      </c>
      <c r="IO30" s="17">
        <v>48.181449999999998</v>
      </c>
      <c r="IP30" s="17">
        <v>48.181449999999998</v>
      </c>
      <c r="IQ30" s="17">
        <v>-2.6814499999999999</v>
      </c>
      <c r="IR30" s="17"/>
      <c r="IS30" s="17"/>
      <c r="IT30" s="17"/>
      <c r="IU30" s="17">
        <v>0</v>
      </c>
      <c r="IV30" s="17"/>
      <c r="IW30" s="17"/>
      <c r="IX30" s="17"/>
      <c r="IY30" s="17">
        <v>0</v>
      </c>
      <c r="IZ30" s="17"/>
      <c r="JA30" s="17"/>
      <c r="JB30" s="17"/>
      <c r="JC30" s="17">
        <v>0</v>
      </c>
      <c r="JD30" s="17">
        <v>79.599999999999994</v>
      </c>
      <c r="JE30" s="17">
        <v>83.213999999999999</v>
      </c>
      <c r="JF30" s="17">
        <v>58.70805</v>
      </c>
      <c r="JG30" s="17">
        <v>20.891950000000001</v>
      </c>
      <c r="JH30" s="17"/>
      <c r="JI30" s="17"/>
      <c r="JJ30" s="17"/>
      <c r="JK30" s="17">
        <v>0</v>
      </c>
      <c r="JL30" s="17">
        <v>173.4</v>
      </c>
      <c r="JM30" s="17">
        <v>179.69937999999999</v>
      </c>
      <c r="JN30" s="17">
        <v>179.69937999999999</v>
      </c>
      <c r="JO30" s="17">
        <v>-6.2993800000000002</v>
      </c>
      <c r="JP30" s="17">
        <v>200</v>
      </c>
      <c r="JQ30" s="17">
        <v>179.69937999999999</v>
      </c>
      <c r="JR30" s="17">
        <v>179.69937999999999</v>
      </c>
      <c r="JS30" s="17">
        <v>20.300619999999999</v>
      </c>
      <c r="JT30" s="17">
        <v>185.5</v>
      </c>
      <c r="JU30" s="17">
        <v>180.23902000000001</v>
      </c>
      <c r="JV30" s="17">
        <v>180.23902000000001</v>
      </c>
      <c r="JW30" s="17">
        <v>5.26098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v>
      </c>
      <c r="LE30" s="17">
        <v>0.89207999999999998</v>
      </c>
      <c r="LF30" s="17">
        <v>0.89207999999999998</v>
      </c>
      <c r="LG30" s="17">
        <v>0.10792</v>
      </c>
      <c r="LH30" s="17">
        <v>132.5</v>
      </c>
      <c r="LI30" s="17">
        <v>109.97875000000001</v>
      </c>
      <c r="LJ30" s="17">
        <v>123.51483</v>
      </c>
      <c r="LK30" s="17">
        <v>8.9851700000000001</v>
      </c>
      <c r="LL30" s="17">
        <v>103.7</v>
      </c>
      <c r="LM30" s="17">
        <v>103.68839</v>
      </c>
      <c r="LN30" s="17">
        <v>112.93577999999999</v>
      </c>
      <c r="LO30" s="17">
        <v>-9.2357800000000001</v>
      </c>
      <c r="LP30" s="17">
        <v>65.7</v>
      </c>
      <c r="LQ30" s="17">
        <v>67.133979999999994</v>
      </c>
      <c r="LR30" s="17">
        <v>67.133979999999994</v>
      </c>
      <c r="LS30" s="17">
        <v>-1.43398</v>
      </c>
      <c r="LT30" s="17">
        <v>74.8</v>
      </c>
      <c r="LU30" s="17">
        <v>76.538669999999996</v>
      </c>
      <c r="LV30" s="17">
        <v>72.37388</v>
      </c>
      <c r="LW30" s="17">
        <v>2.4261200000000001</v>
      </c>
      <c r="LX30" s="17">
        <v>28.5</v>
      </c>
      <c r="LY30" s="17">
        <v>29.951460000000001</v>
      </c>
      <c r="LZ30" s="17">
        <v>29.951460000000001</v>
      </c>
      <c r="MA30" s="17">
        <v>-1.45146</v>
      </c>
      <c r="MB30" s="17"/>
      <c r="MC30" s="17"/>
      <c r="MD30" s="17"/>
      <c r="ME30" s="17">
        <v>0</v>
      </c>
      <c r="MF30" s="17"/>
      <c r="MG30" s="17"/>
      <c r="MH30" s="17"/>
      <c r="MI30" s="17">
        <v>0</v>
      </c>
      <c r="MJ30" s="17"/>
      <c r="MK30" s="17"/>
      <c r="ML30" s="17"/>
      <c r="MM30" s="17">
        <v>0</v>
      </c>
      <c r="MN30" s="17">
        <v>146.4</v>
      </c>
      <c r="MO30" s="17">
        <v>149.62423000000001</v>
      </c>
      <c r="MP30" s="17">
        <v>149.62423000000001</v>
      </c>
      <c r="MQ30" s="17">
        <v>-3.2242299999999999</v>
      </c>
      <c r="MR30" s="17">
        <v>148.4</v>
      </c>
      <c r="MS30" s="17">
        <v>149.62423000000001</v>
      </c>
      <c r="MT30" s="17">
        <v>149.62423000000001</v>
      </c>
      <c r="MU30" s="17">
        <v>-1.2242299999999999</v>
      </c>
      <c r="MV30" s="17">
        <v>149.80000000000001</v>
      </c>
      <c r="MW30" s="17">
        <v>150.07355000000001</v>
      </c>
      <c r="MX30" s="17">
        <v>150.07355000000001</v>
      </c>
      <c r="MY30" s="17">
        <v>-0.27355000000000002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136.80000000000001</v>
      </c>
      <c r="NU30" s="17">
        <v>144.87216000000001</v>
      </c>
      <c r="NV30" s="17">
        <v>144.87216000000001</v>
      </c>
      <c r="NW30" s="17">
        <v>-8.0721600000000002</v>
      </c>
      <c r="NX30" s="17">
        <v>76.099999999999994</v>
      </c>
      <c r="NY30" s="17">
        <v>72.65361</v>
      </c>
      <c r="NZ30" s="17">
        <v>72.65361</v>
      </c>
      <c r="OA30" s="17">
        <v>3.4463900000000001</v>
      </c>
      <c r="OB30" s="17">
        <v>1.2</v>
      </c>
      <c r="OC30" s="17"/>
      <c r="OD30" s="17">
        <v>1.1779999999999999</v>
      </c>
      <c r="OE30" s="17">
        <v>2.1999999999999999E-2</v>
      </c>
      <c r="OF30" s="17">
        <v>0.6</v>
      </c>
      <c r="OG30" s="17">
        <v>0.8</v>
      </c>
      <c r="OH30" s="17">
        <v>0.95399999999999996</v>
      </c>
      <c r="OI30" s="17">
        <v>-0.35399999999999998</v>
      </c>
      <c r="OJ30" s="17">
        <v>65.2</v>
      </c>
      <c r="OK30" s="17"/>
      <c r="OL30" s="17">
        <v>66.275000000000006</v>
      </c>
      <c r="OM30" s="17">
        <v>-1.075</v>
      </c>
      <c r="ON30" s="17">
        <v>18</v>
      </c>
      <c r="OO30" s="17">
        <v>16.774000000000001</v>
      </c>
      <c r="OP30" s="17">
        <v>16.774000000000001</v>
      </c>
      <c r="OQ30" s="17">
        <v>1.226</v>
      </c>
      <c r="OR30" s="17">
        <v>0.4</v>
      </c>
      <c r="OS30" s="17"/>
      <c r="OT30" s="17">
        <v>0.3</v>
      </c>
      <c r="OU30" s="17">
        <v>0.1</v>
      </c>
      <c r="OV30" s="17">
        <v>8.1999999999999993</v>
      </c>
      <c r="OW30" s="17">
        <v>7</v>
      </c>
      <c r="OX30" s="17">
        <v>7</v>
      </c>
      <c r="OY30" s="17">
        <v>1.2</v>
      </c>
      <c r="OZ30" s="17">
        <v>5.5</v>
      </c>
      <c r="PA30" s="17"/>
      <c r="PB30" s="17"/>
      <c r="PC30" s="17">
        <v>5.5</v>
      </c>
      <c r="PD30" s="17">
        <v>9.9</v>
      </c>
      <c r="PE30" s="17">
        <v>9</v>
      </c>
      <c r="PF30" s="17">
        <v>9</v>
      </c>
      <c r="PG30" s="17">
        <v>0.9</v>
      </c>
      <c r="PH30" s="17">
        <v>1.8</v>
      </c>
      <c r="PI30" s="17">
        <v>2.6610100000000001</v>
      </c>
      <c r="PJ30" s="17">
        <v>1.46</v>
      </c>
      <c r="PK30" s="17">
        <v>0.34</v>
      </c>
      <c r="PL30" s="17">
        <v>0.2</v>
      </c>
      <c r="PM30" s="17">
        <v>1.23</v>
      </c>
      <c r="PN30" s="17">
        <v>1.23</v>
      </c>
      <c r="PO30" s="17">
        <v>-1.03</v>
      </c>
      <c r="PP30" s="17">
        <v>1.5</v>
      </c>
      <c r="PQ30" s="17">
        <v>1.51</v>
      </c>
      <c r="PR30" s="17">
        <v>1.51</v>
      </c>
      <c r="PS30" s="17">
        <v>-0.01</v>
      </c>
      <c r="PT30" s="17">
        <v>1.8</v>
      </c>
      <c r="PU30" s="17">
        <v>1.9</v>
      </c>
      <c r="PV30" s="17">
        <v>1.9</v>
      </c>
      <c r="PW30" s="17">
        <v>-0.1</v>
      </c>
      <c r="PX30" s="17">
        <v>19.3</v>
      </c>
      <c r="PY30" s="17">
        <v>18.25243</v>
      </c>
      <c r="PZ30" s="17">
        <v>18.25243</v>
      </c>
      <c r="QA30" s="17">
        <v>1.0475699999999999</v>
      </c>
      <c r="QB30" s="17">
        <v>7.9</v>
      </c>
      <c r="QC30" s="17">
        <v>5</v>
      </c>
      <c r="QD30" s="17">
        <v>5</v>
      </c>
      <c r="QE30" s="17">
        <v>2.9</v>
      </c>
      <c r="QF30" s="17">
        <v>4</v>
      </c>
      <c r="QG30" s="17">
        <v>4</v>
      </c>
      <c r="QH30" s="17">
        <v>4</v>
      </c>
      <c r="QI30" s="17">
        <v>0</v>
      </c>
      <c r="QJ30" s="17">
        <v>3.3</v>
      </c>
      <c r="QK30" s="17">
        <v>3.5</v>
      </c>
      <c r="QL30" s="17">
        <v>3.5</v>
      </c>
      <c r="QM30" s="17">
        <v>-0.2</v>
      </c>
      <c r="QN30" s="17">
        <v>18.399999999999999</v>
      </c>
      <c r="QO30" s="17">
        <v>17.864080000000001</v>
      </c>
      <c r="QP30" s="17">
        <v>17.864080000000001</v>
      </c>
      <c r="QQ30" s="17">
        <v>0.53591999999999995</v>
      </c>
      <c r="QR30" s="17">
        <v>10.8</v>
      </c>
      <c r="QS30" s="17"/>
      <c r="QT30" s="17">
        <v>12.97</v>
      </c>
      <c r="QU30" s="17">
        <v>-2.17</v>
      </c>
      <c r="QV30" s="17">
        <v>13.1</v>
      </c>
      <c r="QW30" s="17"/>
      <c r="QX30" s="17">
        <v>15.525</v>
      </c>
      <c r="QY30" s="17">
        <v>-2.4249999999999998</v>
      </c>
      <c r="QZ30" s="17">
        <v>0.7</v>
      </c>
      <c r="RA30" s="17">
        <v>0.89700000000000002</v>
      </c>
      <c r="RB30" s="17">
        <v>0.89700000000000002</v>
      </c>
      <c r="RC30" s="17">
        <v>-0.19700000000000001</v>
      </c>
      <c r="RD30" s="17">
        <v>1</v>
      </c>
      <c r="RE30" s="17"/>
      <c r="RF30" s="17">
        <v>1.911</v>
      </c>
      <c r="RG30" s="17">
        <v>-0.91100000000000003</v>
      </c>
      <c r="RH30" s="17">
        <v>4.5</v>
      </c>
      <c r="RI30" s="17">
        <v>4.2</v>
      </c>
      <c r="RJ30" s="17">
        <v>4.2</v>
      </c>
      <c r="RK30" s="17">
        <v>0.3</v>
      </c>
      <c r="RL30" s="17">
        <v>1.1000000000000001</v>
      </c>
      <c r="RM30" s="17">
        <v>1.2</v>
      </c>
      <c r="RN30" s="17">
        <v>1.2</v>
      </c>
      <c r="RO30" s="17">
        <v>-0.1</v>
      </c>
      <c r="RP30" s="17">
        <v>2.4</v>
      </c>
      <c r="RQ30" s="17">
        <v>2.4</v>
      </c>
      <c r="RR30" s="17">
        <v>2.4</v>
      </c>
      <c r="RS30" s="17">
        <v>0</v>
      </c>
      <c r="RT30" s="17">
        <v>2.6</v>
      </c>
      <c r="RU30" s="17">
        <v>2.8</v>
      </c>
      <c r="RV30" s="17">
        <v>2.8</v>
      </c>
      <c r="RW30" s="17">
        <v>-0.2</v>
      </c>
      <c r="RX30" s="17">
        <v>15.9</v>
      </c>
      <c r="RY30" s="17"/>
      <c r="RZ30" s="17">
        <v>15.723000000000001</v>
      </c>
      <c r="SA30" s="17">
        <v>0.17699999999999999</v>
      </c>
      <c r="SB30" s="17">
        <v>2.4</v>
      </c>
      <c r="SC30" s="17">
        <v>2.1</v>
      </c>
      <c r="SD30" s="17">
        <v>2.1</v>
      </c>
      <c r="SE30" s="17">
        <v>0.3</v>
      </c>
      <c r="SF30" s="17">
        <v>13.8</v>
      </c>
      <c r="SG30" s="17">
        <v>12.798299999999999</v>
      </c>
      <c r="SH30" s="17">
        <v>15.22894</v>
      </c>
      <c r="SI30" s="17">
        <v>-1.4289400000000001</v>
      </c>
      <c r="SJ30" s="17">
        <v>1.2</v>
      </c>
      <c r="SK30" s="17">
        <v>1.28</v>
      </c>
      <c r="SL30" s="17">
        <v>1.28</v>
      </c>
      <c r="SM30" s="17">
        <v>-0.08</v>
      </c>
      <c r="SN30" s="17"/>
      <c r="SO30" s="17">
        <v>0.4</v>
      </c>
      <c r="SP30" s="17">
        <v>0.4</v>
      </c>
      <c r="SQ30" s="17">
        <v>-0.4</v>
      </c>
      <c r="SR30" s="17">
        <v>9.3000000000000007</v>
      </c>
      <c r="SS30" s="17">
        <v>4.7</v>
      </c>
      <c r="ST30" s="17">
        <v>4.7</v>
      </c>
      <c r="SU30" s="17">
        <v>4.5999999999999996</v>
      </c>
      <c r="SV30" s="17">
        <v>3.2</v>
      </c>
      <c r="SW30" s="17">
        <v>3.8</v>
      </c>
      <c r="SX30" s="17">
        <v>3.8</v>
      </c>
      <c r="SY30" s="17">
        <v>-0.6</v>
      </c>
      <c r="SZ30" s="17">
        <v>3.7</v>
      </c>
      <c r="TA30" s="17">
        <v>3.5</v>
      </c>
      <c r="TB30" s="17">
        <v>3.5</v>
      </c>
      <c r="TC30" s="17">
        <v>0.2</v>
      </c>
      <c r="TD30" s="17">
        <v>5.4</v>
      </c>
      <c r="TE30" s="17">
        <v>5.5</v>
      </c>
      <c r="TF30" s="17">
        <v>5.5</v>
      </c>
      <c r="TG30" s="17">
        <v>-0.1</v>
      </c>
      <c r="TH30" s="17">
        <v>14</v>
      </c>
      <c r="TI30" s="17">
        <v>13.78641</v>
      </c>
      <c r="TJ30" s="17">
        <v>13.78641</v>
      </c>
      <c r="TK30" s="17">
        <v>0.21359</v>
      </c>
      <c r="TL30" s="17">
        <v>1.4</v>
      </c>
      <c r="TM30" s="17">
        <v>8.3610000000000007</v>
      </c>
      <c r="TN30" s="17">
        <v>8.3610000000000007</v>
      </c>
      <c r="TO30" s="17">
        <v>-6.9610000000000003</v>
      </c>
      <c r="TP30" s="17">
        <v>3</v>
      </c>
      <c r="TQ30" s="17">
        <v>9.5</v>
      </c>
      <c r="TR30" s="17">
        <v>15.391</v>
      </c>
      <c r="TS30" s="17">
        <v>-12.391</v>
      </c>
      <c r="TT30" s="17">
        <v>19.399999999999999</v>
      </c>
      <c r="TU30" s="17"/>
      <c r="TV30" s="17">
        <v>25.42</v>
      </c>
      <c r="TW30" s="17">
        <v>-6.02</v>
      </c>
      <c r="TX30" s="17">
        <v>4.8</v>
      </c>
      <c r="TY30" s="17">
        <v>4.4800000000000004</v>
      </c>
      <c r="TZ30" s="17">
        <v>4.4800000000000004</v>
      </c>
      <c r="UA30" s="17">
        <v>0.32</v>
      </c>
      <c r="UB30" s="17">
        <v>4.2</v>
      </c>
      <c r="UC30" s="17">
        <v>3.2</v>
      </c>
      <c r="UD30" s="17">
        <v>8.4309999999999992</v>
      </c>
      <c r="UE30" s="17">
        <v>-4.2309999999999999</v>
      </c>
      <c r="UF30" s="17">
        <v>0.6</v>
      </c>
      <c r="UG30" s="17">
        <v>0.56599999999999995</v>
      </c>
      <c r="UH30" s="17">
        <v>0.56599999999999995</v>
      </c>
      <c r="UI30" s="17">
        <v>3.4000000000000002E-2</v>
      </c>
      <c r="UJ30" s="17">
        <v>0.7</v>
      </c>
      <c r="UK30" s="17">
        <v>0.38300000000000001</v>
      </c>
      <c r="UL30" s="17">
        <v>0.38300000000000001</v>
      </c>
      <c r="UM30" s="17">
        <v>0.317</v>
      </c>
      <c r="UN30" s="17">
        <v>10.5</v>
      </c>
      <c r="UO30" s="17">
        <v>7.5</v>
      </c>
      <c r="UP30" s="17">
        <v>7.5</v>
      </c>
      <c r="UQ30" s="17">
        <v>3</v>
      </c>
      <c r="UR30" s="17">
        <v>4.3</v>
      </c>
      <c r="US30" s="17">
        <v>2.5</v>
      </c>
      <c r="UT30" s="17">
        <v>2.5</v>
      </c>
      <c r="UU30" s="17">
        <v>1.8</v>
      </c>
      <c r="UV30" s="17">
        <v>6.2</v>
      </c>
      <c r="UW30" s="17">
        <v>7.7</v>
      </c>
      <c r="UX30" s="17">
        <v>7.7</v>
      </c>
      <c r="UY30" s="17">
        <v>-1.5</v>
      </c>
      <c r="UZ30" s="17">
        <v>3.6</v>
      </c>
      <c r="VA30" s="17">
        <v>4.2</v>
      </c>
      <c r="VB30" s="17">
        <v>4.2</v>
      </c>
      <c r="VC30" s="17">
        <v>-0.6</v>
      </c>
      <c r="VD30" s="17">
        <v>4</v>
      </c>
      <c r="VE30" s="17">
        <v>4.7</v>
      </c>
      <c r="VF30" s="17">
        <v>4.7</v>
      </c>
      <c r="VG30" s="17">
        <v>-0.7</v>
      </c>
      <c r="VH30" s="17">
        <v>4.2</v>
      </c>
      <c r="VI30" s="17">
        <v>4.7</v>
      </c>
      <c r="VJ30" s="17">
        <v>4.7</v>
      </c>
      <c r="VK30" s="17">
        <v>-0.5</v>
      </c>
      <c r="VL30" s="17">
        <v>17.2</v>
      </c>
      <c r="VM30" s="17">
        <v>15.613</v>
      </c>
      <c r="VN30" s="17">
        <v>15.613</v>
      </c>
      <c r="VO30" s="17">
        <v>1.587</v>
      </c>
      <c r="VP30" s="17">
        <v>169</v>
      </c>
      <c r="VQ30" s="17"/>
      <c r="VR30" s="17">
        <v>223.61600000000001</v>
      </c>
      <c r="VS30" s="17">
        <v>-54.616</v>
      </c>
      <c r="VT30" s="17">
        <v>10.4</v>
      </c>
      <c r="VU30" s="17"/>
      <c r="VV30" s="17">
        <v>14.545999999999999</v>
      </c>
      <c r="VW30" s="17">
        <v>-4.1459999999999999</v>
      </c>
      <c r="VX30" s="17">
        <v>115.9</v>
      </c>
      <c r="VY30" s="17"/>
      <c r="VZ30" s="17">
        <v>116.569</v>
      </c>
      <c r="WA30" s="17">
        <v>-0.66900000000000004</v>
      </c>
      <c r="WB30" s="17">
        <v>0.6</v>
      </c>
      <c r="WC30" s="17">
        <v>0.6</v>
      </c>
      <c r="WD30" s="17">
        <v>0.6</v>
      </c>
      <c r="WE30" s="17">
        <v>0</v>
      </c>
      <c r="WF30" s="17">
        <v>1.3</v>
      </c>
      <c r="WG30" s="17">
        <v>7.4539999999999997</v>
      </c>
      <c r="WH30" s="17">
        <v>7.4539999999999997</v>
      </c>
      <c r="WI30" s="17">
        <v>-6.1539999999999999</v>
      </c>
      <c r="WJ30" s="17">
        <v>3.2</v>
      </c>
      <c r="WK30" s="17">
        <v>8.3859999999999992</v>
      </c>
      <c r="WL30" s="17">
        <v>8.3859999999999992</v>
      </c>
      <c r="WM30" s="17">
        <v>-5.1859999999999999</v>
      </c>
      <c r="WN30" s="17">
        <v>76.900000000000006</v>
      </c>
      <c r="WO30" s="17"/>
      <c r="WP30" s="17">
        <v>85.445999999999998</v>
      </c>
      <c r="WQ30" s="17">
        <v>-8.5459999999999994</v>
      </c>
      <c r="WR30" s="17">
        <v>10.199999999999999</v>
      </c>
      <c r="WS30" s="17"/>
      <c r="WT30" s="17">
        <v>15.603</v>
      </c>
      <c r="WU30" s="17">
        <v>-5.4029999999999996</v>
      </c>
      <c r="WV30" s="17">
        <v>6.8</v>
      </c>
      <c r="WW30" s="17">
        <v>6.6</v>
      </c>
      <c r="WX30" s="17">
        <v>6.6</v>
      </c>
      <c r="WY30" s="17">
        <v>0.2</v>
      </c>
      <c r="WZ30" s="17">
        <v>17.7</v>
      </c>
      <c r="XA30" s="17">
        <v>18.058250000000001</v>
      </c>
      <c r="XB30" s="17">
        <v>18.058250000000001</v>
      </c>
      <c r="XC30" s="17">
        <v>-0.35825000000000001</v>
      </c>
      <c r="XD30" s="17">
        <v>8.8000000000000007</v>
      </c>
      <c r="XE30" s="17">
        <v>10.7</v>
      </c>
      <c r="XF30" s="17">
        <v>10.7</v>
      </c>
      <c r="XG30" s="17">
        <v>-1.9</v>
      </c>
      <c r="XH30" s="17">
        <v>36.299999999999997</v>
      </c>
      <c r="XI30" s="17">
        <v>32.5</v>
      </c>
      <c r="XJ30" s="17">
        <v>30</v>
      </c>
      <c r="XK30" s="17">
        <v>6.3</v>
      </c>
      <c r="XL30" s="17">
        <v>28.6</v>
      </c>
      <c r="XM30" s="17">
        <v>32.5</v>
      </c>
      <c r="XN30" s="17">
        <v>30</v>
      </c>
      <c r="XO30" s="17">
        <v>-1.4</v>
      </c>
      <c r="XP30" s="17"/>
      <c r="XQ30" s="17"/>
      <c r="XR30" s="17"/>
      <c r="XS30" s="17">
        <v>0</v>
      </c>
      <c r="XT30" s="17">
        <v>19.100000000000001</v>
      </c>
      <c r="XU30" s="17">
        <v>19</v>
      </c>
      <c r="XV30" s="17">
        <v>19</v>
      </c>
      <c r="XW30" s="17">
        <v>0.1</v>
      </c>
      <c r="XX30" s="17">
        <v>6.9</v>
      </c>
      <c r="XY30" s="17">
        <v>8.1300000000000008</v>
      </c>
      <c r="XZ30" s="17">
        <v>8.1300000000000008</v>
      </c>
      <c r="YA30" s="17">
        <v>-1.23</v>
      </c>
      <c r="YB30" s="17"/>
      <c r="YC30" s="17"/>
      <c r="YD30" s="17"/>
      <c r="YE30" s="17">
        <v>0</v>
      </c>
      <c r="YF30" s="17"/>
      <c r="YG30" s="17"/>
      <c r="YH30" s="17"/>
      <c r="YI30" s="17">
        <v>0</v>
      </c>
    </row>
    <row r="31" spans="1:659" ht="24" customHeight="1" x14ac:dyDescent="0.3">
      <c r="A31" s="1"/>
      <c r="B31" s="16" t="s">
        <v>54</v>
      </c>
      <c r="C31" s="16" t="s">
        <v>664</v>
      </c>
      <c r="D31" s="17">
        <v>23.1</v>
      </c>
      <c r="E31" s="17">
        <v>27.102810000000002</v>
      </c>
      <c r="F31" s="17">
        <v>26.540510000000001</v>
      </c>
      <c r="G31" s="17">
        <v>-3.4405100000000002</v>
      </c>
      <c r="H31" s="17">
        <v>604.5</v>
      </c>
      <c r="I31" s="17">
        <v>594.17128000000002</v>
      </c>
      <c r="J31" s="17">
        <v>644.05345999999997</v>
      </c>
      <c r="K31" s="17">
        <v>-39.553460000000001</v>
      </c>
      <c r="L31" s="17">
        <v>204.2</v>
      </c>
      <c r="M31" s="17">
        <v>193.29447999999999</v>
      </c>
      <c r="N31" s="17">
        <v>209.52204</v>
      </c>
      <c r="O31" s="17">
        <v>-5.3220400000000003</v>
      </c>
      <c r="P31" s="17"/>
      <c r="Q31" s="17"/>
      <c r="R31" s="17"/>
      <c r="S31" s="17">
        <v>0</v>
      </c>
      <c r="T31" s="17"/>
      <c r="U31" s="17"/>
      <c r="V31" s="17"/>
      <c r="W31" s="17">
        <v>0</v>
      </c>
      <c r="X31" s="17">
        <v>20.100000000000001</v>
      </c>
      <c r="Y31" s="17">
        <v>24.829599999999999</v>
      </c>
      <c r="Z31" s="17">
        <v>12.09104</v>
      </c>
      <c r="AA31" s="17">
        <v>8.0089600000000001</v>
      </c>
      <c r="AB31" s="17">
        <v>89.1</v>
      </c>
      <c r="AC31" s="17">
        <v>81.700590000000005</v>
      </c>
      <c r="AD31" s="17">
        <v>90.696340000000006</v>
      </c>
      <c r="AE31" s="17">
        <v>-1.5963400000000001</v>
      </c>
      <c r="AF31" s="17"/>
      <c r="AG31" s="17"/>
      <c r="AH31" s="17"/>
      <c r="AI31" s="17">
        <v>0</v>
      </c>
      <c r="AJ31" s="17"/>
      <c r="AK31" s="17"/>
      <c r="AL31" s="17"/>
      <c r="AM31" s="17">
        <v>0</v>
      </c>
      <c r="AN31" s="17">
        <v>184.2</v>
      </c>
      <c r="AO31" s="17">
        <v>141.04431</v>
      </c>
      <c r="AP31" s="17">
        <v>196.22801999999999</v>
      </c>
      <c r="AQ31" s="17">
        <v>-12.02802</v>
      </c>
      <c r="AR31" s="17">
        <v>205.5</v>
      </c>
      <c r="AS31" s="17">
        <v>141.04431</v>
      </c>
      <c r="AT31" s="17">
        <v>196.22801999999999</v>
      </c>
      <c r="AU31" s="17">
        <v>9.2719799999999992</v>
      </c>
      <c r="AV31" s="17">
        <v>207.2</v>
      </c>
      <c r="AW31" s="17">
        <v>141.04431</v>
      </c>
      <c r="AX31" s="17">
        <v>196.22801999999999</v>
      </c>
      <c r="AY31" s="17">
        <v>10.97198</v>
      </c>
      <c r="AZ31" s="17">
        <v>285.39999999999998</v>
      </c>
      <c r="BA31" s="17">
        <v>212.20179999999999</v>
      </c>
      <c r="BB31" s="17">
        <v>295.22593999999998</v>
      </c>
      <c r="BC31" s="17">
        <v>-9.8259399999999992</v>
      </c>
      <c r="BD31" s="17">
        <v>211.6</v>
      </c>
      <c r="BE31" s="17">
        <v>208.07390000000001</v>
      </c>
      <c r="BF31" s="17">
        <v>208.07390000000001</v>
      </c>
      <c r="BG31" s="17">
        <v>3.5261</v>
      </c>
      <c r="BH31" s="17">
        <v>110.5</v>
      </c>
      <c r="BI31" s="17">
        <v>104.34936999999999</v>
      </c>
      <c r="BJ31" s="17">
        <v>104.34936999999999</v>
      </c>
      <c r="BK31" s="17">
        <v>6.1506299999999996</v>
      </c>
      <c r="BL31" s="17">
        <v>177</v>
      </c>
      <c r="BM31" s="17">
        <v>205.76554999999999</v>
      </c>
      <c r="BN31" s="17">
        <v>249.25941</v>
      </c>
      <c r="BO31" s="17">
        <v>-72.259410000000003</v>
      </c>
      <c r="BP31" s="17">
        <v>4.2</v>
      </c>
      <c r="BQ31" s="17">
        <v>4.4318400000000002</v>
      </c>
      <c r="BR31" s="17">
        <v>4.4318400000000002</v>
      </c>
      <c r="BS31" s="17">
        <v>-0.23183999999999999</v>
      </c>
      <c r="BT31" s="17"/>
      <c r="BU31" s="17"/>
      <c r="BV31" s="17"/>
      <c r="BW31" s="17">
        <v>0</v>
      </c>
      <c r="BX31" s="17"/>
      <c r="BY31" s="17"/>
      <c r="BZ31" s="17"/>
      <c r="CA31" s="17">
        <v>0</v>
      </c>
      <c r="CB31" s="17"/>
      <c r="CC31" s="17"/>
      <c r="CD31" s="17"/>
      <c r="CE31" s="17">
        <v>0</v>
      </c>
      <c r="CF31" s="17"/>
      <c r="CG31" s="17"/>
      <c r="CH31" s="17"/>
      <c r="CI31" s="17">
        <v>0</v>
      </c>
      <c r="CJ31" s="17">
        <v>108.2</v>
      </c>
      <c r="CK31" s="17">
        <v>100.41735</v>
      </c>
      <c r="CL31" s="17">
        <v>100.41735</v>
      </c>
      <c r="CM31" s="17">
        <v>7.7826500000000003</v>
      </c>
      <c r="CN31" s="17">
        <v>8</v>
      </c>
      <c r="CO31" s="17">
        <v>5.1333399999999996</v>
      </c>
      <c r="CP31" s="17">
        <v>5.1333399999999996</v>
      </c>
      <c r="CQ31" s="17">
        <v>2.86666</v>
      </c>
      <c r="CR31" s="17">
        <v>5.4</v>
      </c>
      <c r="CS31" s="17">
        <v>2.8177599999999998</v>
      </c>
      <c r="CT31" s="17">
        <v>2.8177599999999998</v>
      </c>
      <c r="CU31" s="17">
        <v>2.5822400000000001</v>
      </c>
      <c r="CV31" s="17"/>
      <c r="CW31" s="17"/>
      <c r="CX31" s="17"/>
      <c r="CY31" s="17">
        <v>0</v>
      </c>
      <c r="CZ31" s="17">
        <v>6.8</v>
      </c>
      <c r="DA31" s="17">
        <v>6.8787000000000003</v>
      </c>
      <c r="DB31" s="17">
        <v>6.8787000000000003</v>
      </c>
      <c r="DC31" s="17">
        <v>-7.8700000000000006E-2</v>
      </c>
      <c r="DD31" s="17">
        <v>10.5</v>
      </c>
      <c r="DE31" s="17">
        <v>12.77126</v>
      </c>
      <c r="DF31" s="17">
        <v>12.77125</v>
      </c>
      <c r="DG31" s="17">
        <v>-2.2712500000000002</v>
      </c>
      <c r="DH31" s="17">
        <v>45.7</v>
      </c>
      <c r="DI31" s="17">
        <v>61.503549999999997</v>
      </c>
      <c r="DJ31" s="17">
        <v>40.174149999999997</v>
      </c>
      <c r="DK31" s="17">
        <v>5.5258500000000002</v>
      </c>
      <c r="DL31" s="17"/>
      <c r="DM31" s="17"/>
      <c r="DN31" s="17"/>
      <c r="DO31" s="17">
        <v>0</v>
      </c>
      <c r="DP31" s="17"/>
      <c r="DQ31" s="17"/>
      <c r="DR31" s="17"/>
      <c r="DS31" s="17">
        <v>0</v>
      </c>
      <c r="DT31" s="17"/>
      <c r="DU31" s="17"/>
      <c r="DV31" s="17"/>
      <c r="DW31" s="17">
        <v>0</v>
      </c>
      <c r="DX31" s="17"/>
      <c r="DY31" s="17"/>
      <c r="DZ31" s="17"/>
      <c r="EA31" s="17">
        <v>0</v>
      </c>
      <c r="EB31" s="17">
        <v>80.900000000000006</v>
      </c>
      <c r="EC31" s="17">
        <v>59.680500000000002</v>
      </c>
      <c r="ED31" s="17">
        <v>46.912210000000002</v>
      </c>
      <c r="EE31" s="17">
        <v>33.987789999999997</v>
      </c>
      <c r="EF31" s="17">
        <v>86.7</v>
      </c>
      <c r="EG31" s="17">
        <v>139.90612999999999</v>
      </c>
      <c r="EH31" s="17">
        <v>103.26185</v>
      </c>
      <c r="EI31" s="17">
        <v>-16.56185</v>
      </c>
      <c r="EJ31" s="17"/>
      <c r="EK31" s="17"/>
      <c r="EL31" s="17"/>
      <c r="EM31" s="17">
        <v>0</v>
      </c>
      <c r="EN31" s="17"/>
      <c r="EO31" s="17"/>
      <c r="EP31" s="17"/>
      <c r="EQ31" s="17">
        <v>0</v>
      </c>
      <c r="ER31" s="17"/>
      <c r="ES31" s="17"/>
      <c r="ET31" s="17"/>
      <c r="EU31" s="17">
        <v>0</v>
      </c>
      <c r="EV31" s="17">
        <v>6.4</v>
      </c>
      <c r="EW31" s="17">
        <v>6.39</v>
      </c>
      <c r="EX31" s="17">
        <v>6.39</v>
      </c>
      <c r="EY31" s="17">
        <v>0.01</v>
      </c>
      <c r="EZ31" s="17">
        <v>0</v>
      </c>
      <c r="FA31" s="17"/>
      <c r="FB31" s="17"/>
      <c r="FC31" s="17">
        <v>0</v>
      </c>
      <c r="FD31" s="17">
        <v>48.3</v>
      </c>
      <c r="FE31" s="17">
        <v>57.752780000000001</v>
      </c>
      <c r="FF31" s="17">
        <v>32.751300000000001</v>
      </c>
      <c r="FG31" s="17">
        <v>15.5487</v>
      </c>
      <c r="FH31" s="17">
        <v>98.3</v>
      </c>
      <c r="FI31" s="17">
        <v>68.593950000000007</v>
      </c>
      <c r="FJ31" s="17"/>
      <c r="FK31" s="17">
        <v>98.3</v>
      </c>
      <c r="FL31" s="17">
        <v>27.8</v>
      </c>
      <c r="FM31" s="17">
        <v>30.921939999999999</v>
      </c>
      <c r="FN31" s="17">
        <v>18.874919999999999</v>
      </c>
      <c r="FO31" s="17">
        <v>8.9250799999999995</v>
      </c>
      <c r="FP31" s="17">
        <v>18.600000000000001</v>
      </c>
      <c r="FQ31" s="17">
        <v>19.192229999999999</v>
      </c>
      <c r="FR31" s="17">
        <v>19.192229999999999</v>
      </c>
      <c r="FS31" s="17">
        <v>-0.59223000000000003</v>
      </c>
      <c r="FT31" s="17">
        <v>13.4</v>
      </c>
      <c r="FU31" s="17">
        <v>12.621359999999999</v>
      </c>
      <c r="FV31" s="17">
        <v>12.621359999999999</v>
      </c>
      <c r="FW31" s="17">
        <v>0.77864</v>
      </c>
      <c r="FX31" s="17">
        <v>57.8</v>
      </c>
      <c r="FY31" s="17">
        <v>54.871810000000004</v>
      </c>
      <c r="FZ31" s="17">
        <v>54.871810000000004</v>
      </c>
      <c r="GA31" s="17">
        <v>2.9281899999999998</v>
      </c>
      <c r="GB31" s="17">
        <v>183.4</v>
      </c>
      <c r="GC31" s="17">
        <v>184.91498000000001</v>
      </c>
      <c r="GD31" s="17">
        <v>184.91498000000001</v>
      </c>
      <c r="GE31" s="17">
        <v>-1.51498</v>
      </c>
      <c r="GF31" s="17">
        <v>183.8</v>
      </c>
      <c r="GG31" s="17">
        <v>184.91498000000001</v>
      </c>
      <c r="GH31" s="17">
        <v>184.91498000000001</v>
      </c>
      <c r="GI31" s="17">
        <v>-1.1149800000000001</v>
      </c>
      <c r="GJ31" s="17">
        <v>184.1</v>
      </c>
      <c r="GK31" s="17">
        <v>185.47028</v>
      </c>
      <c r="GL31" s="17">
        <v>185.47028</v>
      </c>
      <c r="GM31" s="17">
        <v>-1.3702799999999999</v>
      </c>
      <c r="GN31" s="17">
        <v>100.1</v>
      </c>
      <c r="GO31" s="17">
        <v>102.58689</v>
      </c>
      <c r="GP31" s="17">
        <v>61.175400000000003</v>
      </c>
      <c r="GQ31" s="17">
        <v>38.924599999999998</v>
      </c>
      <c r="GR31" s="17">
        <v>5.5</v>
      </c>
      <c r="GS31" s="17">
        <v>3.6360000000000001</v>
      </c>
      <c r="GT31" s="17">
        <v>9.09</v>
      </c>
      <c r="GU31" s="17">
        <v>-3.59</v>
      </c>
      <c r="GV31" s="17">
        <v>1.2</v>
      </c>
      <c r="GW31" s="17">
        <v>1.4923599999999999</v>
      </c>
      <c r="GX31" s="17">
        <v>9.9490999999999996</v>
      </c>
      <c r="GY31" s="17">
        <v>-8.7491000000000003</v>
      </c>
      <c r="GZ31" s="17">
        <v>28.8</v>
      </c>
      <c r="HA31" s="17">
        <v>33.751199999999997</v>
      </c>
      <c r="HB31" s="17">
        <v>33.751199999999997</v>
      </c>
      <c r="HC31" s="17">
        <v>-4.9512</v>
      </c>
      <c r="HD31" s="17">
        <v>31.2</v>
      </c>
      <c r="HE31" s="17">
        <v>33.352229999999999</v>
      </c>
      <c r="HF31" s="17">
        <v>33.352229999999999</v>
      </c>
      <c r="HG31" s="17">
        <v>-2.1522299999999999</v>
      </c>
      <c r="HH31" s="17">
        <v>2</v>
      </c>
      <c r="HI31" s="17">
        <v>1.97359</v>
      </c>
      <c r="HJ31" s="17">
        <v>1.97359</v>
      </c>
      <c r="HK31" s="17">
        <v>2.6409999999999999E-2</v>
      </c>
      <c r="HL31" s="17">
        <v>16.8</v>
      </c>
      <c r="HM31" s="17">
        <v>16.664079999999998</v>
      </c>
      <c r="HN31" s="17">
        <v>16.664079999999998</v>
      </c>
      <c r="HO31" s="17">
        <v>0.13592000000000001</v>
      </c>
      <c r="HP31" s="17">
        <v>54.5</v>
      </c>
      <c r="HQ31" s="17">
        <v>50</v>
      </c>
      <c r="HR31" s="17">
        <v>50</v>
      </c>
      <c r="HS31" s="17">
        <v>4.5</v>
      </c>
      <c r="HT31" s="17"/>
      <c r="HU31" s="17"/>
      <c r="HV31" s="17"/>
      <c r="HW31" s="17">
        <v>0</v>
      </c>
      <c r="HX31" s="17"/>
      <c r="HY31" s="17"/>
      <c r="HZ31" s="17"/>
      <c r="IA31" s="17">
        <v>0</v>
      </c>
      <c r="IB31" s="17">
        <v>52.7</v>
      </c>
      <c r="IC31" s="17">
        <v>54.538600000000002</v>
      </c>
      <c r="ID31" s="17">
        <v>51.122239999999998</v>
      </c>
      <c r="IE31" s="17">
        <v>1.5777600000000001</v>
      </c>
      <c r="IF31" s="17"/>
      <c r="IG31" s="17"/>
      <c r="IH31" s="17"/>
      <c r="II31" s="17">
        <v>0</v>
      </c>
      <c r="IJ31" s="17"/>
      <c r="IK31" s="17"/>
      <c r="IL31" s="17"/>
      <c r="IM31" s="17">
        <v>0</v>
      </c>
      <c r="IN31" s="17">
        <v>45.6</v>
      </c>
      <c r="IO31" s="17">
        <v>48.181449999999998</v>
      </c>
      <c r="IP31" s="17">
        <v>48.181449999999998</v>
      </c>
      <c r="IQ31" s="17">
        <v>-2.5814499999999998</v>
      </c>
      <c r="IR31" s="17"/>
      <c r="IS31" s="17"/>
      <c r="IT31" s="17"/>
      <c r="IU31" s="17">
        <v>0</v>
      </c>
      <c r="IV31" s="17"/>
      <c r="IW31" s="17"/>
      <c r="IX31" s="17"/>
      <c r="IY31" s="17">
        <v>0</v>
      </c>
      <c r="IZ31" s="17"/>
      <c r="JA31" s="17"/>
      <c r="JB31" s="17"/>
      <c r="JC31" s="17">
        <v>0</v>
      </c>
      <c r="JD31" s="17">
        <v>79.900000000000006</v>
      </c>
      <c r="JE31" s="17">
        <v>83.213999999999999</v>
      </c>
      <c r="JF31" s="17">
        <v>52.706110000000002</v>
      </c>
      <c r="JG31" s="17">
        <v>27.19389</v>
      </c>
      <c r="JH31" s="17"/>
      <c r="JI31" s="17"/>
      <c r="JJ31" s="17"/>
      <c r="JK31" s="17">
        <v>0</v>
      </c>
      <c r="JL31" s="17">
        <v>172.5</v>
      </c>
      <c r="JM31" s="17">
        <v>179.69937999999999</v>
      </c>
      <c r="JN31" s="17">
        <v>179.69937999999999</v>
      </c>
      <c r="JO31" s="17">
        <v>-7.1993799999999997</v>
      </c>
      <c r="JP31" s="17">
        <v>200</v>
      </c>
      <c r="JQ31" s="17">
        <v>179.69937999999999</v>
      </c>
      <c r="JR31" s="17">
        <v>179.69937999999999</v>
      </c>
      <c r="JS31" s="17">
        <v>20.300619999999999</v>
      </c>
      <c r="JT31" s="17">
        <v>185.1</v>
      </c>
      <c r="JU31" s="17">
        <v>180.23902000000001</v>
      </c>
      <c r="JV31" s="17">
        <v>180.23902000000001</v>
      </c>
      <c r="JW31" s="17">
        <v>4.8609799999999996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v>
      </c>
      <c r="LE31" s="17">
        <v>0.89207999999999998</v>
      </c>
      <c r="LF31" s="17">
        <v>0.89207999999999998</v>
      </c>
      <c r="LG31" s="17">
        <v>0.10792</v>
      </c>
      <c r="LH31" s="17">
        <v>97.3</v>
      </c>
      <c r="LI31" s="17">
        <v>108.50887</v>
      </c>
      <c r="LJ31" s="17">
        <v>106.11869</v>
      </c>
      <c r="LK31" s="17">
        <v>-8.8186900000000001</v>
      </c>
      <c r="LL31" s="17">
        <v>96.4</v>
      </c>
      <c r="LM31" s="17">
        <v>103.13903999999999</v>
      </c>
      <c r="LN31" s="17">
        <v>102.23954000000001</v>
      </c>
      <c r="LO31" s="17">
        <v>-5.8395400000000004</v>
      </c>
      <c r="LP31" s="17">
        <v>66.099999999999994</v>
      </c>
      <c r="LQ31" s="17">
        <v>67.133979999999994</v>
      </c>
      <c r="LR31" s="17">
        <v>67.133979999999994</v>
      </c>
      <c r="LS31" s="17">
        <v>-1.0339799999999999</v>
      </c>
      <c r="LT31" s="17">
        <v>74.599999999999994</v>
      </c>
      <c r="LU31" s="17">
        <v>76.593459999999993</v>
      </c>
      <c r="LV31" s="17">
        <v>72.37388</v>
      </c>
      <c r="LW31" s="17">
        <v>2.2261199999999999</v>
      </c>
      <c r="LX31" s="17">
        <v>29</v>
      </c>
      <c r="LY31" s="17">
        <v>29.951460000000001</v>
      </c>
      <c r="LZ31" s="17">
        <v>29.951460000000001</v>
      </c>
      <c r="MA31" s="17">
        <v>-0.95145999999999997</v>
      </c>
      <c r="MB31" s="17"/>
      <c r="MC31" s="17"/>
      <c r="MD31" s="17"/>
      <c r="ME31" s="17">
        <v>0</v>
      </c>
      <c r="MF31" s="17"/>
      <c r="MG31" s="17"/>
      <c r="MH31" s="17"/>
      <c r="MI31" s="17">
        <v>0</v>
      </c>
      <c r="MJ31" s="17"/>
      <c r="MK31" s="17"/>
      <c r="ML31" s="17"/>
      <c r="MM31" s="17">
        <v>0</v>
      </c>
      <c r="MN31" s="17">
        <v>146</v>
      </c>
      <c r="MO31" s="17">
        <v>149.62423000000001</v>
      </c>
      <c r="MP31" s="17">
        <v>149.62423000000001</v>
      </c>
      <c r="MQ31" s="17">
        <v>-3.6242299999999998</v>
      </c>
      <c r="MR31" s="17">
        <v>148</v>
      </c>
      <c r="MS31" s="17">
        <v>149.62423000000001</v>
      </c>
      <c r="MT31" s="17">
        <v>149.62423000000001</v>
      </c>
      <c r="MU31" s="17">
        <v>-1.6242300000000001</v>
      </c>
      <c r="MV31" s="17">
        <v>149.4</v>
      </c>
      <c r="MW31" s="17">
        <v>150.07355000000001</v>
      </c>
      <c r="MX31" s="17">
        <v>150.07355000000001</v>
      </c>
      <c r="MY31" s="17">
        <v>-0.67354999999999998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v>
      </c>
      <c r="NU31" s="17">
        <v>144.87216000000001</v>
      </c>
      <c r="NV31" s="17">
        <v>144.87216000000001</v>
      </c>
      <c r="NW31" s="17">
        <v>-7.87216</v>
      </c>
      <c r="NX31" s="17">
        <v>78.099999999999994</v>
      </c>
      <c r="NY31" s="17">
        <v>72.65361</v>
      </c>
      <c r="NZ31" s="17">
        <v>72.65361</v>
      </c>
      <c r="OA31" s="17">
        <v>5.4463900000000001</v>
      </c>
      <c r="OB31" s="17">
        <v>1.2</v>
      </c>
      <c r="OC31" s="17"/>
      <c r="OD31" s="17">
        <v>1.1659999999999999</v>
      </c>
      <c r="OE31" s="17">
        <v>3.4000000000000002E-2</v>
      </c>
      <c r="OF31" s="17">
        <v>0</v>
      </c>
      <c r="OG31" s="17">
        <v>1.1000000000000001</v>
      </c>
      <c r="OH31" s="17">
        <v>1.2090000000000001</v>
      </c>
      <c r="OI31" s="17">
        <v>-1.2090000000000001</v>
      </c>
      <c r="OJ31" s="17">
        <v>66.3</v>
      </c>
      <c r="OK31" s="17"/>
      <c r="OL31" s="17">
        <v>67.010000000000005</v>
      </c>
      <c r="OM31" s="17">
        <v>-0.71</v>
      </c>
      <c r="ON31" s="17">
        <v>16.5</v>
      </c>
      <c r="OO31" s="17">
        <v>16.79</v>
      </c>
      <c r="OP31" s="17">
        <v>16.79</v>
      </c>
      <c r="OQ31" s="17">
        <v>-0.28999999999999998</v>
      </c>
      <c r="OR31" s="17">
        <v>0.4</v>
      </c>
      <c r="OS31" s="17"/>
      <c r="OT31" s="17">
        <v>0.4</v>
      </c>
      <c r="OU31" s="17">
        <v>0</v>
      </c>
      <c r="OV31" s="17">
        <v>8.1</v>
      </c>
      <c r="OW31" s="17">
        <v>7</v>
      </c>
      <c r="OX31" s="17">
        <v>7</v>
      </c>
      <c r="OY31" s="17">
        <v>1.1000000000000001</v>
      </c>
      <c r="OZ31" s="17">
        <v>5.5</v>
      </c>
      <c r="PA31" s="17"/>
      <c r="PB31" s="17"/>
      <c r="PC31" s="17">
        <v>5.5</v>
      </c>
      <c r="PD31" s="17">
        <v>9.9</v>
      </c>
      <c r="PE31" s="17">
        <v>9</v>
      </c>
      <c r="PF31" s="17">
        <v>9</v>
      </c>
      <c r="PG31" s="17">
        <v>0.9</v>
      </c>
      <c r="PH31" s="17">
        <v>1.8</v>
      </c>
      <c r="PI31" s="17">
        <v>2.2888000000000002</v>
      </c>
      <c r="PJ31" s="17">
        <v>1.46</v>
      </c>
      <c r="PK31" s="17">
        <v>0.34</v>
      </c>
      <c r="PL31" s="17">
        <v>0.2</v>
      </c>
      <c r="PM31" s="17">
        <v>1.23</v>
      </c>
      <c r="PN31" s="17">
        <v>1.23</v>
      </c>
      <c r="PO31" s="17">
        <v>-1.03</v>
      </c>
      <c r="PP31" s="17">
        <v>1.5</v>
      </c>
      <c r="PQ31" s="17">
        <v>1.51</v>
      </c>
      <c r="PR31" s="17">
        <v>1.51</v>
      </c>
      <c r="PS31" s="17">
        <v>-0.01</v>
      </c>
      <c r="PT31" s="17">
        <v>1.8</v>
      </c>
      <c r="PU31" s="17">
        <v>1.9</v>
      </c>
      <c r="PV31" s="17">
        <v>1.9</v>
      </c>
      <c r="PW31" s="17">
        <v>-0.1</v>
      </c>
      <c r="PX31" s="17">
        <v>19.7</v>
      </c>
      <c r="PY31" s="17">
        <v>18.25243</v>
      </c>
      <c r="PZ31" s="17">
        <v>18.25243</v>
      </c>
      <c r="QA31" s="17">
        <v>1.44757</v>
      </c>
      <c r="QB31" s="17">
        <v>8</v>
      </c>
      <c r="QC31" s="17">
        <v>5</v>
      </c>
      <c r="QD31" s="17">
        <v>5</v>
      </c>
      <c r="QE31" s="17">
        <v>3</v>
      </c>
      <c r="QF31" s="17">
        <v>4</v>
      </c>
      <c r="QG31" s="17">
        <v>4</v>
      </c>
      <c r="QH31" s="17">
        <v>4</v>
      </c>
      <c r="QI31" s="17">
        <v>0</v>
      </c>
      <c r="QJ31" s="17">
        <v>3.3</v>
      </c>
      <c r="QK31" s="17">
        <v>3.5</v>
      </c>
      <c r="QL31" s="17">
        <v>3.5</v>
      </c>
      <c r="QM31" s="17">
        <v>-0.2</v>
      </c>
      <c r="QN31" s="17">
        <v>18.399999999999999</v>
      </c>
      <c r="QO31" s="17">
        <v>17.864080000000001</v>
      </c>
      <c r="QP31" s="17">
        <v>17.864080000000001</v>
      </c>
      <c r="QQ31" s="17">
        <v>0.53591999999999995</v>
      </c>
      <c r="QR31" s="17">
        <v>11</v>
      </c>
      <c r="QS31" s="17"/>
      <c r="QT31" s="17">
        <v>12.991</v>
      </c>
      <c r="QU31" s="17">
        <v>-1.9910000000000001</v>
      </c>
      <c r="QV31" s="17">
        <v>12.9</v>
      </c>
      <c r="QW31" s="17"/>
      <c r="QX31" s="17">
        <v>15.484999999999999</v>
      </c>
      <c r="QY31" s="17">
        <v>-2.585</v>
      </c>
      <c r="QZ31" s="17">
        <v>0.7</v>
      </c>
      <c r="RA31" s="17">
        <v>0.78</v>
      </c>
      <c r="RB31" s="17">
        <v>0.78</v>
      </c>
      <c r="RC31" s="17">
        <v>-0.08</v>
      </c>
      <c r="RD31" s="17">
        <v>2.9</v>
      </c>
      <c r="RE31" s="17">
        <v>2.1829999999999998</v>
      </c>
      <c r="RF31" s="17">
        <v>2.1829999999999998</v>
      </c>
      <c r="RG31" s="17">
        <v>0.71699999999999997</v>
      </c>
      <c r="RH31" s="17">
        <v>4.5</v>
      </c>
      <c r="RI31" s="17">
        <v>4.2</v>
      </c>
      <c r="RJ31" s="17">
        <v>4.2</v>
      </c>
      <c r="RK31" s="17">
        <v>0.3</v>
      </c>
      <c r="RL31" s="17">
        <v>1.1000000000000001</v>
      </c>
      <c r="RM31" s="17">
        <v>1.2</v>
      </c>
      <c r="RN31" s="17">
        <v>1.2</v>
      </c>
      <c r="RO31" s="17">
        <v>-0.1</v>
      </c>
      <c r="RP31" s="17">
        <v>2.4</v>
      </c>
      <c r="RQ31" s="17">
        <v>2.4</v>
      </c>
      <c r="RR31" s="17">
        <v>2.4</v>
      </c>
      <c r="RS31" s="17">
        <v>0</v>
      </c>
      <c r="RT31" s="17">
        <v>2.6</v>
      </c>
      <c r="RU31" s="17">
        <v>2.8</v>
      </c>
      <c r="RV31" s="17">
        <v>2.8</v>
      </c>
      <c r="RW31" s="17">
        <v>-0.2</v>
      </c>
      <c r="RX31" s="17">
        <v>16.100000000000001</v>
      </c>
      <c r="RY31" s="17"/>
      <c r="RZ31" s="17">
        <v>15.516999999999999</v>
      </c>
      <c r="SA31" s="17">
        <v>0.58299999999999996</v>
      </c>
      <c r="SB31" s="17">
        <v>2.4</v>
      </c>
      <c r="SC31" s="17">
        <v>2.1</v>
      </c>
      <c r="SD31" s="17">
        <v>2.1</v>
      </c>
      <c r="SE31" s="17">
        <v>0.3</v>
      </c>
      <c r="SF31" s="17">
        <v>13.8</v>
      </c>
      <c r="SG31" s="17">
        <v>12.6152</v>
      </c>
      <c r="SH31" s="17">
        <v>11.82497</v>
      </c>
      <c r="SI31" s="17">
        <v>1.9750300000000001</v>
      </c>
      <c r="SJ31" s="17">
        <v>1.2</v>
      </c>
      <c r="SK31" s="17">
        <v>1.32</v>
      </c>
      <c r="SL31" s="17">
        <v>1.32</v>
      </c>
      <c r="SM31" s="17">
        <v>-0.12</v>
      </c>
      <c r="SN31" s="17"/>
      <c r="SO31" s="17">
        <v>0.4</v>
      </c>
      <c r="SP31" s="17">
        <v>0.4</v>
      </c>
      <c r="SQ31" s="17">
        <v>-0.4</v>
      </c>
      <c r="SR31" s="17">
        <v>9.3000000000000007</v>
      </c>
      <c r="SS31" s="17">
        <v>4.7</v>
      </c>
      <c r="ST31" s="17">
        <v>4.7</v>
      </c>
      <c r="SU31" s="17">
        <v>4.5999999999999996</v>
      </c>
      <c r="SV31" s="17">
        <v>3.3</v>
      </c>
      <c r="SW31" s="17">
        <v>3.8</v>
      </c>
      <c r="SX31" s="17">
        <v>3.8</v>
      </c>
      <c r="SY31" s="17">
        <v>-0.5</v>
      </c>
      <c r="SZ31" s="17">
        <v>4</v>
      </c>
      <c r="TA31" s="17">
        <v>3.5</v>
      </c>
      <c r="TB31" s="17">
        <v>3.5</v>
      </c>
      <c r="TC31" s="17">
        <v>0.5</v>
      </c>
      <c r="TD31" s="17">
        <v>5.6</v>
      </c>
      <c r="TE31" s="17">
        <v>5.5</v>
      </c>
      <c r="TF31" s="17">
        <v>5.5</v>
      </c>
      <c r="TG31" s="17">
        <v>0.1</v>
      </c>
      <c r="TH31" s="17">
        <v>14</v>
      </c>
      <c r="TI31" s="17">
        <v>13.78641</v>
      </c>
      <c r="TJ31" s="17">
        <v>13.78641</v>
      </c>
      <c r="TK31" s="17">
        <v>0.21359</v>
      </c>
      <c r="TL31" s="17">
        <v>6.3</v>
      </c>
      <c r="TM31" s="17">
        <v>9.2750000000000004</v>
      </c>
      <c r="TN31" s="17">
        <v>9.2750000000000004</v>
      </c>
      <c r="TO31" s="17">
        <v>-2.9750000000000001</v>
      </c>
      <c r="TP31" s="17">
        <v>3.8</v>
      </c>
      <c r="TQ31" s="17">
        <v>13.1</v>
      </c>
      <c r="TR31" s="17">
        <v>20.824999999999999</v>
      </c>
      <c r="TS31" s="17">
        <v>-17.024999999999999</v>
      </c>
      <c r="TT31" s="17">
        <v>27.3</v>
      </c>
      <c r="TU31" s="17"/>
      <c r="TV31" s="17">
        <v>23.417999999999999</v>
      </c>
      <c r="TW31" s="17">
        <v>3.8820000000000001</v>
      </c>
      <c r="TX31" s="17">
        <v>4.2</v>
      </c>
      <c r="TY31" s="17">
        <v>4.569</v>
      </c>
      <c r="TZ31" s="17">
        <v>4.569</v>
      </c>
      <c r="UA31" s="17">
        <v>-0.36899999999999999</v>
      </c>
      <c r="UB31" s="17">
        <v>3.6</v>
      </c>
      <c r="UC31" s="17">
        <v>5.2</v>
      </c>
      <c r="UD31" s="17">
        <v>8.6069999999999993</v>
      </c>
      <c r="UE31" s="17">
        <v>-5.0069999999999997</v>
      </c>
      <c r="UF31" s="17">
        <v>0.5</v>
      </c>
      <c r="UG31" s="17">
        <v>0.64500000000000002</v>
      </c>
      <c r="UH31" s="17">
        <v>0.64500000000000002</v>
      </c>
      <c r="UI31" s="17">
        <v>-0.14499999999999999</v>
      </c>
      <c r="UJ31" s="17">
        <v>0.4</v>
      </c>
      <c r="UK31" s="17">
        <v>0.441</v>
      </c>
      <c r="UL31" s="17">
        <v>0.441</v>
      </c>
      <c r="UM31" s="17">
        <v>-4.1000000000000002E-2</v>
      </c>
      <c r="UN31" s="17">
        <v>10.5</v>
      </c>
      <c r="UO31" s="17">
        <v>7.5</v>
      </c>
      <c r="UP31" s="17">
        <v>7.5</v>
      </c>
      <c r="UQ31" s="17">
        <v>3</v>
      </c>
      <c r="UR31" s="17">
        <v>4.3</v>
      </c>
      <c r="US31" s="17">
        <v>2.5</v>
      </c>
      <c r="UT31" s="17">
        <v>2.5</v>
      </c>
      <c r="UU31" s="17">
        <v>1.8</v>
      </c>
      <c r="UV31" s="17">
        <v>6.2</v>
      </c>
      <c r="UW31" s="17">
        <v>7.7</v>
      </c>
      <c r="UX31" s="17">
        <v>7.7</v>
      </c>
      <c r="UY31" s="17">
        <v>-1.5</v>
      </c>
      <c r="UZ31" s="17">
        <v>3.6</v>
      </c>
      <c r="VA31" s="17">
        <v>4.2</v>
      </c>
      <c r="VB31" s="17">
        <v>4.2</v>
      </c>
      <c r="VC31" s="17">
        <v>-0.6</v>
      </c>
      <c r="VD31" s="17">
        <v>4</v>
      </c>
      <c r="VE31" s="17">
        <v>4.7</v>
      </c>
      <c r="VF31" s="17">
        <v>4.7</v>
      </c>
      <c r="VG31" s="17">
        <v>-0.7</v>
      </c>
      <c r="VH31" s="17">
        <v>4.2</v>
      </c>
      <c r="VI31" s="17">
        <v>4.7</v>
      </c>
      <c r="VJ31" s="17">
        <v>4.7</v>
      </c>
      <c r="VK31" s="17">
        <v>-0.5</v>
      </c>
      <c r="VL31" s="17">
        <v>14.8</v>
      </c>
      <c r="VM31" s="17">
        <v>15.468999999999999</v>
      </c>
      <c r="VN31" s="17">
        <v>15.468999999999999</v>
      </c>
      <c r="VO31" s="17">
        <v>-0.66900000000000004</v>
      </c>
      <c r="VP31" s="17">
        <v>224.8</v>
      </c>
      <c r="VQ31" s="17"/>
      <c r="VR31" s="17">
        <v>226.24600000000001</v>
      </c>
      <c r="VS31" s="17">
        <v>-1.446</v>
      </c>
      <c r="VT31" s="17">
        <v>17.100000000000001</v>
      </c>
      <c r="VU31" s="17"/>
      <c r="VV31" s="17">
        <v>14.365</v>
      </c>
      <c r="VW31" s="17">
        <v>2.7349999999999999</v>
      </c>
      <c r="VX31" s="17">
        <v>121.7</v>
      </c>
      <c r="VY31" s="17"/>
      <c r="VZ31" s="17">
        <v>115.298</v>
      </c>
      <c r="WA31" s="17">
        <v>6.4020000000000001</v>
      </c>
      <c r="WB31" s="17">
        <v>0.6</v>
      </c>
      <c r="WC31" s="17">
        <v>0.6</v>
      </c>
      <c r="WD31" s="17">
        <v>0.6</v>
      </c>
      <c r="WE31" s="17">
        <v>0</v>
      </c>
      <c r="WF31" s="17">
        <v>0.9</v>
      </c>
      <c r="WG31" s="17">
        <v>8.391</v>
      </c>
      <c r="WH31" s="17">
        <v>8.391</v>
      </c>
      <c r="WI31" s="17">
        <v>-7.4909999999999997</v>
      </c>
      <c r="WJ31" s="17">
        <v>1.9</v>
      </c>
      <c r="WK31" s="17">
        <v>9.4169999999999998</v>
      </c>
      <c r="WL31" s="17">
        <v>9.4169999999999998</v>
      </c>
      <c r="WM31" s="17">
        <v>-7.5170000000000003</v>
      </c>
      <c r="WN31" s="17">
        <v>82.7</v>
      </c>
      <c r="WO31" s="17"/>
      <c r="WP31" s="17">
        <v>84.962000000000003</v>
      </c>
      <c r="WQ31" s="17">
        <v>-2.262</v>
      </c>
      <c r="WR31" s="17">
        <v>10.1</v>
      </c>
      <c r="WS31" s="17"/>
      <c r="WT31" s="17">
        <v>15.576000000000001</v>
      </c>
      <c r="WU31" s="17">
        <v>-5.476</v>
      </c>
      <c r="WV31" s="17">
        <v>6.8</v>
      </c>
      <c r="WW31" s="17">
        <v>6.6</v>
      </c>
      <c r="WX31" s="17">
        <v>6.6</v>
      </c>
      <c r="WY31" s="17">
        <v>0.2</v>
      </c>
      <c r="WZ31" s="17">
        <v>17.7</v>
      </c>
      <c r="XA31" s="17">
        <v>18.058250000000001</v>
      </c>
      <c r="XB31" s="17">
        <v>18.058250000000001</v>
      </c>
      <c r="XC31" s="17">
        <v>-0.35825000000000001</v>
      </c>
      <c r="XD31" s="17">
        <v>9.3000000000000007</v>
      </c>
      <c r="XE31" s="17">
        <v>10.7</v>
      </c>
      <c r="XF31" s="17">
        <v>10.7</v>
      </c>
      <c r="XG31" s="17">
        <v>-1.4</v>
      </c>
      <c r="XH31" s="17">
        <v>36.200000000000003</v>
      </c>
      <c r="XI31" s="17">
        <v>32.5</v>
      </c>
      <c r="XJ31" s="17">
        <v>30</v>
      </c>
      <c r="XK31" s="17">
        <v>6.2</v>
      </c>
      <c r="XL31" s="17">
        <v>28.6</v>
      </c>
      <c r="XM31" s="17">
        <v>32.5</v>
      </c>
      <c r="XN31" s="17">
        <v>30</v>
      </c>
      <c r="XO31" s="17">
        <v>-1.4</v>
      </c>
      <c r="XP31" s="17"/>
      <c r="XQ31" s="17"/>
      <c r="XR31" s="17"/>
      <c r="XS31" s="17">
        <v>0</v>
      </c>
      <c r="XT31" s="17">
        <v>19.100000000000001</v>
      </c>
      <c r="XU31" s="17">
        <v>19</v>
      </c>
      <c r="XV31" s="17">
        <v>19</v>
      </c>
      <c r="XW31" s="17">
        <v>0.1</v>
      </c>
      <c r="XX31" s="17">
        <v>7.1</v>
      </c>
      <c r="XY31" s="17">
        <v>8.1300000000000008</v>
      </c>
      <c r="XZ31" s="17">
        <v>8.1300000000000008</v>
      </c>
      <c r="YA31" s="17">
        <v>-1.03</v>
      </c>
      <c r="YB31" s="17"/>
      <c r="YC31" s="17"/>
      <c r="YD31" s="17"/>
      <c r="YE31" s="17">
        <v>0</v>
      </c>
      <c r="YF31" s="17"/>
      <c r="YG31" s="17"/>
      <c r="YH31" s="17"/>
      <c r="YI31" s="17">
        <v>0</v>
      </c>
    </row>
    <row r="32" spans="1:659" ht="24" customHeight="1" x14ac:dyDescent="0.3">
      <c r="A32" s="1"/>
      <c r="B32" s="18" t="s">
        <v>54</v>
      </c>
      <c r="C32" s="18" t="s">
        <v>665</v>
      </c>
      <c r="D32" s="19">
        <v>22.8</v>
      </c>
      <c r="E32" s="19">
        <v>27.241050000000001</v>
      </c>
      <c r="F32" s="19">
        <v>29.63419</v>
      </c>
      <c r="G32" s="19">
        <v>-6.8341900000000004</v>
      </c>
      <c r="H32" s="19">
        <v>602.9</v>
      </c>
      <c r="I32" s="19">
        <v>594.17128000000002</v>
      </c>
      <c r="J32" s="19">
        <v>644.05345999999997</v>
      </c>
      <c r="K32" s="19">
        <v>-41.153460000000003</v>
      </c>
      <c r="L32" s="19">
        <v>204.9</v>
      </c>
      <c r="M32" s="19">
        <v>193.29447999999999</v>
      </c>
      <c r="N32" s="19">
        <v>209.52204</v>
      </c>
      <c r="O32" s="19">
        <v>-4.6220400000000001</v>
      </c>
      <c r="P32" s="19"/>
      <c r="Q32" s="19"/>
      <c r="R32" s="19"/>
      <c r="S32" s="19">
        <v>0</v>
      </c>
      <c r="T32" s="19"/>
      <c r="U32" s="19"/>
      <c r="V32" s="19"/>
      <c r="W32" s="19">
        <v>0</v>
      </c>
      <c r="X32" s="19">
        <v>20.2</v>
      </c>
      <c r="Y32" s="19">
        <v>23.650300000000001</v>
      </c>
      <c r="Z32" s="19">
        <v>12.09104</v>
      </c>
      <c r="AA32" s="19">
        <v>8.1089599999999997</v>
      </c>
      <c r="AB32" s="19">
        <v>85.9</v>
      </c>
      <c r="AC32" s="19">
        <v>81.700519999999997</v>
      </c>
      <c r="AD32" s="19">
        <v>90.696340000000006</v>
      </c>
      <c r="AE32" s="19">
        <v>-4.7963399999999998</v>
      </c>
      <c r="AF32" s="19"/>
      <c r="AG32" s="19"/>
      <c r="AH32" s="19"/>
      <c r="AI32" s="19">
        <v>0</v>
      </c>
      <c r="AJ32" s="19"/>
      <c r="AK32" s="19"/>
      <c r="AL32" s="19"/>
      <c r="AM32" s="19">
        <v>0</v>
      </c>
      <c r="AN32" s="19">
        <v>184</v>
      </c>
      <c r="AO32" s="19">
        <v>141.36886000000001</v>
      </c>
      <c r="AP32" s="19">
        <v>196.22801999999999</v>
      </c>
      <c r="AQ32" s="19">
        <v>-12.228020000000001</v>
      </c>
      <c r="AR32" s="19">
        <v>204.7</v>
      </c>
      <c r="AS32" s="19">
        <v>141.36886000000001</v>
      </c>
      <c r="AT32" s="19">
        <v>196.22801999999999</v>
      </c>
      <c r="AU32" s="19">
        <v>8.4719800000000003</v>
      </c>
      <c r="AV32" s="19">
        <v>206.3</v>
      </c>
      <c r="AW32" s="19">
        <v>141.36886000000001</v>
      </c>
      <c r="AX32" s="19">
        <v>196.22801999999999</v>
      </c>
      <c r="AY32" s="19">
        <v>10.07198</v>
      </c>
      <c r="AZ32" s="19">
        <v>282.8</v>
      </c>
      <c r="BA32" s="19">
        <v>212.69009</v>
      </c>
      <c r="BB32" s="19">
        <v>295.22593999999998</v>
      </c>
      <c r="BC32" s="19">
        <v>-12.425940000000001</v>
      </c>
      <c r="BD32" s="19">
        <v>213.2</v>
      </c>
      <c r="BE32" s="19">
        <v>208.07390000000001</v>
      </c>
      <c r="BF32" s="19">
        <v>208.07390000000001</v>
      </c>
      <c r="BG32" s="19">
        <v>5.1261000000000001</v>
      </c>
      <c r="BH32" s="19">
        <v>110.3</v>
      </c>
      <c r="BI32" s="19">
        <v>104.34936999999999</v>
      </c>
      <c r="BJ32" s="19">
        <v>104.34936999999999</v>
      </c>
      <c r="BK32" s="19">
        <v>5.9506300000000003</v>
      </c>
      <c r="BL32" s="19">
        <v>151.5</v>
      </c>
      <c r="BM32" s="19">
        <v>201.95192</v>
      </c>
      <c r="BN32" s="19">
        <v>214.43167</v>
      </c>
      <c r="BO32" s="19">
        <v>-62.931669999999997</v>
      </c>
      <c r="BP32" s="19">
        <v>4.2</v>
      </c>
      <c r="BQ32" s="19">
        <v>4.4318400000000002</v>
      </c>
      <c r="BR32" s="19">
        <v>4.4318400000000002</v>
      </c>
      <c r="BS32" s="19">
        <v>-0.23183999999999999</v>
      </c>
      <c r="BT32" s="19"/>
      <c r="BU32" s="19"/>
      <c r="BV32" s="19"/>
      <c r="BW32" s="19">
        <v>0</v>
      </c>
      <c r="BX32" s="19"/>
      <c r="BY32" s="19"/>
      <c r="BZ32" s="19"/>
      <c r="CA32" s="19">
        <v>0</v>
      </c>
      <c r="CB32" s="19"/>
      <c r="CC32" s="19"/>
      <c r="CD32" s="19"/>
      <c r="CE32" s="19">
        <v>0</v>
      </c>
      <c r="CF32" s="19"/>
      <c r="CG32" s="19"/>
      <c r="CH32" s="19"/>
      <c r="CI32" s="19">
        <v>0</v>
      </c>
      <c r="CJ32" s="19">
        <v>107.4</v>
      </c>
      <c r="CK32" s="19">
        <v>100.41735</v>
      </c>
      <c r="CL32" s="19">
        <v>100.41735</v>
      </c>
      <c r="CM32" s="19">
        <v>6.9826499999999996</v>
      </c>
      <c r="CN32" s="19">
        <v>7.8</v>
      </c>
      <c r="CO32" s="19">
        <v>5.1333399999999996</v>
      </c>
      <c r="CP32" s="19">
        <v>5.1333399999999996</v>
      </c>
      <c r="CQ32" s="19">
        <v>2.6666599999999998</v>
      </c>
      <c r="CR32" s="19">
        <v>5.4</v>
      </c>
      <c r="CS32" s="19">
        <v>2.8177599999999998</v>
      </c>
      <c r="CT32" s="19">
        <v>2.8177599999999998</v>
      </c>
      <c r="CU32" s="19">
        <v>2.5822400000000001</v>
      </c>
      <c r="CV32" s="19"/>
      <c r="CW32" s="19"/>
      <c r="CX32" s="19"/>
      <c r="CY32" s="19">
        <v>0</v>
      </c>
      <c r="CZ32" s="19">
        <v>7</v>
      </c>
      <c r="DA32" s="19">
        <v>6.8787000000000003</v>
      </c>
      <c r="DB32" s="19">
        <v>6.8787000000000003</v>
      </c>
      <c r="DC32" s="19">
        <v>0.12130000000000001</v>
      </c>
      <c r="DD32" s="19">
        <v>10.4</v>
      </c>
      <c r="DE32" s="19">
        <v>12.77126</v>
      </c>
      <c r="DF32" s="19">
        <v>12.77125</v>
      </c>
      <c r="DG32" s="19">
        <v>-2.3712499999999999</v>
      </c>
      <c r="DH32" s="19">
        <v>45.7</v>
      </c>
      <c r="DI32" s="19">
        <v>60.415349999999997</v>
      </c>
      <c r="DJ32" s="19">
        <v>46.514279999999999</v>
      </c>
      <c r="DK32" s="19">
        <v>-0.81428</v>
      </c>
      <c r="DL32" s="19"/>
      <c r="DM32" s="19"/>
      <c r="DN32" s="19"/>
      <c r="DO32" s="19">
        <v>0</v>
      </c>
      <c r="DP32" s="19"/>
      <c r="DQ32" s="19"/>
      <c r="DR32" s="19"/>
      <c r="DS32" s="19">
        <v>0</v>
      </c>
      <c r="DT32" s="19"/>
      <c r="DU32" s="19"/>
      <c r="DV32" s="19"/>
      <c r="DW32" s="19">
        <v>0</v>
      </c>
      <c r="DX32" s="19"/>
      <c r="DY32" s="19"/>
      <c r="DZ32" s="19"/>
      <c r="EA32" s="19">
        <v>0</v>
      </c>
      <c r="EB32" s="19">
        <v>80.5</v>
      </c>
      <c r="EC32" s="19">
        <v>59.839590000000001</v>
      </c>
      <c r="ED32" s="19">
        <v>47.747929999999997</v>
      </c>
      <c r="EE32" s="19">
        <v>32.752070000000003</v>
      </c>
      <c r="EF32" s="19">
        <v>70</v>
      </c>
      <c r="EG32" s="19">
        <v>142.98222999999999</v>
      </c>
      <c r="EH32" s="19">
        <v>101.45631</v>
      </c>
      <c r="EI32" s="19">
        <v>-31.456309999999998</v>
      </c>
      <c r="EJ32" s="19"/>
      <c r="EK32" s="19"/>
      <c r="EL32" s="19"/>
      <c r="EM32" s="19">
        <v>0</v>
      </c>
      <c r="EN32" s="19"/>
      <c r="EO32" s="19"/>
      <c r="EP32" s="19"/>
      <c r="EQ32" s="19">
        <v>0</v>
      </c>
      <c r="ER32" s="19"/>
      <c r="ES32" s="19"/>
      <c r="ET32" s="19"/>
      <c r="EU32" s="19">
        <v>0</v>
      </c>
      <c r="EV32" s="19">
        <v>6.4</v>
      </c>
      <c r="EW32" s="19">
        <v>6.39</v>
      </c>
      <c r="EX32" s="19">
        <v>6.39</v>
      </c>
      <c r="EY32" s="19">
        <v>0.01</v>
      </c>
      <c r="EZ32" s="19">
        <v>0</v>
      </c>
      <c r="FA32" s="19"/>
      <c r="FB32" s="19"/>
      <c r="FC32" s="19">
        <v>0</v>
      </c>
      <c r="FD32" s="19">
        <v>39</v>
      </c>
      <c r="FE32" s="19">
        <v>57.752780000000001</v>
      </c>
      <c r="FF32" s="19">
        <v>32.751300000000001</v>
      </c>
      <c r="FG32" s="19">
        <v>6.2487000000000004</v>
      </c>
      <c r="FH32" s="19">
        <v>118.1</v>
      </c>
      <c r="FI32" s="19">
        <v>70.357759999999999</v>
      </c>
      <c r="FJ32" s="19"/>
      <c r="FK32" s="19">
        <v>118.1</v>
      </c>
      <c r="FL32" s="19">
        <v>25.7</v>
      </c>
      <c r="FM32" s="19">
        <v>30.921939999999999</v>
      </c>
      <c r="FN32" s="19">
        <v>18.874919999999999</v>
      </c>
      <c r="FO32" s="19">
        <v>6.8250799999999998</v>
      </c>
      <c r="FP32" s="19">
        <v>18.600000000000001</v>
      </c>
      <c r="FQ32" s="19">
        <v>19.192229999999999</v>
      </c>
      <c r="FR32" s="19">
        <v>19.192229999999999</v>
      </c>
      <c r="FS32" s="19">
        <v>-0.59223000000000003</v>
      </c>
      <c r="FT32" s="19">
        <v>13.4</v>
      </c>
      <c r="FU32" s="19">
        <v>12.621359999999999</v>
      </c>
      <c r="FV32" s="19">
        <v>12.621359999999999</v>
      </c>
      <c r="FW32" s="19">
        <v>0.77864</v>
      </c>
      <c r="FX32" s="19">
        <v>57.6</v>
      </c>
      <c r="FY32" s="19">
        <v>54.871810000000004</v>
      </c>
      <c r="FZ32" s="19">
        <v>54.871810000000004</v>
      </c>
      <c r="GA32" s="19">
        <v>2.7281900000000001</v>
      </c>
      <c r="GB32" s="19">
        <v>183.6</v>
      </c>
      <c r="GC32" s="19">
        <v>184.91498000000001</v>
      </c>
      <c r="GD32" s="19">
        <v>184.91498000000001</v>
      </c>
      <c r="GE32" s="19">
        <v>-1.31498</v>
      </c>
      <c r="GF32" s="19">
        <v>183.9</v>
      </c>
      <c r="GG32" s="19">
        <v>184.91498000000001</v>
      </c>
      <c r="GH32" s="19">
        <v>184.91498000000001</v>
      </c>
      <c r="GI32" s="19">
        <v>-1.01498</v>
      </c>
      <c r="GJ32" s="19">
        <v>183.8</v>
      </c>
      <c r="GK32" s="19">
        <v>185.47028</v>
      </c>
      <c r="GL32" s="19">
        <v>185.47028</v>
      </c>
      <c r="GM32" s="19">
        <v>-1.67028</v>
      </c>
      <c r="GN32" s="19">
        <v>100.8</v>
      </c>
      <c r="GO32" s="19">
        <v>102.58689</v>
      </c>
      <c r="GP32" s="19">
        <v>64.844319999999996</v>
      </c>
      <c r="GQ32" s="19">
        <v>35.955680000000001</v>
      </c>
      <c r="GR32" s="19">
        <v>5.9</v>
      </c>
      <c r="GS32" s="19">
        <v>3.6360000000000001</v>
      </c>
      <c r="GT32" s="19">
        <v>9.09</v>
      </c>
      <c r="GU32" s="19">
        <v>-3.19</v>
      </c>
      <c r="GV32" s="19">
        <v>1.1000000000000001</v>
      </c>
      <c r="GW32" s="19">
        <v>1.4923599999999999</v>
      </c>
      <c r="GX32" s="19">
        <v>9.9490999999999996</v>
      </c>
      <c r="GY32" s="19">
        <v>-8.8491</v>
      </c>
      <c r="GZ32" s="19">
        <v>22</v>
      </c>
      <c r="HA32" s="19">
        <v>33.751199999999997</v>
      </c>
      <c r="HB32" s="19">
        <v>33.751199999999997</v>
      </c>
      <c r="HC32" s="19">
        <v>-11.751200000000001</v>
      </c>
      <c r="HD32" s="19">
        <v>27.6</v>
      </c>
      <c r="HE32" s="19">
        <v>33.352229999999999</v>
      </c>
      <c r="HF32" s="19">
        <v>33.352229999999999</v>
      </c>
      <c r="HG32" s="19">
        <v>-5.75223</v>
      </c>
      <c r="HH32" s="19">
        <v>2</v>
      </c>
      <c r="HI32" s="19">
        <v>1.97359</v>
      </c>
      <c r="HJ32" s="19">
        <v>1.97359</v>
      </c>
      <c r="HK32" s="19">
        <v>2.6409999999999999E-2</v>
      </c>
      <c r="HL32" s="19">
        <v>15.8</v>
      </c>
      <c r="HM32" s="19">
        <v>16.664079999999998</v>
      </c>
      <c r="HN32" s="19">
        <v>16.664079999999998</v>
      </c>
      <c r="HO32" s="19">
        <v>-0.86407999999999996</v>
      </c>
      <c r="HP32" s="19">
        <v>52.9</v>
      </c>
      <c r="HQ32" s="19">
        <v>50</v>
      </c>
      <c r="HR32" s="19">
        <v>50</v>
      </c>
      <c r="HS32" s="19">
        <v>2.9</v>
      </c>
      <c r="HT32" s="19"/>
      <c r="HU32" s="19"/>
      <c r="HV32" s="19"/>
      <c r="HW32" s="19">
        <v>0</v>
      </c>
      <c r="HX32" s="19"/>
      <c r="HY32" s="19"/>
      <c r="HZ32" s="19"/>
      <c r="IA32" s="19">
        <v>0</v>
      </c>
      <c r="IB32" s="19">
        <v>52.3</v>
      </c>
      <c r="IC32" s="19">
        <v>55.404389999999999</v>
      </c>
      <c r="ID32" s="19">
        <v>69.023870000000002</v>
      </c>
      <c r="IE32" s="19">
        <v>-16.723870000000002</v>
      </c>
      <c r="IF32" s="19"/>
      <c r="IG32" s="19"/>
      <c r="IH32" s="19"/>
      <c r="II32" s="19">
        <v>0</v>
      </c>
      <c r="IJ32" s="19"/>
      <c r="IK32" s="19"/>
      <c r="IL32" s="19"/>
      <c r="IM32" s="19">
        <v>0</v>
      </c>
      <c r="IN32" s="19">
        <v>45.8</v>
      </c>
      <c r="IO32" s="19">
        <v>48.181449999999998</v>
      </c>
      <c r="IP32" s="19">
        <v>48.181449999999998</v>
      </c>
      <c r="IQ32" s="19">
        <v>-2.3814500000000001</v>
      </c>
      <c r="IR32" s="19"/>
      <c r="IS32" s="19"/>
      <c r="IT32" s="19"/>
      <c r="IU32" s="19">
        <v>0</v>
      </c>
      <c r="IV32" s="19"/>
      <c r="IW32" s="19"/>
      <c r="IX32" s="19"/>
      <c r="IY32" s="19">
        <v>0</v>
      </c>
      <c r="IZ32" s="19"/>
      <c r="JA32" s="19"/>
      <c r="JB32" s="19"/>
      <c r="JC32" s="19">
        <v>0</v>
      </c>
      <c r="JD32" s="19">
        <v>80</v>
      </c>
      <c r="JE32" s="19">
        <v>83.213999999999999</v>
      </c>
      <c r="JF32" s="19">
        <v>57.17022</v>
      </c>
      <c r="JG32" s="19">
        <v>22.82978</v>
      </c>
      <c r="JH32" s="19"/>
      <c r="JI32" s="19"/>
      <c r="JJ32" s="19"/>
      <c r="JK32" s="19">
        <v>0</v>
      </c>
      <c r="JL32" s="19">
        <v>172.1</v>
      </c>
      <c r="JM32" s="19">
        <v>179.69937999999999</v>
      </c>
      <c r="JN32" s="19">
        <v>179.69937999999999</v>
      </c>
      <c r="JO32" s="19">
        <v>-7.59938</v>
      </c>
      <c r="JP32" s="19">
        <v>200</v>
      </c>
      <c r="JQ32" s="19">
        <v>179.69937999999999</v>
      </c>
      <c r="JR32" s="19">
        <v>179.69937999999999</v>
      </c>
      <c r="JS32" s="19">
        <v>20.300619999999999</v>
      </c>
      <c r="JT32" s="19">
        <v>184.5</v>
      </c>
      <c r="JU32" s="19">
        <v>180.23902000000001</v>
      </c>
      <c r="JV32" s="19">
        <v>180.23902000000001</v>
      </c>
      <c r="JW32" s="19">
        <v>4.26098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v>
      </c>
      <c r="LE32" s="19">
        <v>0.89207999999999998</v>
      </c>
      <c r="LF32" s="19">
        <v>0.89207999999999998</v>
      </c>
      <c r="LG32" s="19">
        <v>0.10792</v>
      </c>
      <c r="LH32" s="19">
        <v>136.30000000000001</v>
      </c>
      <c r="LI32" s="19">
        <v>110.60983</v>
      </c>
      <c r="LJ32" s="19">
        <v>90.693200000000004</v>
      </c>
      <c r="LK32" s="19">
        <v>45.6068</v>
      </c>
      <c r="LL32" s="19">
        <v>91</v>
      </c>
      <c r="LM32" s="19">
        <v>102.66097000000001</v>
      </c>
      <c r="LN32" s="19">
        <v>112.93577999999999</v>
      </c>
      <c r="LO32" s="19">
        <v>-21.935780000000001</v>
      </c>
      <c r="LP32" s="19">
        <v>66</v>
      </c>
      <c r="LQ32" s="19">
        <v>67.133979999999994</v>
      </c>
      <c r="LR32" s="19">
        <v>67.133979999999994</v>
      </c>
      <c r="LS32" s="19">
        <v>-1.13398</v>
      </c>
      <c r="LT32" s="19">
        <v>74.7</v>
      </c>
      <c r="LU32" s="19">
        <v>76.940219999999997</v>
      </c>
      <c r="LV32" s="19">
        <v>72.37388</v>
      </c>
      <c r="LW32" s="19">
        <v>2.32612</v>
      </c>
      <c r="LX32" s="19">
        <v>29.8</v>
      </c>
      <c r="LY32" s="19">
        <v>29.951460000000001</v>
      </c>
      <c r="LZ32" s="19">
        <v>29.951460000000001</v>
      </c>
      <c r="MA32" s="19">
        <v>-0.15146000000000001</v>
      </c>
      <c r="MB32" s="19"/>
      <c r="MC32" s="19"/>
      <c r="MD32" s="19"/>
      <c r="ME32" s="19">
        <v>0</v>
      </c>
      <c r="MF32" s="19"/>
      <c r="MG32" s="19"/>
      <c r="MH32" s="19"/>
      <c r="MI32" s="19">
        <v>0</v>
      </c>
      <c r="MJ32" s="19"/>
      <c r="MK32" s="19"/>
      <c r="ML32" s="19"/>
      <c r="MM32" s="19">
        <v>0</v>
      </c>
      <c r="MN32" s="19">
        <v>145.4</v>
      </c>
      <c r="MO32" s="19">
        <v>149.62423000000001</v>
      </c>
      <c r="MP32" s="19">
        <v>149.62423000000001</v>
      </c>
      <c r="MQ32" s="19">
        <v>-4.2242300000000004</v>
      </c>
      <c r="MR32" s="19">
        <v>147.4</v>
      </c>
      <c r="MS32" s="19">
        <v>149.62423000000001</v>
      </c>
      <c r="MT32" s="19">
        <v>149.62423000000001</v>
      </c>
      <c r="MU32" s="19">
        <v>-2.2242299999999999</v>
      </c>
      <c r="MV32" s="19">
        <v>149.30000000000001</v>
      </c>
      <c r="MW32" s="19">
        <v>150.07355000000001</v>
      </c>
      <c r="MX32" s="19">
        <v>150.07355000000001</v>
      </c>
      <c r="MY32" s="19">
        <v>-0.77354999999999996</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136.9</v>
      </c>
      <c r="NU32" s="19">
        <v>144.87216000000001</v>
      </c>
      <c r="NV32" s="19">
        <v>144.87216000000001</v>
      </c>
      <c r="NW32" s="19">
        <v>-7.9721599999999997</v>
      </c>
      <c r="NX32" s="19">
        <v>78.3</v>
      </c>
      <c r="NY32" s="19">
        <v>72.65361</v>
      </c>
      <c r="NZ32" s="19">
        <v>72.65361</v>
      </c>
      <c r="OA32" s="19">
        <v>5.6463900000000002</v>
      </c>
      <c r="OB32" s="19">
        <v>1.2</v>
      </c>
      <c r="OC32" s="19"/>
      <c r="OD32" s="19">
        <v>1.1879999999999999</v>
      </c>
      <c r="OE32" s="19">
        <v>1.2E-2</v>
      </c>
      <c r="OF32" s="19">
        <v>0.3</v>
      </c>
      <c r="OG32" s="19">
        <v>1.3</v>
      </c>
      <c r="OH32" s="19">
        <v>1.5549999999999999</v>
      </c>
      <c r="OI32" s="19">
        <v>-1.2549999999999999</v>
      </c>
      <c r="OJ32" s="19">
        <v>52.9</v>
      </c>
      <c r="OK32" s="19"/>
      <c r="OL32" s="19">
        <v>66.942999999999998</v>
      </c>
      <c r="OM32" s="19">
        <v>-14.042999999999999</v>
      </c>
      <c r="ON32" s="19">
        <v>14.4</v>
      </c>
      <c r="OO32" s="19">
        <v>16.725000000000001</v>
      </c>
      <c r="OP32" s="19">
        <v>16.725000000000001</v>
      </c>
      <c r="OQ32" s="19">
        <v>-2.3250000000000002</v>
      </c>
      <c r="OR32" s="19">
        <v>0.4</v>
      </c>
      <c r="OS32" s="19"/>
      <c r="OT32" s="19">
        <v>0.4</v>
      </c>
      <c r="OU32" s="19">
        <v>0</v>
      </c>
      <c r="OV32" s="19">
        <v>8</v>
      </c>
      <c r="OW32" s="19">
        <v>7</v>
      </c>
      <c r="OX32" s="19">
        <v>7</v>
      </c>
      <c r="OY32" s="19">
        <v>1</v>
      </c>
      <c r="OZ32" s="19">
        <v>5.5</v>
      </c>
      <c r="PA32" s="19"/>
      <c r="PB32" s="19"/>
      <c r="PC32" s="19">
        <v>5.5</v>
      </c>
      <c r="PD32" s="19">
        <v>10</v>
      </c>
      <c r="PE32" s="19">
        <v>9</v>
      </c>
      <c r="PF32" s="19">
        <v>9</v>
      </c>
      <c r="PG32" s="19">
        <v>1</v>
      </c>
      <c r="PH32" s="19">
        <v>1.8</v>
      </c>
      <c r="PI32" s="19">
        <v>2.2120700000000002</v>
      </c>
      <c r="PJ32" s="19">
        <v>1.46</v>
      </c>
      <c r="PK32" s="19">
        <v>0.34</v>
      </c>
      <c r="PL32" s="19">
        <v>0.2</v>
      </c>
      <c r="PM32" s="19">
        <v>1.23</v>
      </c>
      <c r="PN32" s="19">
        <v>1.23</v>
      </c>
      <c r="PO32" s="19">
        <v>-1.03</v>
      </c>
      <c r="PP32" s="19">
        <v>1.5</v>
      </c>
      <c r="PQ32" s="19">
        <v>1.51</v>
      </c>
      <c r="PR32" s="19">
        <v>1.51</v>
      </c>
      <c r="PS32" s="19">
        <v>-0.01</v>
      </c>
      <c r="PT32" s="19">
        <v>1.8</v>
      </c>
      <c r="PU32" s="19">
        <v>1.9</v>
      </c>
      <c r="PV32" s="19">
        <v>1.9</v>
      </c>
      <c r="PW32" s="19">
        <v>-0.1</v>
      </c>
      <c r="PX32" s="19">
        <v>19.5</v>
      </c>
      <c r="PY32" s="19">
        <v>18.25243</v>
      </c>
      <c r="PZ32" s="19">
        <v>18.25243</v>
      </c>
      <c r="QA32" s="19">
        <v>1.2475700000000001</v>
      </c>
      <c r="QB32" s="19">
        <v>8</v>
      </c>
      <c r="QC32" s="19">
        <v>5</v>
      </c>
      <c r="QD32" s="19">
        <v>5</v>
      </c>
      <c r="QE32" s="19">
        <v>3</v>
      </c>
      <c r="QF32" s="19">
        <v>4</v>
      </c>
      <c r="QG32" s="19">
        <v>4</v>
      </c>
      <c r="QH32" s="19">
        <v>4</v>
      </c>
      <c r="QI32" s="19">
        <v>0</v>
      </c>
      <c r="QJ32" s="19">
        <v>3.3</v>
      </c>
      <c r="QK32" s="19">
        <v>3.5</v>
      </c>
      <c r="QL32" s="19">
        <v>3.5</v>
      </c>
      <c r="QM32" s="19">
        <v>-0.2</v>
      </c>
      <c r="QN32" s="19">
        <v>18.399999999999999</v>
      </c>
      <c r="QO32" s="19">
        <v>17.864080000000001</v>
      </c>
      <c r="QP32" s="19">
        <v>17.864080000000001</v>
      </c>
      <c r="QQ32" s="19">
        <v>0.53591999999999995</v>
      </c>
      <c r="QR32" s="19">
        <v>12.9</v>
      </c>
      <c r="QS32" s="19"/>
      <c r="QT32" s="19">
        <v>13.244</v>
      </c>
      <c r="QU32" s="19">
        <v>-0.34399999999999997</v>
      </c>
      <c r="QV32" s="19">
        <v>15.6</v>
      </c>
      <c r="QW32" s="19"/>
      <c r="QX32" s="19">
        <v>15.558</v>
      </c>
      <c r="QY32" s="19">
        <v>4.2000000000000003E-2</v>
      </c>
      <c r="QZ32" s="19">
        <v>0.6</v>
      </c>
      <c r="RA32" s="19">
        <v>0.67400000000000004</v>
      </c>
      <c r="RB32" s="19">
        <v>0.67400000000000004</v>
      </c>
      <c r="RC32" s="19">
        <v>-7.3999999999999996E-2</v>
      </c>
      <c r="RD32" s="19">
        <v>1.9</v>
      </c>
      <c r="RE32" s="19">
        <v>2.5859999999999999</v>
      </c>
      <c r="RF32" s="19">
        <v>2.5859999999999999</v>
      </c>
      <c r="RG32" s="19">
        <v>-0.68600000000000005</v>
      </c>
      <c r="RH32" s="19">
        <v>4.5</v>
      </c>
      <c r="RI32" s="19">
        <v>4.2</v>
      </c>
      <c r="RJ32" s="19">
        <v>4.2</v>
      </c>
      <c r="RK32" s="19">
        <v>0.3</v>
      </c>
      <c r="RL32" s="19">
        <v>1.1000000000000001</v>
      </c>
      <c r="RM32" s="19">
        <v>1.2</v>
      </c>
      <c r="RN32" s="19">
        <v>1.2</v>
      </c>
      <c r="RO32" s="19">
        <v>-0.1</v>
      </c>
      <c r="RP32" s="19">
        <v>2.4</v>
      </c>
      <c r="RQ32" s="19">
        <v>2.4</v>
      </c>
      <c r="RR32" s="19">
        <v>2.4</v>
      </c>
      <c r="RS32" s="19">
        <v>0</v>
      </c>
      <c r="RT32" s="19">
        <v>2.6</v>
      </c>
      <c r="RU32" s="19">
        <v>2.8</v>
      </c>
      <c r="RV32" s="19">
        <v>2.8</v>
      </c>
      <c r="RW32" s="19">
        <v>-0.2</v>
      </c>
      <c r="RX32" s="19">
        <v>16.100000000000001</v>
      </c>
      <c r="RY32" s="19"/>
      <c r="RZ32" s="19">
        <v>15.569000000000001</v>
      </c>
      <c r="SA32" s="19">
        <v>0.53100000000000003</v>
      </c>
      <c r="SB32" s="19">
        <v>2.4</v>
      </c>
      <c r="SC32" s="19">
        <v>2.1</v>
      </c>
      <c r="SD32" s="19">
        <v>2.1</v>
      </c>
      <c r="SE32" s="19">
        <v>0.3</v>
      </c>
      <c r="SF32" s="19">
        <v>13.8</v>
      </c>
      <c r="SG32" s="19">
        <v>12.815469999999999</v>
      </c>
      <c r="SH32" s="19">
        <v>15.96576</v>
      </c>
      <c r="SI32" s="19">
        <v>-2.1657600000000001</v>
      </c>
      <c r="SJ32" s="19">
        <v>1.2</v>
      </c>
      <c r="SK32" s="19">
        <v>1.28</v>
      </c>
      <c r="SL32" s="19">
        <v>1.28</v>
      </c>
      <c r="SM32" s="19">
        <v>-0.08</v>
      </c>
      <c r="SN32" s="19"/>
      <c r="SO32" s="19">
        <v>0.4</v>
      </c>
      <c r="SP32" s="19">
        <v>0.4</v>
      </c>
      <c r="SQ32" s="19">
        <v>-0.4</v>
      </c>
      <c r="SR32" s="19">
        <v>9.3000000000000007</v>
      </c>
      <c r="SS32" s="19">
        <v>4.7</v>
      </c>
      <c r="ST32" s="19">
        <v>4.7</v>
      </c>
      <c r="SU32" s="19">
        <v>4.5999999999999996</v>
      </c>
      <c r="SV32" s="19">
        <v>3.3</v>
      </c>
      <c r="SW32" s="19">
        <v>3.8</v>
      </c>
      <c r="SX32" s="19">
        <v>3.8</v>
      </c>
      <c r="SY32" s="19">
        <v>-0.5</v>
      </c>
      <c r="SZ32" s="19">
        <v>3.8</v>
      </c>
      <c r="TA32" s="19">
        <v>3.5</v>
      </c>
      <c r="TB32" s="19">
        <v>3.5</v>
      </c>
      <c r="TC32" s="19">
        <v>0.3</v>
      </c>
      <c r="TD32" s="19">
        <v>5.5</v>
      </c>
      <c r="TE32" s="19">
        <v>5.5</v>
      </c>
      <c r="TF32" s="19">
        <v>5.5</v>
      </c>
      <c r="TG32" s="19">
        <v>0</v>
      </c>
      <c r="TH32" s="19">
        <v>14</v>
      </c>
      <c r="TI32" s="19">
        <v>13.78641</v>
      </c>
      <c r="TJ32" s="19">
        <v>13.78641</v>
      </c>
      <c r="TK32" s="19">
        <v>0.21359</v>
      </c>
      <c r="TL32" s="19">
        <v>13.8</v>
      </c>
      <c r="TM32" s="19">
        <v>10.303000000000001</v>
      </c>
      <c r="TN32" s="19">
        <v>10.303000000000001</v>
      </c>
      <c r="TO32" s="19">
        <v>3.4969999999999999</v>
      </c>
      <c r="TP32" s="19">
        <v>8.4</v>
      </c>
      <c r="TQ32" s="19">
        <v>15.73</v>
      </c>
      <c r="TR32" s="19">
        <v>26.568000000000001</v>
      </c>
      <c r="TS32" s="19">
        <v>-18.167999999999999</v>
      </c>
      <c r="TT32" s="19">
        <v>23</v>
      </c>
      <c r="TU32" s="19"/>
      <c r="TV32" s="19">
        <v>22.556999999999999</v>
      </c>
      <c r="TW32" s="19">
        <v>0.443</v>
      </c>
      <c r="TX32" s="19">
        <v>4</v>
      </c>
      <c r="TY32" s="19">
        <v>4.5069999999999997</v>
      </c>
      <c r="TZ32" s="19">
        <v>4.5069999999999997</v>
      </c>
      <c r="UA32" s="19">
        <v>-0.50700000000000001</v>
      </c>
      <c r="UB32" s="19">
        <v>4.7</v>
      </c>
      <c r="UC32" s="19">
        <v>6.1</v>
      </c>
      <c r="UD32" s="19">
        <v>8.6750000000000007</v>
      </c>
      <c r="UE32" s="19">
        <v>-3.9750000000000001</v>
      </c>
      <c r="UF32" s="19">
        <v>0.4</v>
      </c>
      <c r="UG32" s="19">
        <v>0.69099999999999995</v>
      </c>
      <c r="UH32" s="19">
        <v>0.69099999999999995</v>
      </c>
      <c r="UI32" s="19">
        <v>-0.29099999999999998</v>
      </c>
      <c r="UJ32" s="19">
        <v>0.4</v>
      </c>
      <c r="UK32" s="19">
        <v>0.52200000000000002</v>
      </c>
      <c r="UL32" s="19">
        <v>0.52200000000000002</v>
      </c>
      <c r="UM32" s="19">
        <v>-0.122</v>
      </c>
      <c r="UN32" s="19">
        <v>10.5</v>
      </c>
      <c r="UO32" s="19">
        <v>7.5</v>
      </c>
      <c r="UP32" s="19">
        <v>7.5</v>
      </c>
      <c r="UQ32" s="19">
        <v>3</v>
      </c>
      <c r="UR32" s="19">
        <v>4.3</v>
      </c>
      <c r="US32" s="19">
        <v>2.5</v>
      </c>
      <c r="UT32" s="19">
        <v>2.5</v>
      </c>
      <c r="UU32" s="19">
        <v>1.8</v>
      </c>
      <c r="UV32" s="19">
        <v>6.2</v>
      </c>
      <c r="UW32" s="19">
        <v>7.7</v>
      </c>
      <c r="UX32" s="19">
        <v>7.7</v>
      </c>
      <c r="UY32" s="19">
        <v>-1.5</v>
      </c>
      <c r="UZ32" s="19">
        <v>3.6</v>
      </c>
      <c r="VA32" s="19">
        <v>4.2</v>
      </c>
      <c r="VB32" s="19">
        <v>4.2</v>
      </c>
      <c r="VC32" s="19">
        <v>-0.6</v>
      </c>
      <c r="VD32" s="19">
        <v>4.2</v>
      </c>
      <c r="VE32" s="19">
        <v>4.7</v>
      </c>
      <c r="VF32" s="19">
        <v>4.7</v>
      </c>
      <c r="VG32" s="19">
        <v>-0.5</v>
      </c>
      <c r="VH32" s="19">
        <v>4.4000000000000004</v>
      </c>
      <c r="VI32" s="19">
        <v>4.7</v>
      </c>
      <c r="VJ32" s="19">
        <v>4.7</v>
      </c>
      <c r="VK32" s="19">
        <v>-0.3</v>
      </c>
      <c r="VL32" s="19">
        <v>15.7</v>
      </c>
      <c r="VM32" s="19">
        <v>15.233000000000001</v>
      </c>
      <c r="VN32" s="19">
        <v>15.233000000000001</v>
      </c>
      <c r="VO32" s="19">
        <v>0.46700000000000003</v>
      </c>
      <c r="VP32" s="19">
        <v>194.1</v>
      </c>
      <c r="VQ32" s="19"/>
      <c r="VR32" s="19">
        <v>230.374</v>
      </c>
      <c r="VS32" s="19">
        <v>-36.274000000000001</v>
      </c>
      <c r="VT32" s="19">
        <v>11</v>
      </c>
      <c r="VU32" s="19"/>
      <c r="VV32" s="19">
        <v>14.38</v>
      </c>
      <c r="VW32" s="19">
        <v>-3.38</v>
      </c>
      <c r="VX32" s="19">
        <v>126.8</v>
      </c>
      <c r="VY32" s="19"/>
      <c r="VZ32" s="19">
        <v>115.57</v>
      </c>
      <c r="WA32" s="19">
        <v>11.23</v>
      </c>
      <c r="WB32" s="19">
        <v>0.6</v>
      </c>
      <c r="WC32" s="19">
        <v>0.6</v>
      </c>
      <c r="WD32" s="19">
        <v>0.6</v>
      </c>
      <c r="WE32" s="19">
        <v>0</v>
      </c>
      <c r="WF32" s="19">
        <v>0</v>
      </c>
      <c r="WG32" s="19">
        <v>9.6300000000000008</v>
      </c>
      <c r="WH32" s="19">
        <v>9.6300000000000008</v>
      </c>
      <c r="WI32" s="19">
        <v>-9.6300000000000008</v>
      </c>
      <c r="WJ32" s="19">
        <v>0</v>
      </c>
      <c r="WK32" s="19">
        <v>10.467000000000001</v>
      </c>
      <c r="WL32" s="19">
        <v>10.467000000000001</v>
      </c>
      <c r="WM32" s="19">
        <v>-10.467000000000001</v>
      </c>
      <c r="WN32" s="19">
        <v>93.1</v>
      </c>
      <c r="WO32" s="19"/>
      <c r="WP32" s="19">
        <v>85.106999999999999</v>
      </c>
      <c r="WQ32" s="19">
        <v>7.9930000000000003</v>
      </c>
      <c r="WR32" s="19">
        <v>16</v>
      </c>
      <c r="WS32" s="19"/>
      <c r="WT32" s="19">
        <v>15.295999999999999</v>
      </c>
      <c r="WU32" s="19">
        <v>0.70399999999999996</v>
      </c>
      <c r="WV32" s="19">
        <v>6.7</v>
      </c>
      <c r="WW32" s="19">
        <v>6.6</v>
      </c>
      <c r="WX32" s="19">
        <v>6.6</v>
      </c>
      <c r="WY32" s="19">
        <v>0.1</v>
      </c>
      <c r="WZ32" s="19">
        <v>17.7</v>
      </c>
      <c r="XA32" s="19">
        <v>18.058250000000001</v>
      </c>
      <c r="XB32" s="19">
        <v>18.058250000000001</v>
      </c>
      <c r="XC32" s="19">
        <v>-0.35825000000000001</v>
      </c>
      <c r="XD32" s="19">
        <v>9.1999999999999993</v>
      </c>
      <c r="XE32" s="19">
        <v>10.7</v>
      </c>
      <c r="XF32" s="19">
        <v>10.7</v>
      </c>
      <c r="XG32" s="19">
        <v>-1.5</v>
      </c>
      <c r="XH32" s="19">
        <v>36.4</v>
      </c>
      <c r="XI32" s="19">
        <v>32.5</v>
      </c>
      <c r="XJ32" s="19">
        <v>30</v>
      </c>
      <c r="XK32" s="19">
        <v>6.4</v>
      </c>
      <c r="XL32" s="19">
        <v>28.5</v>
      </c>
      <c r="XM32" s="19">
        <v>32.5</v>
      </c>
      <c r="XN32" s="19">
        <v>30</v>
      </c>
      <c r="XO32" s="19">
        <v>-1.5</v>
      </c>
      <c r="XP32" s="19"/>
      <c r="XQ32" s="19"/>
      <c r="XR32" s="19"/>
      <c r="XS32" s="19">
        <v>0</v>
      </c>
      <c r="XT32" s="19">
        <v>19.100000000000001</v>
      </c>
      <c r="XU32" s="19">
        <v>19</v>
      </c>
      <c r="XV32" s="19">
        <v>19</v>
      </c>
      <c r="XW32" s="19">
        <v>0.1</v>
      </c>
      <c r="XX32" s="19">
        <v>7.6</v>
      </c>
      <c r="XY32" s="19">
        <v>8.1300000000000008</v>
      </c>
      <c r="XZ32" s="19">
        <v>8.1300000000000008</v>
      </c>
      <c r="YA32" s="19">
        <v>-0.53</v>
      </c>
      <c r="YB32" s="19"/>
      <c r="YC32" s="19"/>
      <c r="YD32" s="19"/>
      <c r="YE32" s="19">
        <v>0</v>
      </c>
      <c r="YF32" s="19"/>
      <c r="YG32" s="19"/>
      <c r="YH32" s="19"/>
      <c r="YI32" s="19">
        <v>0</v>
      </c>
    </row>
    <row r="33" spans="1:659" ht="24" customHeight="1" x14ac:dyDescent="0.3">
      <c r="A33" s="1"/>
      <c r="B33" s="13" t="s">
        <v>54</v>
      </c>
      <c r="C33" s="13" t="s">
        <v>666</v>
      </c>
      <c r="D33" s="14">
        <v>23</v>
      </c>
      <c r="E33" s="14">
        <v>25.218219999999999</v>
      </c>
      <c r="F33" s="14">
        <v>27.127510000000001</v>
      </c>
      <c r="G33" s="14">
        <v>-4.12751</v>
      </c>
      <c r="H33" s="14">
        <v>603.29999999999995</v>
      </c>
      <c r="I33" s="14">
        <v>594.17128000000002</v>
      </c>
      <c r="J33" s="14">
        <v>644.05345999999997</v>
      </c>
      <c r="K33" s="14">
        <v>-40.753459999999997</v>
      </c>
      <c r="L33" s="14">
        <v>202.9</v>
      </c>
      <c r="M33" s="14">
        <v>193.29447999999999</v>
      </c>
      <c r="N33" s="14">
        <v>209.52204</v>
      </c>
      <c r="O33" s="14">
        <v>-6.6220400000000001</v>
      </c>
      <c r="P33" s="14"/>
      <c r="Q33" s="14"/>
      <c r="R33" s="14"/>
      <c r="S33" s="14">
        <v>0</v>
      </c>
      <c r="T33" s="14"/>
      <c r="U33" s="14"/>
      <c r="V33" s="14"/>
      <c r="W33" s="14">
        <v>0</v>
      </c>
      <c r="X33" s="14">
        <v>20</v>
      </c>
      <c r="Y33" s="14">
        <v>24.548390000000001</v>
      </c>
      <c r="Z33" s="14">
        <v>12.09104</v>
      </c>
      <c r="AA33" s="14">
        <v>7.9089600000000004</v>
      </c>
      <c r="AB33" s="14">
        <v>86.2</v>
      </c>
      <c r="AC33" s="14">
        <v>81.700569999999999</v>
      </c>
      <c r="AD33" s="14">
        <v>90.696340000000006</v>
      </c>
      <c r="AE33" s="14">
        <v>-4.49634</v>
      </c>
      <c r="AF33" s="14"/>
      <c r="AG33" s="14"/>
      <c r="AH33" s="14"/>
      <c r="AI33" s="14">
        <v>0</v>
      </c>
      <c r="AJ33" s="14"/>
      <c r="AK33" s="14"/>
      <c r="AL33" s="14"/>
      <c r="AM33" s="14">
        <v>0</v>
      </c>
      <c r="AN33" s="14">
        <v>175.5</v>
      </c>
      <c r="AO33" s="14">
        <v>147.62101999999999</v>
      </c>
      <c r="AP33" s="14">
        <v>196.22801999999999</v>
      </c>
      <c r="AQ33" s="14">
        <v>-20.728020000000001</v>
      </c>
      <c r="AR33" s="14">
        <v>175.4</v>
      </c>
      <c r="AS33" s="14">
        <v>147.62101999999999</v>
      </c>
      <c r="AT33" s="14">
        <v>196.22801999999999</v>
      </c>
      <c r="AU33" s="14">
        <v>-20.828019999999999</v>
      </c>
      <c r="AV33" s="14">
        <v>176.5</v>
      </c>
      <c r="AW33" s="14">
        <v>147.62101999999999</v>
      </c>
      <c r="AX33" s="14">
        <v>196.22801999999999</v>
      </c>
      <c r="AY33" s="14">
        <v>-19.728020000000001</v>
      </c>
      <c r="AZ33" s="14">
        <v>271.60000000000002</v>
      </c>
      <c r="BA33" s="14">
        <v>222.09648999999999</v>
      </c>
      <c r="BB33" s="14">
        <v>295.22593999999998</v>
      </c>
      <c r="BC33" s="14">
        <v>-23.62594</v>
      </c>
      <c r="BD33" s="14">
        <v>212.3</v>
      </c>
      <c r="BE33" s="14">
        <v>208.07390000000001</v>
      </c>
      <c r="BF33" s="14">
        <v>208.07390000000001</v>
      </c>
      <c r="BG33" s="14">
        <v>4.2260999999999997</v>
      </c>
      <c r="BH33" s="14">
        <v>110.2</v>
      </c>
      <c r="BI33" s="14">
        <v>104.34936999999999</v>
      </c>
      <c r="BJ33" s="14">
        <v>104.34936999999999</v>
      </c>
      <c r="BK33" s="14">
        <v>5.8506299999999998</v>
      </c>
      <c r="BL33" s="14">
        <v>204.9</v>
      </c>
      <c r="BM33" s="14">
        <v>186.95844</v>
      </c>
      <c r="BN33" s="14">
        <v>144.17474999999999</v>
      </c>
      <c r="BO33" s="14">
        <v>60.725250000000003</v>
      </c>
      <c r="BP33" s="14">
        <v>4.2</v>
      </c>
      <c r="BQ33" s="14">
        <v>4.4318400000000002</v>
      </c>
      <c r="BR33" s="14">
        <v>4.4318400000000002</v>
      </c>
      <c r="BS33" s="14">
        <v>-0.23183999999999999</v>
      </c>
      <c r="BT33" s="14"/>
      <c r="BU33" s="14"/>
      <c r="BV33" s="14"/>
      <c r="BW33" s="14">
        <v>0</v>
      </c>
      <c r="BX33" s="14"/>
      <c r="BY33" s="14"/>
      <c r="BZ33" s="14"/>
      <c r="CA33" s="14">
        <v>0</v>
      </c>
      <c r="CB33" s="14"/>
      <c r="CC33" s="14"/>
      <c r="CD33" s="14"/>
      <c r="CE33" s="14">
        <v>0</v>
      </c>
      <c r="CF33" s="14"/>
      <c r="CG33" s="14"/>
      <c r="CH33" s="14"/>
      <c r="CI33" s="14">
        <v>0</v>
      </c>
      <c r="CJ33" s="14">
        <v>108.5</v>
      </c>
      <c r="CK33" s="14">
        <v>100.41735</v>
      </c>
      <c r="CL33" s="14">
        <v>100.41735</v>
      </c>
      <c r="CM33" s="14">
        <v>8.0826499999999992</v>
      </c>
      <c r="CN33" s="14">
        <v>7.8</v>
      </c>
      <c r="CO33" s="14">
        <v>5.1333399999999996</v>
      </c>
      <c r="CP33" s="14">
        <v>5.1333399999999996</v>
      </c>
      <c r="CQ33" s="14">
        <v>2.6666599999999998</v>
      </c>
      <c r="CR33" s="14">
        <v>5.4</v>
      </c>
      <c r="CS33" s="14">
        <v>2.8177599999999998</v>
      </c>
      <c r="CT33" s="14">
        <v>2.8177599999999998</v>
      </c>
      <c r="CU33" s="14">
        <v>2.5822400000000001</v>
      </c>
      <c r="CV33" s="14"/>
      <c r="CW33" s="14"/>
      <c r="CX33" s="14"/>
      <c r="CY33" s="14">
        <v>0</v>
      </c>
      <c r="CZ33" s="14">
        <v>6.9</v>
      </c>
      <c r="DA33" s="14">
        <v>6.8787000000000003</v>
      </c>
      <c r="DB33" s="14">
        <v>6.8787000000000003</v>
      </c>
      <c r="DC33" s="14">
        <v>2.1299999999999999E-2</v>
      </c>
      <c r="DD33" s="14">
        <v>10.199999999999999</v>
      </c>
      <c r="DE33" s="14">
        <v>12.77126</v>
      </c>
      <c r="DF33" s="14">
        <v>12.77125</v>
      </c>
      <c r="DG33" s="14">
        <v>-2.57125</v>
      </c>
      <c r="DH33" s="14">
        <v>45.7</v>
      </c>
      <c r="DI33" s="14">
        <v>56.02834</v>
      </c>
      <c r="DJ33" s="14">
        <v>40.889830000000003</v>
      </c>
      <c r="DK33" s="14">
        <v>4.8101700000000003</v>
      </c>
      <c r="DL33" s="14"/>
      <c r="DM33" s="14"/>
      <c r="DN33" s="14"/>
      <c r="DO33" s="14">
        <v>0</v>
      </c>
      <c r="DP33" s="14"/>
      <c r="DQ33" s="14"/>
      <c r="DR33" s="14"/>
      <c r="DS33" s="14">
        <v>0</v>
      </c>
      <c r="DT33" s="14"/>
      <c r="DU33" s="14"/>
      <c r="DV33" s="14"/>
      <c r="DW33" s="14">
        <v>0</v>
      </c>
      <c r="DX33" s="14"/>
      <c r="DY33" s="14"/>
      <c r="DZ33" s="14"/>
      <c r="EA33" s="14">
        <v>0</v>
      </c>
      <c r="EB33" s="14">
        <v>80.400000000000006</v>
      </c>
      <c r="EC33" s="14">
        <v>58.83211</v>
      </c>
      <c r="ED33" s="14">
        <v>46.632649999999998</v>
      </c>
      <c r="EE33" s="14">
        <v>33.76735</v>
      </c>
      <c r="EF33" s="14">
        <v>66</v>
      </c>
      <c r="EG33" s="14">
        <v>120.46138999999999</v>
      </c>
      <c r="EH33" s="14">
        <v>110.26321</v>
      </c>
      <c r="EI33" s="14">
        <v>-44.263210000000001</v>
      </c>
      <c r="EJ33" s="14"/>
      <c r="EK33" s="14"/>
      <c r="EL33" s="14"/>
      <c r="EM33" s="14">
        <v>0</v>
      </c>
      <c r="EN33" s="14"/>
      <c r="EO33" s="14"/>
      <c r="EP33" s="14"/>
      <c r="EQ33" s="14">
        <v>0</v>
      </c>
      <c r="ER33" s="14"/>
      <c r="ES33" s="14"/>
      <c r="ET33" s="14"/>
      <c r="EU33" s="14">
        <v>0</v>
      </c>
      <c r="EV33" s="14">
        <v>6.4</v>
      </c>
      <c r="EW33" s="14">
        <v>6.39</v>
      </c>
      <c r="EX33" s="14">
        <v>6.39</v>
      </c>
      <c r="EY33" s="14">
        <v>0.01</v>
      </c>
      <c r="EZ33" s="14">
        <v>0</v>
      </c>
      <c r="FA33" s="14"/>
      <c r="FB33" s="14"/>
      <c r="FC33" s="14">
        <v>0</v>
      </c>
      <c r="FD33" s="14">
        <v>46</v>
      </c>
      <c r="FE33" s="14">
        <v>57.752780000000001</v>
      </c>
      <c r="FF33" s="14">
        <v>32.751300000000001</v>
      </c>
      <c r="FG33" s="14">
        <v>13.248699999999999</v>
      </c>
      <c r="FH33" s="14">
        <v>130.1</v>
      </c>
      <c r="FI33" s="14">
        <v>71.304699999999997</v>
      </c>
      <c r="FJ33" s="14">
        <v>63.858879999999999</v>
      </c>
      <c r="FK33" s="14">
        <v>66.241119999999995</v>
      </c>
      <c r="FL33" s="14">
        <v>27.2</v>
      </c>
      <c r="FM33" s="14">
        <v>30.921939999999999</v>
      </c>
      <c r="FN33" s="14">
        <v>18.874919999999999</v>
      </c>
      <c r="FO33" s="14">
        <v>8.3250799999999998</v>
      </c>
      <c r="FP33" s="14">
        <v>18.5</v>
      </c>
      <c r="FQ33" s="14">
        <v>19.192229999999999</v>
      </c>
      <c r="FR33" s="14">
        <v>19.192229999999999</v>
      </c>
      <c r="FS33" s="14">
        <v>-0.69223000000000001</v>
      </c>
      <c r="FT33" s="14">
        <v>13.4</v>
      </c>
      <c r="FU33" s="14">
        <v>12.621359999999999</v>
      </c>
      <c r="FV33" s="14">
        <v>12.621359999999999</v>
      </c>
      <c r="FW33" s="14">
        <v>0.77864</v>
      </c>
      <c r="FX33" s="14">
        <v>57.4</v>
      </c>
      <c r="FY33" s="14">
        <v>54.871810000000004</v>
      </c>
      <c r="FZ33" s="14">
        <v>54.871810000000004</v>
      </c>
      <c r="GA33" s="14">
        <v>2.5281899999999999</v>
      </c>
      <c r="GB33" s="14">
        <v>183.5</v>
      </c>
      <c r="GC33" s="14">
        <v>184.91498000000001</v>
      </c>
      <c r="GD33" s="14">
        <v>184.91498000000001</v>
      </c>
      <c r="GE33" s="14">
        <v>-1.4149799999999999</v>
      </c>
      <c r="GF33" s="14">
        <v>184</v>
      </c>
      <c r="GG33" s="14">
        <v>184.91498000000001</v>
      </c>
      <c r="GH33" s="14">
        <v>184.91498000000001</v>
      </c>
      <c r="GI33" s="14">
        <v>-0.91498000000000002</v>
      </c>
      <c r="GJ33" s="14">
        <v>184.6</v>
      </c>
      <c r="GK33" s="14">
        <v>185.47028</v>
      </c>
      <c r="GL33" s="14">
        <v>185.47028</v>
      </c>
      <c r="GM33" s="14">
        <v>-0.87028000000000005</v>
      </c>
      <c r="GN33" s="14">
        <v>100</v>
      </c>
      <c r="GO33" s="14">
        <v>102.58689</v>
      </c>
      <c r="GP33" s="14">
        <v>59.099809999999998</v>
      </c>
      <c r="GQ33" s="14">
        <v>40.900190000000002</v>
      </c>
      <c r="GR33" s="14">
        <v>5.9</v>
      </c>
      <c r="GS33" s="14">
        <v>3.6360000000000001</v>
      </c>
      <c r="GT33" s="14">
        <v>9.09</v>
      </c>
      <c r="GU33" s="14">
        <v>-3.19</v>
      </c>
      <c r="GV33" s="14">
        <v>1.1000000000000001</v>
      </c>
      <c r="GW33" s="14">
        <v>1.4923599999999999</v>
      </c>
      <c r="GX33" s="14">
        <v>9.9490999999999996</v>
      </c>
      <c r="GY33" s="14">
        <v>-8.8491</v>
      </c>
      <c r="GZ33" s="14">
        <v>28.8</v>
      </c>
      <c r="HA33" s="14">
        <v>33.751199999999997</v>
      </c>
      <c r="HB33" s="14">
        <v>30.135000000000002</v>
      </c>
      <c r="HC33" s="14">
        <v>-1.335</v>
      </c>
      <c r="HD33" s="14">
        <v>30.6</v>
      </c>
      <c r="HE33" s="14">
        <v>33.352229999999999</v>
      </c>
      <c r="HF33" s="14">
        <v>33.352229999999999</v>
      </c>
      <c r="HG33" s="14">
        <v>-2.75223</v>
      </c>
      <c r="HH33" s="14">
        <v>2</v>
      </c>
      <c r="HI33" s="14">
        <v>1.97359</v>
      </c>
      <c r="HJ33" s="14">
        <v>1.97359</v>
      </c>
      <c r="HK33" s="14">
        <v>2.6409999999999999E-2</v>
      </c>
      <c r="HL33" s="14">
        <v>15.5</v>
      </c>
      <c r="HM33" s="14">
        <v>16.664079999999998</v>
      </c>
      <c r="HN33" s="14">
        <v>16.664079999999998</v>
      </c>
      <c r="HO33" s="14">
        <v>-1.16408</v>
      </c>
      <c r="HP33" s="14">
        <v>53.1</v>
      </c>
      <c r="HQ33" s="14">
        <v>50</v>
      </c>
      <c r="HR33" s="14">
        <v>50</v>
      </c>
      <c r="HS33" s="14">
        <v>3.1</v>
      </c>
      <c r="HT33" s="14"/>
      <c r="HU33" s="14"/>
      <c r="HV33" s="14"/>
      <c r="HW33" s="14">
        <v>0</v>
      </c>
      <c r="HX33" s="14"/>
      <c r="HY33" s="14"/>
      <c r="HZ33" s="14"/>
      <c r="IA33" s="14">
        <v>0</v>
      </c>
      <c r="IB33" s="14">
        <v>52.5</v>
      </c>
      <c r="IC33" s="14">
        <v>56.665320000000001</v>
      </c>
      <c r="ID33" s="14">
        <v>53.066780000000001</v>
      </c>
      <c r="IE33" s="14">
        <v>-0.56677999999999995</v>
      </c>
      <c r="IF33" s="14"/>
      <c r="IG33" s="14"/>
      <c r="IH33" s="14"/>
      <c r="II33" s="14">
        <v>0</v>
      </c>
      <c r="IJ33" s="14"/>
      <c r="IK33" s="14"/>
      <c r="IL33" s="14"/>
      <c r="IM33" s="14">
        <v>0</v>
      </c>
      <c r="IN33" s="14">
        <v>46.3</v>
      </c>
      <c r="IO33" s="14">
        <v>48.181449999999998</v>
      </c>
      <c r="IP33" s="14">
        <v>48.181449999999998</v>
      </c>
      <c r="IQ33" s="14">
        <v>-1.8814500000000001</v>
      </c>
      <c r="IR33" s="14"/>
      <c r="IS33" s="14"/>
      <c r="IT33" s="14"/>
      <c r="IU33" s="14">
        <v>0</v>
      </c>
      <c r="IV33" s="14"/>
      <c r="IW33" s="14"/>
      <c r="IX33" s="14"/>
      <c r="IY33" s="14">
        <v>0</v>
      </c>
      <c r="IZ33" s="14"/>
      <c r="JA33" s="14"/>
      <c r="JB33" s="14"/>
      <c r="JC33" s="14">
        <v>0</v>
      </c>
      <c r="JD33" s="14">
        <v>79.900000000000006</v>
      </c>
      <c r="JE33" s="14">
        <v>83.213999999999999</v>
      </c>
      <c r="JF33" s="14">
        <v>50.180669999999999</v>
      </c>
      <c r="JG33" s="14">
        <v>29.719329999999999</v>
      </c>
      <c r="JH33" s="14"/>
      <c r="JI33" s="14"/>
      <c r="JJ33" s="14"/>
      <c r="JK33" s="14">
        <v>0</v>
      </c>
      <c r="JL33" s="14">
        <v>173.9</v>
      </c>
      <c r="JM33" s="14">
        <v>179.69937999999999</v>
      </c>
      <c r="JN33" s="14">
        <v>179.69937999999999</v>
      </c>
      <c r="JO33" s="14">
        <v>-5.7993800000000002</v>
      </c>
      <c r="JP33" s="14">
        <v>200</v>
      </c>
      <c r="JQ33" s="14">
        <v>179.69937999999999</v>
      </c>
      <c r="JR33" s="14">
        <v>179.69937999999999</v>
      </c>
      <c r="JS33" s="14">
        <v>20.300619999999999</v>
      </c>
      <c r="JT33" s="14">
        <v>185.1</v>
      </c>
      <c r="JU33" s="14">
        <v>180.23902000000001</v>
      </c>
      <c r="JV33" s="14">
        <v>180.23902000000001</v>
      </c>
      <c r="JW33" s="14">
        <v>4.8609799999999996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v>
      </c>
      <c r="LE33" s="14">
        <v>0.89207999999999998</v>
      </c>
      <c r="LF33" s="14">
        <v>0.89207999999999998</v>
      </c>
      <c r="LG33" s="14">
        <v>0.10792</v>
      </c>
      <c r="LH33" s="14">
        <v>113.8</v>
      </c>
      <c r="LI33" s="14">
        <v>113.36839999999999</v>
      </c>
      <c r="LJ33" s="14">
        <v>110.63272000000001</v>
      </c>
      <c r="LK33" s="14">
        <v>3.1672799999999999</v>
      </c>
      <c r="LL33" s="14">
        <v>103.3</v>
      </c>
      <c r="LM33" s="14">
        <v>103.66374999999999</v>
      </c>
      <c r="LN33" s="14">
        <v>100.99581999999999</v>
      </c>
      <c r="LO33" s="14">
        <v>2.3041800000000001</v>
      </c>
      <c r="LP33" s="14">
        <v>66.099999999999994</v>
      </c>
      <c r="LQ33" s="14">
        <v>67.133979999999994</v>
      </c>
      <c r="LR33" s="14">
        <v>67.133979999999994</v>
      </c>
      <c r="LS33" s="14">
        <v>-1.0339799999999999</v>
      </c>
      <c r="LT33" s="14">
        <v>74.8</v>
      </c>
      <c r="LU33" s="14">
        <v>76.272390000000001</v>
      </c>
      <c r="LV33" s="14">
        <v>72.37388</v>
      </c>
      <c r="LW33" s="14">
        <v>2.4261200000000001</v>
      </c>
      <c r="LX33" s="14">
        <v>29.8</v>
      </c>
      <c r="LY33" s="14">
        <v>29.951460000000001</v>
      </c>
      <c r="LZ33" s="14">
        <v>29.951460000000001</v>
      </c>
      <c r="MA33" s="14">
        <v>-0.15146000000000001</v>
      </c>
      <c r="MB33" s="14"/>
      <c r="MC33" s="14"/>
      <c r="MD33" s="14"/>
      <c r="ME33" s="14">
        <v>0</v>
      </c>
      <c r="MF33" s="14"/>
      <c r="MG33" s="14"/>
      <c r="MH33" s="14"/>
      <c r="MI33" s="14">
        <v>0</v>
      </c>
      <c r="MJ33" s="14"/>
      <c r="MK33" s="14"/>
      <c r="ML33" s="14"/>
      <c r="MM33" s="14">
        <v>0</v>
      </c>
      <c r="MN33" s="14">
        <v>145.5</v>
      </c>
      <c r="MO33" s="14">
        <v>149.62423000000001</v>
      </c>
      <c r="MP33" s="14">
        <v>149.62423000000001</v>
      </c>
      <c r="MQ33" s="14">
        <v>-4.1242299999999998</v>
      </c>
      <c r="MR33" s="14">
        <v>147.4</v>
      </c>
      <c r="MS33" s="14">
        <v>149.62423000000001</v>
      </c>
      <c r="MT33" s="14">
        <v>149.62423000000001</v>
      </c>
      <c r="MU33" s="14">
        <v>-2.2242299999999999</v>
      </c>
      <c r="MV33" s="14">
        <v>149.80000000000001</v>
      </c>
      <c r="MW33" s="14">
        <v>150.07355000000001</v>
      </c>
      <c r="MX33" s="14">
        <v>150.07355000000001</v>
      </c>
      <c r="MY33" s="14">
        <v>-0.27355000000000002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136.9</v>
      </c>
      <c r="NU33" s="14">
        <v>144.87216000000001</v>
      </c>
      <c r="NV33" s="14">
        <v>144.87216000000001</v>
      </c>
      <c r="NW33" s="14">
        <v>-7.9721599999999997</v>
      </c>
      <c r="NX33" s="14">
        <v>77.8</v>
      </c>
      <c r="NY33" s="14">
        <v>72.65361</v>
      </c>
      <c r="NZ33" s="14">
        <v>72.65361</v>
      </c>
      <c r="OA33" s="14">
        <v>5.1463900000000002</v>
      </c>
      <c r="OB33" s="14">
        <v>1.2</v>
      </c>
      <c r="OC33" s="14"/>
      <c r="OD33" s="14">
        <v>1.177</v>
      </c>
      <c r="OE33" s="14">
        <v>2.3E-2</v>
      </c>
      <c r="OF33" s="14">
        <v>0</v>
      </c>
      <c r="OG33" s="14">
        <v>1.1000000000000001</v>
      </c>
      <c r="OH33" s="14">
        <v>1.7270000000000001</v>
      </c>
      <c r="OI33" s="14">
        <v>-1.7270000000000001</v>
      </c>
      <c r="OJ33" s="14">
        <v>55</v>
      </c>
      <c r="OK33" s="14"/>
      <c r="OL33" s="14">
        <v>66.641000000000005</v>
      </c>
      <c r="OM33" s="14">
        <v>-11.641</v>
      </c>
      <c r="ON33" s="14">
        <v>15.3</v>
      </c>
      <c r="OO33" s="14">
        <v>16.724</v>
      </c>
      <c r="OP33" s="14">
        <v>16.724</v>
      </c>
      <c r="OQ33" s="14">
        <v>-1.4239999999999999</v>
      </c>
      <c r="OR33" s="14">
        <v>0.4</v>
      </c>
      <c r="OS33" s="14"/>
      <c r="OT33" s="14">
        <v>0.4</v>
      </c>
      <c r="OU33" s="14">
        <v>0</v>
      </c>
      <c r="OV33" s="14">
        <v>8</v>
      </c>
      <c r="OW33" s="14">
        <v>7</v>
      </c>
      <c r="OX33" s="14">
        <v>7</v>
      </c>
      <c r="OY33" s="14">
        <v>1</v>
      </c>
      <c r="OZ33" s="14">
        <v>5.5</v>
      </c>
      <c r="PA33" s="14"/>
      <c r="PB33" s="14"/>
      <c r="PC33" s="14">
        <v>5.5</v>
      </c>
      <c r="PD33" s="14">
        <v>9.9</v>
      </c>
      <c r="PE33" s="14">
        <v>9</v>
      </c>
      <c r="PF33" s="14">
        <v>9</v>
      </c>
      <c r="PG33" s="14">
        <v>0.9</v>
      </c>
      <c r="PH33" s="14">
        <v>1.8</v>
      </c>
      <c r="PI33" s="14">
        <v>2.2705099999999998</v>
      </c>
      <c r="PJ33" s="14">
        <v>1.46</v>
      </c>
      <c r="PK33" s="14">
        <v>0.34</v>
      </c>
      <c r="PL33" s="14">
        <v>0.2</v>
      </c>
      <c r="PM33" s="14">
        <v>1.23</v>
      </c>
      <c r="PN33" s="14">
        <v>1.23</v>
      </c>
      <c r="PO33" s="14">
        <v>-1.03</v>
      </c>
      <c r="PP33" s="14">
        <v>1.5</v>
      </c>
      <c r="PQ33" s="14">
        <v>1.51</v>
      </c>
      <c r="PR33" s="14">
        <v>1.51</v>
      </c>
      <c r="PS33" s="14">
        <v>-0.01</v>
      </c>
      <c r="PT33" s="14">
        <v>1.7</v>
      </c>
      <c r="PU33" s="14">
        <v>1.9</v>
      </c>
      <c r="PV33" s="14">
        <v>1.9</v>
      </c>
      <c r="PW33" s="14">
        <v>-0.2</v>
      </c>
      <c r="PX33" s="14">
        <v>19.5</v>
      </c>
      <c r="PY33" s="14">
        <v>18.25243</v>
      </c>
      <c r="PZ33" s="14">
        <v>18.25243</v>
      </c>
      <c r="QA33" s="14">
        <v>1.2475700000000001</v>
      </c>
      <c r="QB33" s="14">
        <v>8</v>
      </c>
      <c r="QC33" s="14">
        <v>5</v>
      </c>
      <c r="QD33" s="14">
        <v>5</v>
      </c>
      <c r="QE33" s="14">
        <v>3</v>
      </c>
      <c r="QF33" s="14">
        <v>4</v>
      </c>
      <c r="QG33" s="14">
        <v>4</v>
      </c>
      <c r="QH33" s="14">
        <v>4</v>
      </c>
      <c r="QI33" s="14">
        <v>0</v>
      </c>
      <c r="QJ33" s="14">
        <v>3.3</v>
      </c>
      <c r="QK33" s="14">
        <v>3.5</v>
      </c>
      <c r="QL33" s="14">
        <v>3.5</v>
      </c>
      <c r="QM33" s="14">
        <v>-0.2</v>
      </c>
      <c r="QN33" s="14">
        <v>18.399999999999999</v>
      </c>
      <c r="QO33" s="14">
        <v>17.864080000000001</v>
      </c>
      <c r="QP33" s="14">
        <v>17.864080000000001</v>
      </c>
      <c r="QQ33" s="14">
        <v>0.53591999999999995</v>
      </c>
      <c r="QR33" s="14">
        <v>11.6</v>
      </c>
      <c r="QS33" s="14"/>
      <c r="QT33" s="14">
        <v>13.493</v>
      </c>
      <c r="QU33" s="14">
        <v>-1.893</v>
      </c>
      <c r="QV33" s="14">
        <v>14</v>
      </c>
      <c r="QW33" s="14"/>
      <c r="QX33" s="14">
        <v>15.555</v>
      </c>
      <c r="QY33" s="14">
        <v>-1.5549999999999999</v>
      </c>
      <c r="QZ33" s="14">
        <v>0.8</v>
      </c>
      <c r="RA33" s="14">
        <v>0.76300000000000001</v>
      </c>
      <c r="RB33" s="14">
        <v>0.76300000000000001</v>
      </c>
      <c r="RC33" s="14">
        <v>3.6999999999999998E-2</v>
      </c>
      <c r="RD33" s="14">
        <v>3.1</v>
      </c>
      <c r="RE33" s="14">
        <v>2.9980000000000002</v>
      </c>
      <c r="RF33" s="14">
        <v>2.9980000000000002</v>
      </c>
      <c r="RG33" s="14">
        <v>0.10199999999999999</v>
      </c>
      <c r="RH33" s="14">
        <v>4.5</v>
      </c>
      <c r="RI33" s="14">
        <v>4.2</v>
      </c>
      <c r="RJ33" s="14">
        <v>4.2</v>
      </c>
      <c r="RK33" s="14">
        <v>0.3</v>
      </c>
      <c r="RL33" s="14">
        <v>1.1000000000000001</v>
      </c>
      <c r="RM33" s="14">
        <v>1.2</v>
      </c>
      <c r="RN33" s="14">
        <v>1.2</v>
      </c>
      <c r="RO33" s="14">
        <v>-0.1</v>
      </c>
      <c r="RP33" s="14">
        <v>2.4</v>
      </c>
      <c r="RQ33" s="14">
        <v>2.4</v>
      </c>
      <c r="RR33" s="14">
        <v>2.4</v>
      </c>
      <c r="RS33" s="14">
        <v>0</v>
      </c>
      <c r="RT33" s="14">
        <v>2.6</v>
      </c>
      <c r="RU33" s="14">
        <v>2.8</v>
      </c>
      <c r="RV33" s="14">
        <v>2.8</v>
      </c>
      <c r="RW33" s="14">
        <v>-0.2</v>
      </c>
      <c r="RX33" s="14">
        <v>16.8</v>
      </c>
      <c r="RY33" s="14"/>
      <c r="RZ33" s="14">
        <v>15.516</v>
      </c>
      <c r="SA33" s="14">
        <v>1.284</v>
      </c>
      <c r="SB33" s="14">
        <v>2.4</v>
      </c>
      <c r="SC33" s="14">
        <v>2.1</v>
      </c>
      <c r="SD33" s="14">
        <v>2.1</v>
      </c>
      <c r="SE33" s="14">
        <v>0.3</v>
      </c>
      <c r="SF33" s="14">
        <v>13.8</v>
      </c>
      <c r="SG33" s="14">
        <v>13.10713</v>
      </c>
      <c r="SH33" s="14">
        <v>12.274760000000001</v>
      </c>
      <c r="SI33" s="14">
        <v>1.5252399999999999</v>
      </c>
      <c r="SJ33" s="14">
        <v>1.2</v>
      </c>
      <c r="SK33" s="14">
        <v>1.28</v>
      </c>
      <c r="SL33" s="14">
        <v>1.28</v>
      </c>
      <c r="SM33" s="14">
        <v>-0.08</v>
      </c>
      <c r="SN33" s="14"/>
      <c r="SO33" s="14">
        <v>0.4</v>
      </c>
      <c r="SP33" s="14">
        <v>0.4</v>
      </c>
      <c r="SQ33" s="14">
        <v>-0.4</v>
      </c>
      <c r="SR33" s="14">
        <v>9.5</v>
      </c>
      <c r="SS33" s="14">
        <v>4.7</v>
      </c>
      <c r="ST33" s="14">
        <v>4.7</v>
      </c>
      <c r="SU33" s="14">
        <v>4.8</v>
      </c>
      <c r="SV33" s="14">
        <v>3.3</v>
      </c>
      <c r="SW33" s="14">
        <v>3.8</v>
      </c>
      <c r="SX33" s="14">
        <v>3.8</v>
      </c>
      <c r="SY33" s="14">
        <v>-0.5</v>
      </c>
      <c r="SZ33" s="14">
        <v>4</v>
      </c>
      <c r="TA33" s="14">
        <v>3.5</v>
      </c>
      <c r="TB33" s="14">
        <v>3.5</v>
      </c>
      <c r="TC33" s="14">
        <v>0.5</v>
      </c>
      <c r="TD33" s="14">
        <v>5.5</v>
      </c>
      <c r="TE33" s="14">
        <v>5.5</v>
      </c>
      <c r="TF33" s="14">
        <v>5.5</v>
      </c>
      <c r="TG33" s="14">
        <v>0</v>
      </c>
      <c r="TH33" s="14">
        <v>14</v>
      </c>
      <c r="TI33" s="14">
        <v>13.78641</v>
      </c>
      <c r="TJ33" s="14">
        <v>13.78641</v>
      </c>
      <c r="TK33" s="14">
        <v>0.21359</v>
      </c>
      <c r="TL33" s="14">
        <v>12.2</v>
      </c>
      <c r="TM33" s="14">
        <v>10.458</v>
      </c>
      <c r="TN33" s="14">
        <v>10.458</v>
      </c>
      <c r="TO33" s="14">
        <v>1.742</v>
      </c>
      <c r="TP33" s="14">
        <v>9.6999999999999993</v>
      </c>
      <c r="TQ33" s="14">
        <v>21.07</v>
      </c>
      <c r="TR33" s="14">
        <v>31.902999999999999</v>
      </c>
      <c r="TS33" s="14">
        <v>-22.202999999999999</v>
      </c>
      <c r="TT33" s="14">
        <v>26.2</v>
      </c>
      <c r="TU33" s="14"/>
      <c r="TV33" s="14">
        <v>22.013000000000002</v>
      </c>
      <c r="TW33" s="14">
        <v>4.1870000000000003</v>
      </c>
      <c r="TX33" s="14">
        <v>2.6</v>
      </c>
      <c r="TY33" s="14">
        <v>5.444</v>
      </c>
      <c r="TZ33" s="14">
        <v>5.444</v>
      </c>
      <c r="UA33" s="14">
        <v>-2.8439999999999999</v>
      </c>
      <c r="UB33" s="14">
        <v>4.5999999999999996</v>
      </c>
      <c r="UC33" s="14">
        <v>3.5</v>
      </c>
      <c r="UD33" s="14">
        <v>8.9909999999999997</v>
      </c>
      <c r="UE33" s="14">
        <v>-4.391</v>
      </c>
      <c r="UF33" s="14">
        <v>0.3</v>
      </c>
      <c r="UG33" s="14">
        <v>0.79300000000000004</v>
      </c>
      <c r="UH33" s="14">
        <v>0.79300000000000004</v>
      </c>
      <c r="UI33" s="14">
        <v>-0.49299999999999999</v>
      </c>
      <c r="UJ33" s="14">
        <v>0.3</v>
      </c>
      <c r="UK33" s="14">
        <v>0.56100000000000005</v>
      </c>
      <c r="UL33" s="14">
        <v>0.56100000000000005</v>
      </c>
      <c r="UM33" s="14">
        <v>-0.26100000000000001</v>
      </c>
      <c r="UN33" s="14">
        <v>10.5</v>
      </c>
      <c r="UO33" s="14">
        <v>7.5</v>
      </c>
      <c r="UP33" s="14">
        <v>7.5</v>
      </c>
      <c r="UQ33" s="14">
        <v>3</v>
      </c>
      <c r="UR33" s="14">
        <v>4.3</v>
      </c>
      <c r="US33" s="14">
        <v>2.5</v>
      </c>
      <c r="UT33" s="14">
        <v>2.5</v>
      </c>
      <c r="UU33" s="14">
        <v>1.8</v>
      </c>
      <c r="UV33" s="14">
        <v>6.2</v>
      </c>
      <c r="UW33" s="14">
        <v>7.7</v>
      </c>
      <c r="UX33" s="14">
        <v>7.7</v>
      </c>
      <c r="UY33" s="14">
        <v>-1.5</v>
      </c>
      <c r="UZ33" s="14">
        <v>3.6</v>
      </c>
      <c r="VA33" s="14">
        <v>4.2</v>
      </c>
      <c r="VB33" s="14">
        <v>4.2</v>
      </c>
      <c r="VC33" s="14">
        <v>-0.6</v>
      </c>
      <c r="VD33" s="14">
        <v>4.2</v>
      </c>
      <c r="VE33" s="14">
        <v>4.7</v>
      </c>
      <c r="VF33" s="14">
        <v>4.7</v>
      </c>
      <c r="VG33" s="14">
        <v>-0.5</v>
      </c>
      <c r="VH33" s="14">
        <v>4.4000000000000004</v>
      </c>
      <c r="VI33" s="14">
        <v>4.7</v>
      </c>
      <c r="VJ33" s="14">
        <v>4.7</v>
      </c>
      <c r="VK33" s="14">
        <v>-0.3</v>
      </c>
      <c r="VL33" s="14">
        <v>15.3</v>
      </c>
      <c r="VM33" s="14">
        <v>15.082000000000001</v>
      </c>
      <c r="VN33" s="14">
        <v>15.082000000000001</v>
      </c>
      <c r="VO33" s="14">
        <v>0.218</v>
      </c>
      <c r="VP33" s="14">
        <v>208.4</v>
      </c>
      <c r="VQ33" s="14"/>
      <c r="VR33" s="14">
        <v>228.583</v>
      </c>
      <c r="VS33" s="14">
        <v>-20.183</v>
      </c>
      <c r="VT33" s="14">
        <v>9.1999999999999993</v>
      </c>
      <c r="VU33" s="14"/>
      <c r="VV33" s="14">
        <v>14.285</v>
      </c>
      <c r="VW33" s="14">
        <v>-5.085</v>
      </c>
      <c r="VX33" s="14">
        <v>118</v>
      </c>
      <c r="VY33" s="14"/>
      <c r="VZ33" s="14">
        <v>115.575</v>
      </c>
      <c r="WA33" s="14">
        <v>2.4249999999999998</v>
      </c>
      <c r="WB33" s="14">
        <v>0.6</v>
      </c>
      <c r="WC33" s="14">
        <v>0.6</v>
      </c>
      <c r="WD33" s="14">
        <v>0.6</v>
      </c>
      <c r="WE33" s="14">
        <v>0</v>
      </c>
      <c r="WF33" s="14">
        <v>0.9</v>
      </c>
      <c r="WG33" s="14">
        <v>17.489000000000001</v>
      </c>
      <c r="WH33" s="14">
        <v>17.489000000000001</v>
      </c>
      <c r="WI33" s="14">
        <v>-16.588999999999999</v>
      </c>
      <c r="WJ33" s="14">
        <v>0</v>
      </c>
      <c r="WK33" s="14">
        <v>18.372</v>
      </c>
      <c r="WL33" s="14">
        <v>18.372</v>
      </c>
      <c r="WM33" s="14">
        <v>-18.372</v>
      </c>
      <c r="WN33" s="14">
        <v>85.5</v>
      </c>
      <c r="WO33" s="14"/>
      <c r="WP33" s="14">
        <v>84.909000000000006</v>
      </c>
      <c r="WQ33" s="14">
        <v>0.59099999999999997</v>
      </c>
      <c r="WR33" s="14">
        <v>10.4</v>
      </c>
      <c r="WS33" s="14"/>
      <c r="WT33" s="14">
        <v>13.901999999999999</v>
      </c>
      <c r="WU33" s="14">
        <v>-3.5019999999999998</v>
      </c>
      <c r="WV33" s="14">
        <v>6.8</v>
      </c>
      <c r="WW33" s="14">
        <v>6.6</v>
      </c>
      <c r="WX33" s="14">
        <v>6.6</v>
      </c>
      <c r="WY33" s="14">
        <v>0.2</v>
      </c>
      <c r="WZ33" s="14">
        <v>17.5</v>
      </c>
      <c r="XA33" s="14">
        <v>18.058250000000001</v>
      </c>
      <c r="XB33" s="14">
        <v>18.058250000000001</v>
      </c>
      <c r="XC33" s="14">
        <v>-0.55825000000000002</v>
      </c>
      <c r="XD33" s="14">
        <v>9.3000000000000007</v>
      </c>
      <c r="XE33" s="14">
        <v>10.7</v>
      </c>
      <c r="XF33" s="14">
        <v>10.7</v>
      </c>
      <c r="XG33" s="14">
        <v>-1.4</v>
      </c>
      <c r="XH33" s="14">
        <v>36.5</v>
      </c>
      <c r="XI33" s="14">
        <v>32.5</v>
      </c>
      <c r="XJ33" s="14">
        <v>30</v>
      </c>
      <c r="XK33" s="14">
        <v>6.5</v>
      </c>
      <c r="XL33" s="14">
        <v>28.6</v>
      </c>
      <c r="XM33" s="14">
        <v>32.5</v>
      </c>
      <c r="XN33" s="14">
        <v>30</v>
      </c>
      <c r="XO33" s="14">
        <v>-1.4</v>
      </c>
      <c r="XP33" s="14"/>
      <c r="XQ33" s="14"/>
      <c r="XR33" s="14"/>
      <c r="XS33" s="14">
        <v>0</v>
      </c>
      <c r="XT33" s="14">
        <v>19.100000000000001</v>
      </c>
      <c r="XU33" s="14">
        <v>19</v>
      </c>
      <c r="XV33" s="14">
        <v>19</v>
      </c>
      <c r="XW33" s="14">
        <v>0.1</v>
      </c>
      <c r="XX33" s="14">
        <v>8.6</v>
      </c>
      <c r="XY33" s="14">
        <v>8.1300000000000008</v>
      </c>
      <c r="XZ33" s="14">
        <v>8.1300000000000008</v>
      </c>
      <c r="YA33" s="14">
        <v>0.47</v>
      </c>
      <c r="YB33" s="14"/>
      <c r="YC33" s="14"/>
      <c r="YD33" s="14"/>
      <c r="YE33" s="14">
        <v>0</v>
      </c>
      <c r="YF33" s="14"/>
      <c r="YG33" s="14"/>
      <c r="YH33" s="14"/>
      <c r="YI33" s="14">
        <v>0</v>
      </c>
    </row>
    <row r="34" spans="1:659" ht="24" customHeight="1" x14ac:dyDescent="0.3">
      <c r="A34" s="1"/>
      <c r="B34" s="16" t="s">
        <v>54</v>
      </c>
      <c r="C34" s="16" t="s">
        <v>667</v>
      </c>
      <c r="D34" s="17">
        <v>23.3</v>
      </c>
      <c r="E34" s="17">
        <v>28.056069999999998</v>
      </c>
      <c r="F34" s="17">
        <v>53.384979999999999</v>
      </c>
      <c r="G34" s="17">
        <v>-30.084980000000002</v>
      </c>
      <c r="H34" s="17">
        <v>602.29999999999995</v>
      </c>
      <c r="I34" s="17">
        <v>594.17128000000002</v>
      </c>
      <c r="J34" s="17">
        <v>644.05345999999997</v>
      </c>
      <c r="K34" s="17">
        <v>-41.753459999999997</v>
      </c>
      <c r="L34" s="17">
        <v>201.1</v>
      </c>
      <c r="M34" s="17">
        <v>193.29447999999999</v>
      </c>
      <c r="N34" s="17">
        <v>209.52204</v>
      </c>
      <c r="O34" s="17">
        <v>-8.4220400000000009</v>
      </c>
      <c r="P34" s="17"/>
      <c r="Q34" s="17"/>
      <c r="R34" s="17"/>
      <c r="S34" s="17">
        <v>0</v>
      </c>
      <c r="T34" s="17"/>
      <c r="U34" s="17"/>
      <c r="V34" s="17"/>
      <c r="W34" s="17">
        <v>0</v>
      </c>
      <c r="X34" s="17">
        <v>20</v>
      </c>
      <c r="Y34" s="17">
        <v>23.792349999999999</v>
      </c>
      <c r="Z34" s="17">
        <v>12.09104</v>
      </c>
      <c r="AA34" s="17">
        <v>7.9089600000000004</v>
      </c>
      <c r="AB34" s="17">
        <v>87.5</v>
      </c>
      <c r="AC34" s="17">
        <v>83.105919999999998</v>
      </c>
      <c r="AD34" s="17">
        <v>90.696340000000006</v>
      </c>
      <c r="AE34" s="17">
        <v>-3.1963400000000002</v>
      </c>
      <c r="AF34" s="17"/>
      <c r="AG34" s="17"/>
      <c r="AH34" s="17"/>
      <c r="AI34" s="17">
        <v>0</v>
      </c>
      <c r="AJ34" s="17"/>
      <c r="AK34" s="17"/>
      <c r="AL34" s="17"/>
      <c r="AM34" s="17">
        <v>0</v>
      </c>
      <c r="AN34" s="17">
        <v>179.1</v>
      </c>
      <c r="AO34" s="17">
        <v>163.09751</v>
      </c>
      <c r="AP34" s="17">
        <v>196.22801999999999</v>
      </c>
      <c r="AQ34" s="17">
        <v>-17.128019999999999</v>
      </c>
      <c r="AR34" s="17">
        <v>179.5</v>
      </c>
      <c r="AS34" s="17">
        <v>163.09751</v>
      </c>
      <c r="AT34" s="17">
        <v>196.22801999999999</v>
      </c>
      <c r="AU34" s="17">
        <v>-16.728020000000001</v>
      </c>
      <c r="AV34" s="17">
        <v>179.4</v>
      </c>
      <c r="AW34" s="17">
        <v>163.09751</v>
      </c>
      <c r="AX34" s="17">
        <v>196.22801999999999</v>
      </c>
      <c r="AY34" s="17">
        <v>-16.828019999999999</v>
      </c>
      <c r="AZ34" s="17">
        <v>260.89999999999998</v>
      </c>
      <c r="BA34" s="17">
        <v>245.38094000000001</v>
      </c>
      <c r="BB34" s="17">
        <v>295.22593999999998</v>
      </c>
      <c r="BC34" s="17">
        <v>-34.325940000000003</v>
      </c>
      <c r="BD34" s="17">
        <v>211.4</v>
      </c>
      <c r="BE34" s="17">
        <v>208.07390000000001</v>
      </c>
      <c r="BF34" s="17">
        <v>208.07390000000001</v>
      </c>
      <c r="BG34" s="17">
        <v>3.3260999999999998</v>
      </c>
      <c r="BH34" s="17">
        <v>110.4</v>
      </c>
      <c r="BI34" s="17">
        <v>104.34936999999999</v>
      </c>
      <c r="BJ34" s="17">
        <v>104.34936999999999</v>
      </c>
      <c r="BK34" s="17">
        <v>6.05063</v>
      </c>
      <c r="BL34" s="17">
        <v>146.5</v>
      </c>
      <c r="BM34" s="17">
        <v>185.08360999999999</v>
      </c>
      <c r="BN34" s="17">
        <v>186.63466</v>
      </c>
      <c r="BO34" s="17">
        <v>-40.134659999999997</v>
      </c>
      <c r="BP34" s="17">
        <v>4.2</v>
      </c>
      <c r="BQ34" s="17">
        <v>4.4318400000000002</v>
      </c>
      <c r="BR34" s="17">
        <v>4.4318400000000002</v>
      </c>
      <c r="BS34" s="17">
        <v>-0.23183999999999999</v>
      </c>
      <c r="BT34" s="17"/>
      <c r="BU34" s="17"/>
      <c r="BV34" s="17"/>
      <c r="BW34" s="17">
        <v>0</v>
      </c>
      <c r="BX34" s="17"/>
      <c r="BY34" s="17"/>
      <c r="BZ34" s="17"/>
      <c r="CA34" s="17">
        <v>0</v>
      </c>
      <c r="CB34" s="17"/>
      <c r="CC34" s="17"/>
      <c r="CD34" s="17"/>
      <c r="CE34" s="17">
        <v>0</v>
      </c>
      <c r="CF34" s="17"/>
      <c r="CG34" s="17"/>
      <c r="CH34" s="17"/>
      <c r="CI34" s="17">
        <v>0</v>
      </c>
      <c r="CJ34" s="17">
        <v>108.3</v>
      </c>
      <c r="CK34" s="17">
        <v>100.41735</v>
      </c>
      <c r="CL34" s="17">
        <v>100.41735</v>
      </c>
      <c r="CM34" s="17">
        <v>7.8826499999999999</v>
      </c>
      <c r="CN34" s="17">
        <v>7.9</v>
      </c>
      <c r="CO34" s="17">
        <v>5.1333399999999996</v>
      </c>
      <c r="CP34" s="17">
        <v>5.1333399999999996</v>
      </c>
      <c r="CQ34" s="17">
        <v>2.7666599999999999</v>
      </c>
      <c r="CR34" s="17">
        <v>5.4</v>
      </c>
      <c r="CS34" s="17">
        <v>2.8177599999999998</v>
      </c>
      <c r="CT34" s="17">
        <v>2.8177599999999998</v>
      </c>
      <c r="CU34" s="17">
        <v>2.5822400000000001</v>
      </c>
      <c r="CV34" s="17"/>
      <c r="CW34" s="17"/>
      <c r="CX34" s="17"/>
      <c r="CY34" s="17">
        <v>0</v>
      </c>
      <c r="CZ34" s="17">
        <v>7</v>
      </c>
      <c r="DA34" s="17">
        <v>6.8787000000000003</v>
      </c>
      <c r="DB34" s="17">
        <v>6.8787000000000003</v>
      </c>
      <c r="DC34" s="17">
        <v>0.12130000000000001</v>
      </c>
      <c r="DD34" s="17">
        <v>10.1</v>
      </c>
      <c r="DE34" s="17">
        <v>12.77136</v>
      </c>
      <c r="DF34" s="17">
        <v>12.77125</v>
      </c>
      <c r="DG34" s="17">
        <v>-2.6712500000000001</v>
      </c>
      <c r="DH34" s="17">
        <v>44.9</v>
      </c>
      <c r="DI34" s="17">
        <v>64.005709999999993</v>
      </c>
      <c r="DJ34" s="17">
        <v>46.630330000000001</v>
      </c>
      <c r="DK34" s="17">
        <v>-1.7303299999999999</v>
      </c>
      <c r="DL34" s="17"/>
      <c r="DM34" s="17"/>
      <c r="DN34" s="17"/>
      <c r="DO34" s="17">
        <v>0</v>
      </c>
      <c r="DP34" s="17"/>
      <c r="DQ34" s="17"/>
      <c r="DR34" s="17"/>
      <c r="DS34" s="17">
        <v>0</v>
      </c>
      <c r="DT34" s="17"/>
      <c r="DU34" s="17"/>
      <c r="DV34" s="17"/>
      <c r="DW34" s="17">
        <v>0</v>
      </c>
      <c r="DX34" s="17"/>
      <c r="DY34" s="17"/>
      <c r="DZ34" s="17"/>
      <c r="EA34" s="17">
        <v>0</v>
      </c>
      <c r="EB34" s="17">
        <v>81</v>
      </c>
      <c r="EC34" s="17">
        <v>58.719439999999999</v>
      </c>
      <c r="ED34" s="17"/>
      <c r="EE34" s="17">
        <v>81</v>
      </c>
      <c r="EF34" s="17">
        <v>62.9</v>
      </c>
      <c r="EG34" s="17">
        <v>108.13185</v>
      </c>
      <c r="EH34" s="17">
        <v>110.26321</v>
      </c>
      <c r="EI34" s="17">
        <v>-47.363210000000002</v>
      </c>
      <c r="EJ34" s="17"/>
      <c r="EK34" s="17"/>
      <c r="EL34" s="17"/>
      <c r="EM34" s="17">
        <v>0</v>
      </c>
      <c r="EN34" s="17"/>
      <c r="EO34" s="17"/>
      <c r="EP34" s="17"/>
      <c r="EQ34" s="17">
        <v>0</v>
      </c>
      <c r="ER34" s="17"/>
      <c r="ES34" s="17"/>
      <c r="ET34" s="17"/>
      <c r="EU34" s="17">
        <v>0</v>
      </c>
      <c r="EV34" s="17">
        <v>6.4</v>
      </c>
      <c r="EW34" s="17">
        <v>6.39</v>
      </c>
      <c r="EX34" s="17">
        <v>6.39</v>
      </c>
      <c r="EY34" s="17">
        <v>0.01</v>
      </c>
      <c r="EZ34" s="17">
        <v>0</v>
      </c>
      <c r="FA34" s="17"/>
      <c r="FB34" s="17"/>
      <c r="FC34" s="17">
        <v>0</v>
      </c>
      <c r="FD34" s="17">
        <v>44.8</v>
      </c>
      <c r="FE34" s="17">
        <v>57.752780000000001</v>
      </c>
      <c r="FF34" s="17">
        <v>32.751300000000001</v>
      </c>
      <c r="FG34" s="17">
        <v>12.0487</v>
      </c>
      <c r="FH34" s="17">
        <v>122.4</v>
      </c>
      <c r="FI34" s="17">
        <v>65.981939999999994</v>
      </c>
      <c r="FJ34" s="17">
        <v>75</v>
      </c>
      <c r="FK34" s="17">
        <v>47.4</v>
      </c>
      <c r="FL34" s="17">
        <v>29.5</v>
      </c>
      <c r="FM34" s="17">
        <v>30.921939999999999</v>
      </c>
      <c r="FN34" s="17">
        <v>18.874919999999999</v>
      </c>
      <c r="FO34" s="17">
        <v>10.625080000000001</v>
      </c>
      <c r="FP34" s="17">
        <v>18.399999999999999</v>
      </c>
      <c r="FQ34" s="17">
        <v>19.192229999999999</v>
      </c>
      <c r="FR34" s="17">
        <v>19.192229999999999</v>
      </c>
      <c r="FS34" s="17">
        <v>-0.79222999999999999</v>
      </c>
      <c r="FT34" s="17">
        <v>13.5</v>
      </c>
      <c r="FU34" s="17">
        <v>12.621359999999999</v>
      </c>
      <c r="FV34" s="17">
        <v>12.621359999999999</v>
      </c>
      <c r="FW34" s="17">
        <v>0.87863999999999998</v>
      </c>
      <c r="FX34" s="17">
        <v>57.4</v>
      </c>
      <c r="FY34" s="17">
        <v>54.871810000000004</v>
      </c>
      <c r="FZ34" s="17">
        <v>54.871810000000004</v>
      </c>
      <c r="GA34" s="17">
        <v>2.5281899999999999</v>
      </c>
      <c r="GB34" s="17">
        <v>183.4</v>
      </c>
      <c r="GC34" s="17">
        <v>184.91498000000001</v>
      </c>
      <c r="GD34" s="17">
        <v>184.91498000000001</v>
      </c>
      <c r="GE34" s="17">
        <v>-1.51498</v>
      </c>
      <c r="GF34" s="17">
        <v>184.2</v>
      </c>
      <c r="GG34" s="17">
        <v>184.91498000000001</v>
      </c>
      <c r="GH34" s="17">
        <v>184.91498000000001</v>
      </c>
      <c r="GI34" s="17">
        <v>-0.71497999999999995</v>
      </c>
      <c r="GJ34" s="17">
        <v>182.5</v>
      </c>
      <c r="GK34" s="17">
        <v>185.47028</v>
      </c>
      <c r="GL34" s="17">
        <v>185.47028</v>
      </c>
      <c r="GM34" s="17">
        <v>-2.9702799999999998</v>
      </c>
      <c r="GN34" s="17">
        <v>99.9</v>
      </c>
      <c r="GO34" s="17">
        <v>102.58689</v>
      </c>
      <c r="GP34" s="17">
        <v>55.619889999999998</v>
      </c>
      <c r="GQ34" s="17">
        <v>44.280110000000001</v>
      </c>
      <c r="GR34" s="17">
        <v>6</v>
      </c>
      <c r="GS34" s="17">
        <v>3.6360000000000001</v>
      </c>
      <c r="GT34" s="17">
        <v>9.09</v>
      </c>
      <c r="GU34" s="17">
        <v>-3.09</v>
      </c>
      <c r="GV34" s="17">
        <v>1.1000000000000001</v>
      </c>
      <c r="GW34" s="17">
        <v>1.4923599999999999</v>
      </c>
      <c r="GX34" s="17">
        <v>9.9490999999999996</v>
      </c>
      <c r="GY34" s="17">
        <v>-8.8491</v>
      </c>
      <c r="GZ34" s="17">
        <v>25.7</v>
      </c>
      <c r="HA34" s="17">
        <v>33.751199999999997</v>
      </c>
      <c r="HB34" s="17">
        <v>32.380479999999999</v>
      </c>
      <c r="HC34" s="17">
        <v>-6.6804800000000002</v>
      </c>
      <c r="HD34" s="17">
        <v>30.3</v>
      </c>
      <c r="HE34" s="17">
        <v>33.352229999999999</v>
      </c>
      <c r="HF34" s="17">
        <v>33.352229999999999</v>
      </c>
      <c r="HG34" s="17">
        <v>-3.0522300000000002</v>
      </c>
      <c r="HH34" s="17">
        <v>2</v>
      </c>
      <c r="HI34" s="17">
        <v>1.97359</v>
      </c>
      <c r="HJ34" s="17">
        <v>1.97359</v>
      </c>
      <c r="HK34" s="17">
        <v>2.6409999999999999E-2</v>
      </c>
      <c r="HL34" s="17">
        <v>15.9</v>
      </c>
      <c r="HM34" s="17">
        <v>16.664079999999998</v>
      </c>
      <c r="HN34" s="17">
        <v>16.664079999999998</v>
      </c>
      <c r="HO34" s="17">
        <v>-0.76407999999999998</v>
      </c>
      <c r="HP34" s="17">
        <v>55.1</v>
      </c>
      <c r="HQ34" s="17">
        <v>50</v>
      </c>
      <c r="HR34" s="17">
        <v>50</v>
      </c>
      <c r="HS34" s="17">
        <v>5.0999999999999996</v>
      </c>
      <c r="HT34" s="17"/>
      <c r="HU34" s="17"/>
      <c r="HV34" s="17"/>
      <c r="HW34" s="17">
        <v>0</v>
      </c>
      <c r="HX34" s="17"/>
      <c r="HY34" s="17"/>
      <c r="HZ34" s="17"/>
      <c r="IA34" s="17">
        <v>0</v>
      </c>
      <c r="IB34" s="17">
        <v>52.7</v>
      </c>
      <c r="IC34" s="17">
        <v>4.6391799999999996</v>
      </c>
      <c r="ID34" s="17">
        <v>45.799140000000001</v>
      </c>
      <c r="IE34" s="17">
        <v>6.9008599999999998</v>
      </c>
      <c r="IF34" s="17"/>
      <c r="IG34" s="17"/>
      <c r="IH34" s="17"/>
      <c r="II34" s="17">
        <v>0</v>
      </c>
      <c r="IJ34" s="17"/>
      <c r="IK34" s="17"/>
      <c r="IL34" s="17"/>
      <c r="IM34" s="17">
        <v>0</v>
      </c>
      <c r="IN34" s="17">
        <v>46.3</v>
      </c>
      <c r="IO34" s="17">
        <v>48.181449999999998</v>
      </c>
      <c r="IP34" s="17">
        <v>48.181449999999998</v>
      </c>
      <c r="IQ34" s="17">
        <v>-1.8814500000000001</v>
      </c>
      <c r="IR34" s="17"/>
      <c r="IS34" s="17"/>
      <c r="IT34" s="17"/>
      <c r="IU34" s="17">
        <v>0</v>
      </c>
      <c r="IV34" s="17"/>
      <c r="IW34" s="17"/>
      <c r="IX34" s="17"/>
      <c r="IY34" s="17">
        <v>0</v>
      </c>
      <c r="IZ34" s="17"/>
      <c r="JA34" s="17"/>
      <c r="JB34" s="17"/>
      <c r="JC34" s="17">
        <v>0</v>
      </c>
      <c r="JD34" s="17">
        <v>80</v>
      </c>
      <c r="JE34" s="17">
        <v>83.213999999999999</v>
      </c>
      <c r="JF34" s="17">
        <v>45.946539999999999</v>
      </c>
      <c r="JG34" s="17">
        <v>34.053460000000001</v>
      </c>
      <c r="JH34" s="17"/>
      <c r="JI34" s="17"/>
      <c r="JJ34" s="17"/>
      <c r="JK34" s="17">
        <v>0</v>
      </c>
      <c r="JL34" s="17">
        <v>173.5</v>
      </c>
      <c r="JM34" s="17">
        <v>179.69937999999999</v>
      </c>
      <c r="JN34" s="17">
        <v>179.69937999999999</v>
      </c>
      <c r="JO34" s="17">
        <v>-6.1993799999999997</v>
      </c>
      <c r="JP34" s="17">
        <v>200</v>
      </c>
      <c r="JQ34" s="17">
        <v>179.69937999999999</v>
      </c>
      <c r="JR34" s="17">
        <v>179.69937999999999</v>
      </c>
      <c r="JS34" s="17">
        <v>20.300619999999999</v>
      </c>
      <c r="JT34" s="17">
        <v>184.5</v>
      </c>
      <c r="JU34" s="17">
        <v>180.23902000000001</v>
      </c>
      <c r="JV34" s="17">
        <v>180.23902000000001</v>
      </c>
      <c r="JW34" s="17">
        <v>4.26098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v>
      </c>
      <c r="LE34" s="17">
        <v>0.89207999999999998</v>
      </c>
      <c r="LF34" s="17">
        <v>0.89207999999999998</v>
      </c>
      <c r="LG34" s="17">
        <v>0.10792</v>
      </c>
      <c r="LH34" s="17">
        <v>137.1</v>
      </c>
      <c r="LI34" s="17">
        <v>106.61790999999999</v>
      </c>
      <c r="LJ34" s="17">
        <v>90.693200000000004</v>
      </c>
      <c r="LK34" s="17">
        <v>46.406799999999997</v>
      </c>
      <c r="LL34" s="17">
        <v>109.7</v>
      </c>
      <c r="LM34" s="17">
        <v>108.12999000000001</v>
      </c>
      <c r="LN34" s="17">
        <v>95.844279999999998</v>
      </c>
      <c r="LO34" s="17">
        <v>13.85572</v>
      </c>
      <c r="LP34" s="17">
        <v>66.3</v>
      </c>
      <c r="LQ34" s="17">
        <v>67.133979999999994</v>
      </c>
      <c r="LR34" s="17">
        <v>67.133979999999994</v>
      </c>
      <c r="LS34" s="17">
        <v>-0.83398000000000005</v>
      </c>
      <c r="LT34" s="17">
        <v>75.8</v>
      </c>
      <c r="LU34" s="17">
        <v>78.567999999999998</v>
      </c>
      <c r="LV34" s="17">
        <v>72.37388</v>
      </c>
      <c r="LW34" s="17">
        <v>3.4261200000000001</v>
      </c>
      <c r="LX34" s="17">
        <v>30</v>
      </c>
      <c r="LY34" s="17">
        <v>29.951460000000001</v>
      </c>
      <c r="LZ34" s="17">
        <v>29.951460000000001</v>
      </c>
      <c r="MA34" s="17">
        <v>4.854E-2</v>
      </c>
      <c r="MB34" s="17"/>
      <c r="MC34" s="17"/>
      <c r="MD34" s="17"/>
      <c r="ME34" s="17">
        <v>0</v>
      </c>
      <c r="MF34" s="17"/>
      <c r="MG34" s="17"/>
      <c r="MH34" s="17"/>
      <c r="MI34" s="17">
        <v>0</v>
      </c>
      <c r="MJ34" s="17"/>
      <c r="MK34" s="17"/>
      <c r="ML34" s="17"/>
      <c r="MM34" s="17">
        <v>0</v>
      </c>
      <c r="MN34" s="17">
        <v>145.30000000000001</v>
      </c>
      <c r="MO34" s="17">
        <v>149.62423000000001</v>
      </c>
      <c r="MP34" s="17">
        <v>149.62423000000001</v>
      </c>
      <c r="MQ34" s="17">
        <v>-4.32423</v>
      </c>
      <c r="MR34" s="17">
        <v>147.19999999999999</v>
      </c>
      <c r="MS34" s="17">
        <v>149.62423000000001</v>
      </c>
      <c r="MT34" s="17">
        <v>149.62423000000001</v>
      </c>
      <c r="MU34" s="17">
        <v>-2.4242300000000001</v>
      </c>
      <c r="MV34" s="17">
        <v>149.5</v>
      </c>
      <c r="MW34" s="17">
        <v>150.07355000000001</v>
      </c>
      <c r="MX34" s="17">
        <v>150.07355000000001</v>
      </c>
      <c r="MY34" s="17">
        <v>-0.57355</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136.30000000000001</v>
      </c>
      <c r="NU34" s="17">
        <v>144.87216000000001</v>
      </c>
      <c r="NV34" s="17">
        <v>144.87216000000001</v>
      </c>
      <c r="NW34" s="17">
        <v>-8.5721600000000002</v>
      </c>
      <c r="NX34" s="17">
        <v>77.8</v>
      </c>
      <c r="NY34" s="17">
        <v>72.65361</v>
      </c>
      <c r="NZ34" s="17">
        <v>72.65361</v>
      </c>
      <c r="OA34" s="17">
        <v>5.1463900000000002</v>
      </c>
      <c r="OB34" s="17">
        <v>1.2</v>
      </c>
      <c r="OC34" s="17"/>
      <c r="OD34" s="17">
        <v>1.173</v>
      </c>
      <c r="OE34" s="17">
        <v>2.7E-2</v>
      </c>
      <c r="OF34" s="17">
        <v>0</v>
      </c>
      <c r="OG34" s="17">
        <v>0.9</v>
      </c>
      <c r="OH34" s="17">
        <v>1.84</v>
      </c>
      <c r="OI34" s="17">
        <v>-1.84</v>
      </c>
      <c r="OJ34" s="17">
        <v>69.2</v>
      </c>
      <c r="OK34" s="17"/>
      <c r="OL34" s="17">
        <v>66.353999999999999</v>
      </c>
      <c r="OM34" s="17">
        <v>2.8460000000000001</v>
      </c>
      <c r="ON34" s="17">
        <v>15</v>
      </c>
      <c r="OO34" s="17">
        <v>16.745000000000001</v>
      </c>
      <c r="OP34" s="17">
        <v>16.745000000000001</v>
      </c>
      <c r="OQ34" s="17">
        <v>-1.7450000000000001</v>
      </c>
      <c r="OR34" s="17">
        <v>0.4</v>
      </c>
      <c r="OS34" s="17"/>
      <c r="OT34" s="17">
        <v>0.4</v>
      </c>
      <c r="OU34" s="17">
        <v>0</v>
      </c>
      <c r="OV34" s="17">
        <v>8.1</v>
      </c>
      <c r="OW34" s="17">
        <v>7</v>
      </c>
      <c r="OX34" s="17">
        <v>7</v>
      </c>
      <c r="OY34" s="17">
        <v>1.1000000000000001</v>
      </c>
      <c r="OZ34" s="17">
        <v>5.6</v>
      </c>
      <c r="PA34" s="17"/>
      <c r="PB34" s="17"/>
      <c r="PC34" s="17">
        <v>5.6</v>
      </c>
      <c r="PD34" s="17">
        <v>9.9</v>
      </c>
      <c r="PE34" s="17">
        <v>9</v>
      </c>
      <c r="PF34" s="17">
        <v>9</v>
      </c>
      <c r="PG34" s="17">
        <v>0.9</v>
      </c>
      <c r="PH34" s="17">
        <v>1.8</v>
      </c>
      <c r="PI34" s="17">
        <v>2.22132</v>
      </c>
      <c r="PJ34" s="17">
        <v>1.46</v>
      </c>
      <c r="PK34" s="17">
        <v>0.34</v>
      </c>
      <c r="PL34" s="17">
        <v>0.3</v>
      </c>
      <c r="PM34" s="17">
        <v>1.23</v>
      </c>
      <c r="PN34" s="17">
        <v>1.23</v>
      </c>
      <c r="PO34" s="17">
        <v>-0.93</v>
      </c>
      <c r="PP34" s="17">
        <v>1.5</v>
      </c>
      <c r="PQ34" s="17">
        <v>1.51</v>
      </c>
      <c r="PR34" s="17">
        <v>1.51</v>
      </c>
      <c r="PS34" s="17">
        <v>-0.01</v>
      </c>
      <c r="PT34" s="17">
        <v>1.7</v>
      </c>
      <c r="PU34" s="17">
        <v>1.9</v>
      </c>
      <c r="PV34" s="17">
        <v>1.9</v>
      </c>
      <c r="PW34" s="17">
        <v>-0.2</v>
      </c>
      <c r="PX34" s="17">
        <v>19.8</v>
      </c>
      <c r="PY34" s="17">
        <v>18.25243</v>
      </c>
      <c r="PZ34" s="17">
        <v>18.25243</v>
      </c>
      <c r="QA34" s="17">
        <v>1.5475699999999999</v>
      </c>
      <c r="QB34" s="17">
        <v>8</v>
      </c>
      <c r="QC34" s="17">
        <v>5</v>
      </c>
      <c r="QD34" s="17">
        <v>5</v>
      </c>
      <c r="QE34" s="17">
        <v>3</v>
      </c>
      <c r="QF34" s="17">
        <v>4</v>
      </c>
      <c r="QG34" s="17">
        <v>4</v>
      </c>
      <c r="QH34" s="17">
        <v>4</v>
      </c>
      <c r="QI34" s="17">
        <v>0</v>
      </c>
      <c r="QJ34" s="17">
        <v>3.3</v>
      </c>
      <c r="QK34" s="17">
        <v>3.5</v>
      </c>
      <c r="QL34" s="17">
        <v>3.5</v>
      </c>
      <c r="QM34" s="17">
        <v>-0.2</v>
      </c>
      <c r="QN34" s="17">
        <v>18.399999999999999</v>
      </c>
      <c r="QO34" s="17">
        <v>17.864080000000001</v>
      </c>
      <c r="QP34" s="17">
        <v>17.864080000000001</v>
      </c>
      <c r="QQ34" s="17">
        <v>0.53591999999999995</v>
      </c>
      <c r="QR34" s="17">
        <v>12.4</v>
      </c>
      <c r="QS34" s="17"/>
      <c r="QT34" s="17">
        <v>13.529</v>
      </c>
      <c r="QU34" s="17">
        <v>-1.129</v>
      </c>
      <c r="QV34" s="17">
        <v>15.3</v>
      </c>
      <c r="QW34" s="17"/>
      <c r="QX34" s="17">
        <v>15.324999999999999</v>
      </c>
      <c r="QY34" s="17">
        <v>-2.5000000000000001E-2</v>
      </c>
      <c r="QZ34" s="17">
        <v>0</v>
      </c>
      <c r="RA34" s="17">
        <v>0.91600000000000004</v>
      </c>
      <c r="RB34" s="17">
        <v>0.91600000000000004</v>
      </c>
      <c r="RC34" s="17">
        <v>-0.91600000000000004</v>
      </c>
      <c r="RD34" s="17">
        <v>0.3</v>
      </c>
      <c r="RE34" s="17">
        <v>3.411</v>
      </c>
      <c r="RF34" s="17">
        <v>3.411</v>
      </c>
      <c r="RG34" s="17">
        <v>-3.1110000000000002</v>
      </c>
      <c r="RH34" s="17">
        <v>4.5</v>
      </c>
      <c r="RI34" s="17">
        <v>4.2</v>
      </c>
      <c r="RJ34" s="17">
        <v>4.2</v>
      </c>
      <c r="RK34" s="17">
        <v>0.3</v>
      </c>
      <c r="RL34" s="17">
        <v>1.1000000000000001</v>
      </c>
      <c r="RM34" s="17">
        <v>1.2</v>
      </c>
      <c r="RN34" s="17">
        <v>1.2</v>
      </c>
      <c r="RO34" s="17">
        <v>-0.1</v>
      </c>
      <c r="RP34" s="17">
        <v>2.4</v>
      </c>
      <c r="RQ34" s="17">
        <v>2.4</v>
      </c>
      <c r="RR34" s="17">
        <v>2.4</v>
      </c>
      <c r="RS34" s="17">
        <v>0</v>
      </c>
      <c r="RT34" s="17">
        <v>2.6</v>
      </c>
      <c r="RU34" s="17">
        <v>2.8</v>
      </c>
      <c r="RV34" s="17">
        <v>2.8</v>
      </c>
      <c r="RW34" s="17">
        <v>-0.2</v>
      </c>
      <c r="RX34" s="17">
        <v>14.8</v>
      </c>
      <c r="RY34" s="17"/>
      <c r="RZ34" s="17">
        <v>14.942</v>
      </c>
      <c r="SA34" s="17">
        <v>-0.14199999999999999</v>
      </c>
      <c r="SB34" s="17">
        <v>2.4</v>
      </c>
      <c r="SC34" s="17">
        <v>2.1</v>
      </c>
      <c r="SD34" s="17">
        <v>2.1</v>
      </c>
      <c r="SE34" s="17">
        <v>0.3</v>
      </c>
      <c r="SF34" s="17">
        <v>13.7</v>
      </c>
      <c r="SG34" s="17"/>
      <c r="SH34" s="17">
        <v>10.5937</v>
      </c>
      <c r="SI34" s="17">
        <v>3.1063000000000001</v>
      </c>
      <c r="SJ34" s="17">
        <v>1.3</v>
      </c>
      <c r="SK34" s="17">
        <v>1.24</v>
      </c>
      <c r="SL34" s="17">
        <v>1.24</v>
      </c>
      <c r="SM34" s="17">
        <v>0.06</v>
      </c>
      <c r="SN34" s="17"/>
      <c r="SO34" s="17">
        <v>0.4</v>
      </c>
      <c r="SP34" s="17">
        <v>0.4</v>
      </c>
      <c r="SQ34" s="17">
        <v>-0.4</v>
      </c>
      <c r="SR34" s="17">
        <v>9.5</v>
      </c>
      <c r="SS34" s="17">
        <v>4.7</v>
      </c>
      <c r="ST34" s="17">
        <v>4.7</v>
      </c>
      <c r="SU34" s="17">
        <v>4.8</v>
      </c>
      <c r="SV34" s="17">
        <v>3.3</v>
      </c>
      <c r="SW34" s="17">
        <v>3.8</v>
      </c>
      <c r="SX34" s="17">
        <v>3.8</v>
      </c>
      <c r="SY34" s="17">
        <v>-0.5</v>
      </c>
      <c r="SZ34" s="17">
        <v>4.2</v>
      </c>
      <c r="TA34" s="17">
        <v>3.5</v>
      </c>
      <c r="TB34" s="17">
        <v>3.5</v>
      </c>
      <c r="TC34" s="17">
        <v>0.7</v>
      </c>
      <c r="TD34" s="17">
        <v>5.5</v>
      </c>
      <c r="TE34" s="17">
        <v>5.5</v>
      </c>
      <c r="TF34" s="17">
        <v>5.5</v>
      </c>
      <c r="TG34" s="17">
        <v>0</v>
      </c>
      <c r="TH34" s="17">
        <v>13.8</v>
      </c>
      <c r="TI34" s="17">
        <v>13.78641</v>
      </c>
      <c r="TJ34" s="17">
        <v>13.78641</v>
      </c>
      <c r="TK34" s="17">
        <v>1.359E-2</v>
      </c>
      <c r="TL34" s="17">
        <v>11.2</v>
      </c>
      <c r="TM34" s="17">
        <v>10.323</v>
      </c>
      <c r="TN34" s="17">
        <v>10.323</v>
      </c>
      <c r="TO34" s="17">
        <v>0.877</v>
      </c>
      <c r="TP34" s="17">
        <v>13.8</v>
      </c>
      <c r="TQ34" s="17">
        <v>28.3</v>
      </c>
      <c r="TR34" s="17">
        <v>37.103000000000002</v>
      </c>
      <c r="TS34" s="17">
        <v>-23.303000000000001</v>
      </c>
      <c r="TT34" s="17">
        <v>19.399999999999999</v>
      </c>
      <c r="TU34" s="17"/>
      <c r="TV34" s="17">
        <v>20.507000000000001</v>
      </c>
      <c r="TW34" s="17">
        <v>-1.107</v>
      </c>
      <c r="TX34" s="17">
        <v>8.1999999999999993</v>
      </c>
      <c r="TY34" s="17">
        <v>6.7149999999999999</v>
      </c>
      <c r="TZ34" s="17">
        <v>6.7149999999999999</v>
      </c>
      <c r="UA34" s="17">
        <v>1.4850000000000001</v>
      </c>
      <c r="UB34" s="17">
        <v>7.1</v>
      </c>
      <c r="UC34" s="17">
        <v>1.9</v>
      </c>
      <c r="UD34" s="17">
        <v>9.3879999999999999</v>
      </c>
      <c r="UE34" s="17">
        <v>-2.2879999999999998</v>
      </c>
      <c r="UF34" s="17">
        <v>1.1000000000000001</v>
      </c>
      <c r="UG34" s="17">
        <v>0.91300000000000003</v>
      </c>
      <c r="UH34" s="17">
        <v>0.91300000000000003</v>
      </c>
      <c r="UI34" s="17">
        <v>0.187</v>
      </c>
      <c r="UJ34" s="17">
        <v>1</v>
      </c>
      <c r="UK34" s="17">
        <v>0.58699999999999997</v>
      </c>
      <c r="UL34" s="17">
        <v>0.58699999999999997</v>
      </c>
      <c r="UM34" s="17">
        <v>0.41299999999999998</v>
      </c>
      <c r="UN34" s="17">
        <v>10.5</v>
      </c>
      <c r="UO34" s="17">
        <v>7.5</v>
      </c>
      <c r="UP34" s="17">
        <v>7.5</v>
      </c>
      <c r="UQ34" s="17">
        <v>3</v>
      </c>
      <c r="UR34" s="17">
        <v>4.3</v>
      </c>
      <c r="US34" s="17">
        <v>2.5</v>
      </c>
      <c r="UT34" s="17">
        <v>2.5</v>
      </c>
      <c r="UU34" s="17">
        <v>1.8</v>
      </c>
      <c r="UV34" s="17">
        <v>6.2</v>
      </c>
      <c r="UW34" s="17">
        <v>7.7</v>
      </c>
      <c r="UX34" s="17">
        <v>7.7</v>
      </c>
      <c r="UY34" s="17">
        <v>-1.5</v>
      </c>
      <c r="UZ34" s="17">
        <v>3.8</v>
      </c>
      <c r="VA34" s="17">
        <v>4.2</v>
      </c>
      <c r="VB34" s="17">
        <v>4.2</v>
      </c>
      <c r="VC34" s="17">
        <v>-0.4</v>
      </c>
      <c r="VD34" s="17">
        <v>4.2</v>
      </c>
      <c r="VE34" s="17">
        <v>4.7</v>
      </c>
      <c r="VF34" s="17">
        <v>4.7</v>
      </c>
      <c r="VG34" s="17">
        <v>-0.5</v>
      </c>
      <c r="VH34" s="17">
        <v>4.4000000000000004</v>
      </c>
      <c r="VI34" s="17">
        <v>4.7</v>
      </c>
      <c r="VJ34" s="17">
        <v>4.7</v>
      </c>
      <c r="VK34" s="17">
        <v>-0.3</v>
      </c>
      <c r="VL34" s="17">
        <v>13.7</v>
      </c>
      <c r="VM34" s="17">
        <v>14.958</v>
      </c>
      <c r="VN34" s="17">
        <v>14.958</v>
      </c>
      <c r="VO34" s="17">
        <v>-1.258</v>
      </c>
      <c r="VP34" s="17">
        <v>231.6</v>
      </c>
      <c r="VQ34" s="17"/>
      <c r="VR34" s="17">
        <v>221.435</v>
      </c>
      <c r="VS34" s="17">
        <v>10.164999999999999</v>
      </c>
      <c r="VT34" s="17">
        <v>15.9</v>
      </c>
      <c r="VU34" s="17"/>
      <c r="VV34" s="17">
        <v>13.978</v>
      </c>
      <c r="VW34" s="17">
        <v>1.9219999999999999</v>
      </c>
      <c r="VX34" s="17">
        <v>129.6</v>
      </c>
      <c r="VY34" s="17"/>
      <c r="VZ34" s="17">
        <v>114.114</v>
      </c>
      <c r="WA34" s="17">
        <v>15.486000000000001</v>
      </c>
      <c r="WB34" s="17">
        <v>0.6</v>
      </c>
      <c r="WC34" s="17">
        <v>0.6</v>
      </c>
      <c r="WD34" s="17">
        <v>0.6</v>
      </c>
      <c r="WE34" s="17">
        <v>0</v>
      </c>
      <c r="WF34" s="17">
        <v>0.7</v>
      </c>
      <c r="WG34" s="17">
        <v>27.553000000000001</v>
      </c>
      <c r="WH34" s="17">
        <v>27.553000000000001</v>
      </c>
      <c r="WI34" s="17">
        <v>-26.853000000000002</v>
      </c>
      <c r="WJ34" s="17">
        <v>0</v>
      </c>
      <c r="WK34" s="17">
        <v>28.561</v>
      </c>
      <c r="WL34" s="17">
        <v>28.561</v>
      </c>
      <c r="WM34" s="17">
        <v>-28.561</v>
      </c>
      <c r="WN34" s="17">
        <v>95.5</v>
      </c>
      <c r="WO34" s="17"/>
      <c r="WP34" s="17">
        <v>83.545000000000002</v>
      </c>
      <c r="WQ34" s="17">
        <v>11.955</v>
      </c>
      <c r="WR34" s="17">
        <v>15.7</v>
      </c>
      <c r="WS34" s="17"/>
      <c r="WT34" s="17">
        <v>11.23</v>
      </c>
      <c r="WU34" s="17">
        <v>4.47</v>
      </c>
      <c r="WV34" s="17">
        <v>6.7</v>
      </c>
      <c r="WW34" s="17">
        <v>6.6</v>
      </c>
      <c r="WX34" s="17">
        <v>6.6</v>
      </c>
      <c r="WY34" s="17">
        <v>0.1</v>
      </c>
      <c r="WZ34" s="17">
        <v>17.5</v>
      </c>
      <c r="XA34" s="17">
        <v>18.058250000000001</v>
      </c>
      <c r="XB34" s="17">
        <v>18.058250000000001</v>
      </c>
      <c r="XC34" s="17">
        <v>-0.55825000000000002</v>
      </c>
      <c r="XD34" s="17">
        <v>9.1999999999999993</v>
      </c>
      <c r="XE34" s="17">
        <v>10.7</v>
      </c>
      <c r="XF34" s="17">
        <v>10.7</v>
      </c>
      <c r="XG34" s="17">
        <v>-1.5</v>
      </c>
      <c r="XH34" s="17">
        <v>36.299999999999997</v>
      </c>
      <c r="XI34" s="17">
        <v>32.5</v>
      </c>
      <c r="XJ34" s="17">
        <v>30</v>
      </c>
      <c r="XK34" s="17">
        <v>6.3</v>
      </c>
      <c r="XL34" s="17">
        <v>28.6</v>
      </c>
      <c r="XM34" s="17">
        <v>32.5</v>
      </c>
      <c r="XN34" s="17">
        <v>30</v>
      </c>
      <c r="XO34" s="17">
        <v>-1.4</v>
      </c>
      <c r="XP34" s="17"/>
      <c r="XQ34" s="17"/>
      <c r="XR34" s="17"/>
      <c r="XS34" s="17">
        <v>0</v>
      </c>
      <c r="XT34" s="17">
        <v>19.100000000000001</v>
      </c>
      <c r="XU34" s="17">
        <v>19</v>
      </c>
      <c r="XV34" s="17">
        <v>19</v>
      </c>
      <c r="XW34" s="17">
        <v>0.1</v>
      </c>
      <c r="XX34" s="17">
        <v>8.6</v>
      </c>
      <c r="XY34" s="17">
        <v>8.1300000000000008</v>
      </c>
      <c r="XZ34" s="17">
        <v>8.1300000000000008</v>
      </c>
      <c r="YA34" s="17">
        <v>0.47</v>
      </c>
      <c r="YB34" s="17"/>
      <c r="YC34" s="17"/>
      <c r="YD34" s="17"/>
      <c r="YE34" s="17">
        <v>0</v>
      </c>
      <c r="YF34" s="17"/>
      <c r="YG34" s="17"/>
      <c r="YH34" s="17"/>
      <c r="YI34" s="17">
        <v>0</v>
      </c>
    </row>
    <row r="35" spans="1:659" ht="24" customHeight="1" x14ac:dyDescent="0.3">
      <c r="A35" s="1"/>
      <c r="B35" s="16" t="s">
        <v>54</v>
      </c>
      <c r="C35" s="16" t="s">
        <v>668</v>
      </c>
      <c r="D35" s="17">
        <v>23.1</v>
      </c>
      <c r="E35" s="17">
        <v>27.379580000000001</v>
      </c>
      <c r="F35" s="17">
        <v>25.067640000000001</v>
      </c>
      <c r="G35" s="17">
        <v>-1.9676400000000001</v>
      </c>
      <c r="H35" s="17">
        <v>597.5</v>
      </c>
      <c r="I35" s="17">
        <v>594.17128000000002</v>
      </c>
      <c r="J35" s="17">
        <v>644.05345999999997</v>
      </c>
      <c r="K35" s="17">
        <v>-46.553460000000001</v>
      </c>
      <c r="L35" s="17">
        <v>203.3</v>
      </c>
      <c r="M35" s="17">
        <v>193.29447999999999</v>
      </c>
      <c r="N35" s="17">
        <v>209.52204</v>
      </c>
      <c r="O35" s="17">
        <v>-6.2220399999999998</v>
      </c>
      <c r="P35" s="17"/>
      <c r="Q35" s="17"/>
      <c r="R35" s="17"/>
      <c r="S35" s="17">
        <v>0</v>
      </c>
      <c r="T35" s="17"/>
      <c r="U35" s="17"/>
      <c r="V35" s="17"/>
      <c r="W35" s="17">
        <v>0</v>
      </c>
      <c r="X35" s="17">
        <v>19.600000000000001</v>
      </c>
      <c r="Y35" s="17">
        <v>29.284549999999999</v>
      </c>
      <c r="Z35" s="17">
        <v>12.09104</v>
      </c>
      <c r="AA35" s="17">
        <v>7.5089600000000001</v>
      </c>
      <c r="AB35" s="17">
        <v>85.2</v>
      </c>
      <c r="AC35" s="17">
        <v>81.700559999999996</v>
      </c>
      <c r="AD35" s="17">
        <v>90.696340000000006</v>
      </c>
      <c r="AE35" s="17">
        <v>-5.49634</v>
      </c>
      <c r="AF35" s="17"/>
      <c r="AG35" s="17"/>
      <c r="AH35" s="17"/>
      <c r="AI35" s="17">
        <v>0</v>
      </c>
      <c r="AJ35" s="17"/>
      <c r="AK35" s="17"/>
      <c r="AL35" s="17"/>
      <c r="AM35" s="17">
        <v>0</v>
      </c>
      <c r="AN35" s="17">
        <v>178.8</v>
      </c>
      <c r="AO35" s="17">
        <v>196.22801999999999</v>
      </c>
      <c r="AP35" s="17">
        <v>196.22801999999999</v>
      </c>
      <c r="AQ35" s="17">
        <v>-17.42802</v>
      </c>
      <c r="AR35" s="17">
        <v>179.3</v>
      </c>
      <c r="AS35" s="17">
        <v>196.22801999999999</v>
      </c>
      <c r="AT35" s="17">
        <v>196.22801999999999</v>
      </c>
      <c r="AU35" s="17">
        <v>-16.92802</v>
      </c>
      <c r="AV35" s="17">
        <v>179.4</v>
      </c>
      <c r="AW35" s="17">
        <v>196.22801999999999</v>
      </c>
      <c r="AX35" s="17">
        <v>196.22801999999999</v>
      </c>
      <c r="AY35" s="17">
        <v>-16.828019999999999</v>
      </c>
      <c r="AZ35" s="17">
        <v>262.2</v>
      </c>
      <c r="BA35" s="17">
        <v>295.22593999999998</v>
      </c>
      <c r="BB35" s="17">
        <v>295.22593999999998</v>
      </c>
      <c r="BC35" s="17">
        <v>-33.025939999999999</v>
      </c>
      <c r="BD35" s="17">
        <v>214.2</v>
      </c>
      <c r="BE35" s="17">
        <v>208.07390000000001</v>
      </c>
      <c r="BF35" s="17">
        <v>208.07390000000001</v>
      </c>
      <c r="BG35" s="17">
        <v>6.1261000000000001</v>
      </c>
      <c r="BH35" s="17">
        <v>110.6</v>
      </c>
      <c r="BI35" s="17">
        <v>104.34936999999999</v>
      </c>
      <c r="BJ35" s="17">
        <v>104.34936999999999</v>
      </c>
      <c r="BK35" s="17">
        <v>6.2506300000000001</v>
      </c>
      <c r="BL35" s="17">
        <v>136.4</v>
      </c>
      <c r="BM35" s="17">
        <v>102.89286</v>
      </c>
      <c r="BN35" s="17">
        <v>139.32990000000001</v>
      </c>
      <c r="BO35" s="17">
        <v>-2.9298999999999999</v>
      </c>
      <c r="BP35" s="17">
        <v>4</v>
      </c>
      <c r="BQ35" s="17">
        <v>4.4318400000000002</v>
      </c>
      <c r="BR35" s="17">
        <v>4.4318400000000002</v>
      </c>
      <c r="BS35" s="17">
        <v>-0.43184</v>
      </c>
      <c r="BT35" s="17"/>
      <c r="BU35" s="17"/>
      <c r="BV35" s="17"/>
      <c r="BW35" s="17">
        <v>0</v>
      </c>
      <c r="BX35" s="17"/>
      <c r="BY35" s="17"/>
      <c r="BZ35" s="17"/>
      <c r="CA35" s="17">
        <v>0</v>
      </c>
      <c r="CB35" s="17"/>
      <c r="CC35" s="17"/>
      <c r="CD35" s="17"/>
      <c r="CE35" s="17">
        <v>0</v>
      </c>
      <c r="CF35" s="17"/>
      <c r="CG35" s="17"/>
      <c r="CH35" s="17"/>
      <c r="CI35" s="17">
        <v>0</v>
      </c>
      <c r="CJ35" s="17">
        <v>103.5</v>
      </c>
      <c r="CK35" s="17">
        <v>100.41735</v>
      </c>
      <c r="CL35" s="17">
        <v>100.41735</v>
      </c>
      <c r="CM35" s="17">
        <v>3.0826500000000001</v>
      </c>
      <c r="CN35" s="17">
        <v>7.1</v>
      </c>
      <c r="CO35" s="17">
        <v>5.1333399999999996</v>
      </c>
      <c r="CP35" s="17">
        <v>5.1333399999999996</v>
      </c>
      <c r="CQ35" s="17">
        <v>1.9666600000000001</v>
      </c>
      <c r="CR35" s="17">
        <v>5.2</v>
      </c>
      <c r="CS35" s="17">
        <v>2.8177599999999998</v>
      </c>
      <c r="CT35" s="17">
        <v>2.8177599999999998</v>
      </c>
      <c r="CU35" s="17">
        <v>2.3822399999999999</v>
      </c>
      <c r="CV35" s="17"/>
      <c r="CW35" s="17"/>
      <c r="CX35" s="17"/>
      <c r="CY35" s="17">
        <v>0</v>
      </c>
      <c r="CZ35" s="17">
        <v>7</v>
      </c>
      <c r="DA35" s="17">
        <v>6.8787000000000003</v>
      </c>
      <c r="DB35" s="17">
        <v>6.8787000000000003</v>
      </c>
      <c r="DC35" s="17">
        <v>0.12130000000000001</v>
      </c>
      <c r="DD35" s="17">
        <v>10.1</v>
      </c>
      <c r="DE35" s="17">
        <v>14.919420000000001</v>
      </c>
      <c r="DF35" s="17">
        <v>12.77125</v>
      </c>
      <c r="DG35" s="17">
        <v>-2.6712500000000001</v>
      </c>
      <c r="DH35" s="17">
        <v>43.2</v>
      </c>
      <c r="DI35" s="17">
        <v>61.056730000000002</v>
      </c>
      <c r="DJ35" s="17">
        <v>37.808199999999999</v>
      </c>
      <c r="DK35" s="17">
        <v>5.3917999999999999</v>
      </c>
      <c r="DL35" s="17"/>
      <c r="DM35" s="17"/>
      <c r="DN35" s="17"/>
      <c r="DO35" s="17">
        <v>0</v>
      </c>
      <c r="DP35" s="17"/>
      <c r="DQ35" s="17"/>
      <c r="DR35" s="17"/>
      <c r="DS35" s="17">
        <v>0</v>
      </c>
      <c r="DT35" s="17"/>
      <c r="DU35" s="17"/>
      <c r="DV35" s="17"/>
      <c r="DW35" s="17">
        <v>0</v>
      </c>
      <c r="DX35" s="17"/>
      <c r="DY35" s="17"/>
      <c r="DZ35" s="17"/>
      <c r="EA35" s="17">
        <v>0</v>
      </c>
      <c r="EB35" s="17">
        <v>78.599999999999994</v>
      </c>
      <c r="EC35" s="17">
        <v>38.183120000000002</v>
      </c>
      <c r="ED35" s="17">
        <v>44.240499999999997</v>
      </c>
      <c r="EE35" s="17">
        <v>34.359499999999997</v>
      </c>
      <c r="EF35" s="17">
        <v>99</v>
      </c>
      <c r="EG35" s="17">
        <v>108.31053</v>
      </c>
      <c r="EH35" s="17">
        <v>110.26321</v>
      </c>
      <c r="EI35" s="17">
        <v>-11.263210000000001</v>
      </c>
      <c r="EJ35" s="17"/>
      <c r="EK35" s="17"/>
      <c r="EL35" s="17"/>
      <c r="EM35" s="17">
        <v>0</v>
      </c>
      <c r="EN35" s="17"/>
      <c r="EO35" s="17"/>
      <c r="EP35" s="17"/>
      <c r="EQ35" s="17">
        <v>0</v>
      </c>
      <c r="ER35" s="17"/>
      <c r="ES35" s="17"/>
      <c r="ET35" s="17"/>
      <c r="EU35" s="17">
        <v>0</v>
      </c>
      <c r="EV35" s="17">
        <v>6.4</v>
      </c>
      <c r="EW35" s="17">
        <v>6.39</v>
      </c>
      <c r="EX35" s="17">
        <v>6.39</v>
      </c>
      <c r="EY35" s="17">
        <v>0.01</v>
      </c>
      <c r="EZ35" s="17">
        <v>0</v>
      </c>
      <c r="FA35" s="17"/>
      <c r="FB35" s="17"/>
      <c r="FC35" s="17">
        <v>0</v>
      </c>
      <c r="FD35" s="17">
        <v>47.4</v>
      </c>
      <c r="FE35" s="17">
        <v>57.752780000000001</v>
      </c>
      <c r="FF35" s="17">
        <v>32.751300000000001</v>
      </c>
      <c r="FG35" s="17">
        <v>14.6487</v>
      </c>
      <c r="FH35" s="17">
        <v>138.30000000000001</v>
      </c>
      <c r="FI35" s="17">
        <v>67.010319999999993</v>
      </c>
      <c r="FJ35" s="17">
        <v>53.4161</v>
      </c>
      <c r="FK35" s="17">
        <v>84.883899999999997</v>
      </c>
      <c r="FL35" s="17">
        <v>27.7</v>
      </c>
      <c r="FM35" s="17">
        <v>30.921939999999999</v>
      </c>
      <c r="FN35" s="17">
        <v>18.874919999999999</v>
      </c>
      <c r="FO35" s="17">
        <v>8.8250799999999998</v>
      </c>
      <c r="FP35" s="17">
        <v>18.600000000000001</v>
      </c>
      <c r="FQ35" s="17">
        <v>19.192229999999999</v>
      </c>
      <c r="FR35" s="17">
        <v>19.192229999999999</v>
      </c>
      <c r="FS35" s="17">
        <v>-0.59223000000000003</v>
      </c>
      <c r="FT35" s="17">
        <v>13.5</v>
      </c>
      <c r="FU35" s="17">
        <v>12.621359999999999</v>
      </c>
      <c r="FV35" s="17">
        <v>12.621359999999999</v>
      </c>
      <c r="FW35" s="17">
        <v>0.87863999999999998</v>
      </c>
      <c r="FX35" s="17">
        <v>55.5</v>
      </c>
      <c r="FY35" s="17">
        <v>54.871810000000004</v>
      </c>
      <c r="FZ35" s="17">
        <v>54.871810000000004</v>
      </c>
      <c r="GA35" s="17">
        <v>0.62819000000000003</v>
      </c>
      <c r="GB35" s="17">
        <v>179.4</v>
      </c>
      <c r="GC35" s="17">
        <v>184.91498000000001</v>
      </c>
      <c r="GD35" s="17">
        <v>184.91498000000001</v>
      </c>
      <c r="GE35" s="17">
        <v>-5.5149800000000004</v>
      </c>
      <c r="GF35" s="17">
        <v>179.6</v>
      </c>
      <c r="GG35" s="17">
        <v>184.91498000000001</v>
      </c>
      <c r="GH35" s="17">
        <v>184.91498000000001</v>
      </c>
      <c r="GI35" s="17">
        <v>-5.3149800000000003</v>
      </c>
      <c r="GJ35" s="17">
        <v>183.5</v>
      </c>
      <c r="GK35" s="17">
        <v>185.47028</v>
      </c>
      <c r="GL35" s="17">
        <v>185.47028</v>
      </c>
      <c r="GM35" s="17">
        <v>-1.97028</v>
      </c>
      <c r="GN35" s="17">
        <v>98.3</v>
      </c>
      <c r="GO35" s="17">
        <v>102.58689</v>
      </c>
      <c r="GP35" s="17">
        <v>56.03978</v>
      </c>
      <c r="GQ35" s="17">
        <v>42.260219999999997</v>
      </c>
      <c r="GR35" s="17">
        <v>6</v>
      </c>
      <c r="GS35" s="17">
        <v>3.6360000000000001</v>
      </c>
      <c r="GT35" s="17">
        <v>9.09</v>
      </c>
      <c r="GU35" s="17">
        <v>-3.09</v>
      </c>
      <c r="GV35" s="17">
        <v>1.1000000000000001</v>
      </c>
      <c r="GW35" s="17">
        <v>1.4923599999999999</v>
      </c>
      <c r="GX35" s="17">
        <v>9.9490999999999996</v>
      </c>
      <c r="GY35" s="17">
        <v>-8.8491</v>
      </c>
      <c r="GZ35" s="17">
        <v>18</v>
      </c>
      <c r="HA35" s="17">
        <v>33.751199999999997</v>
      </c>
      <c r="HB35" s="17">
        <v>33.457569999999997</v>
      </c>
      <c r="HC35" s="17">
        <v>-15.45757</v>
      </c>
      <c r="HD35" s="17">
        <v>29.2</v>
      </c>
      <c r="HE35" s="17">
        <v>33.352229999999999</v>
      </c>
      <c r="HF35" s="17">
        <v>33.352229999999999</v>
      </c>
      <c r="HG35" s="17">
        <v>-4.1522300000000003</v>
      </c>
      <c r="HH35" s="17">
        <v>2</v>
      </c>
      <c r="HI35" s="17">
        <v>1.97359</v>
      </c>
      <c r="HJ35" s="17">
        <v>1.97359</v>
      </c>
      <c r="HK35" s="17">
        <v>2.6409999999999999E-2</v>
      </c>
      <c r="HL35" s="17">
        <v>16</v>
      </c>
      <c r="HM35" s="17">
        <v>16.664079999999998</v>
      </c>
      <c r="HN35" s="17">
        <v>16.664079999999998</v>
      </c>
      <c r="HO35" s="17">
        <v>-0.66408</v>
      </c>
      <c r="HP35" s="17">
        <v>48.3</v>
      </c>
      <c r="HQ35" s="17">
        <v>50.000030000000002</v>
      </c>
      <c r="HR35" s="17">
        <v>50</v>
      </c>
      <c r="HS35" s="17">
        <v>-1.7</v>
      </c>
      <c r="HT35" s="17"/>
      <c r="HU35" s="17"/>
      <c r="HV35" s="17"/>
      <c r="HW35" s="17">
        <v>0</v>
      </c>
      <c r="HX35" s="17"/>
      <c r="HY35" s="17"/>
      <c r="HZ35" s="17"/>
      <c r="IA35" s="17">
        <v>0</v>
      </c>
      <c r="IB35" s="17">
        <v>50.5</v>
      </c>
      <c r="IC35" s="17">
        <v>53.228230000000003</v>
      </c>
      <c r="ID35" s="17">
        <v>43.868110000000001</v>
      </c>
      <c r="IE35" s="17">
        <v>6.6318900000000003</v>
      </c>
      <c r="IF35" s="17"/>
      <c r="IG35" s="17"/>
      <c r="IH35" s="17"/>
      <c r="II35" s="17">
        <v>0</v>
      </c>
      <c r="IJ35" s="17"/>
      <c r="IK35" s="17"/>
      <c r="IL35" s="17"/>
      <c r="IM35" s="17">
        <v>0</v>
      </c>
      <c r="IN35" s="17">
        <v>46.3</v>
      </c>
      <c r="IO35" s="17">
        <v>48.181449999999998</v>
      </c>
      <c r="IP35" s="17">
        <v>48.181449999999998</v>
      </c>
      <c r="IQ35" s="17">
        <v>-1.8814500000000001</v>
      </c>
      <c r="IR35" s="17"/>
      <c r="IS35" s="17"/>
      <c r="IT35" s="17"/>
      <c r="IU35" s="17">
        <v>0</v>
      </c>
      <c r="IV35" s="17"/>
      <c r="IW35" s="17"/>
      <c r="IX35" s="17"/>
      <c r="IY35" s="17">
        <v>0</v>
      </c>
      <c r="IZ35" s="17"/>
      <c r="JA35" s="17"/>
      <c r="JB35" s="17"/>
      <c r="JC35" s="17">
        <v>0</v>
      </c>
      <c r="JD35" s="17">
        <v>79.099999999999994</v>
      </c>
      <c r="JE35" s="17">
        <v>83.213999999999999</v>
      </c>
      <c r="JF35" s="17">
        <v>46.457430000000002</v>
      </c>
      <c r="JG35" s="17">
        <v>32.642569999999999</v>
      </c>
      <c r="JH35" s="17"/>
      <c r="JI35" s="17"/>
      <c r="JJ35" s="17"/>
      <c r="JK35" s="17">
        <v>0</v>
      </c>
      <c r="JL35" s="17">
        <v>174.1</v>
      </c>
      <c r="JM35" s="17">
        <v>179.69937999999999</v>
      </c>
      <c r="JN35" s="17">
        <v>179.69937999999999</v>
      </c>
      <c r="JO35" s="17">
        <v>-5.59938</v>
      </c>
      <c r="JP35" s="17">
        <v>200</v>
      </c>
      <c r="JQ35" s="17">
        <v>179.69937999999999</v>
      </c>
      <c r="JR35" s="17">
        <v>179.69937999999999</v>
      </c>
      <c r="JS35" s="17">
        <v>20.300619999999999</v>
      </c>
      <c r="JT35" s="17">
        <v>184.6</v>
      </c>
      <c r="JU35" s="17">
        <v>180.23902000000001</v>
      </c>
      <c r="JV35" s="17">
        <v>180.23902000000001</v>
      </c>
      <c r="JW35" s="17">
        <v>4.3609799999999996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v>
      </c>
      <c r="LE35" s="17">
        <v>0.89207999999999998</v>
      </c>
      <c r="LF35" s="17">
        <v>0.89207999999999998</v>
      </c>
      <c r="LG35" s="17">
        <v>0.10792</v>
      </c>
      <c r="LH35" s="17">
        <v>83.9</v>
      </c>
      <c r="LI35" s="17">
        <v>117.21668</v>
      </c>
      <c r="LJ35" s="17">
        <v>115.55757</v>
      </c>
      <c r="LK35" s="17">
        <v>-31.65757</v>
      </c>
      <c r="LL35" s="17">
        <v>93.6</v>
      </c>
      <c r="LM35" s="17">
        <v>87.638819999999996</v>
      </c>
      <c r="LN35" s="17">
        <v>92.444509999999994</v>
      </c>
      <c r="LO35" s="17">
        <v>1.1554899999999999</v>
      </c>
      <c r="LP35" s="17">
        <v>65.099999999999994</v>
      </c>
      <c r="LQ35" s="17">
        <v>67.133979999999994</v>
      </c>
      <c r="LR35" s="17">
        <v>67.133979999999994</v>
      </c>
      <c r="LS35" s="17">
        <v>-2.0339800000000001</v>
      </c>
      <c r="LT35" s="17">
        <v>75.3</v>
      </c>
      <c r="LU35" s="17">
        <v>72.373900000000006</v>
      </c>
      <c r="LV35" s="17">
        <v>72.37388</v>
      </c>
      <c r="LW35" s="17">
        <v>2.9261200000000001</v>
      </c>
      <c r="LX35" s="17">
        <v>28.5</v>
      </c>
      <c r="LY35" s="17">
        <v>29.951460000000001</v>
      </c>
      <c r="LZ35" s="17">
        <v>29.951460000000001</v>
      </c>
      <c r="MA35" s="17">
        <v>-1.45146</v>
      </c>
      <c r="MB35" s="17"/>
      <c r="MC35" s="17"/>
      <c r="MD35" s="17"/>
      <c r="ME35" s="17">
        <v>0</v>
      </c>
      <c r="MF35" s="17"/>
      <c r="MG35" s="17"/>
      <c r="MH35" s="17"/>
      <c r="MI35" s="17">
        <v>0</v>
      </c>
      <c r="MJ35" s="17"/>
      <c r="MK35" s="17"/>
      <c r="ML35" s="17"/>
      <c r="MM35" s="17">
        <v>0</v>
      </c>
      <c r="MN35" s="17">
        <v>145.1</v>
      </c>
      <c r="MO35" s="17">
        <v>149.62423000000001</v>
      </c>
      <c r="MP35" s="17">
        <v>149.62423000000001</v>
      </c>
      <c r="MQ35" s="17">
        <v>-4.5242300000000002</v>
      </c>
      <c r="MR35" s="17">
        <v>147.30000000000001</v>
      </c>
      <c r="MS35" s="17">
        <v>149.62423000000001</v>
      </c>
      <c r="MT35" s="17">
        <v>149.62423000000001</v>
      </c>
      <c r="MU35" s="17">
        <v>-2.32423</v>
      </c>
      <c r="MV35" s="17">
        <v>149.19999999999999</v>
      </c>
      <c r="MW35" s="17">
        <v>150.07355000000001</v>
      </c>
      <c r="MX35" s="17">
        <v>150.07355000000001</v>
      </c>
      <c r="MY35" s="17">
        <v>-0.87355000000000005</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136.30000000000001</v>
      </c>
      <c r="NU35" s="17">
        <v>144.87217000000001</v>
      </c>
      <c r="NV35" s="17">
        <v>144.87216000000001</v>
      </c>
      <c r="NW35" s="17">
        <v>-8.5721600000000002</v>
      </c>
      <c r="NX35" s="17">
        <v>78.5</v>
      </c>
      <c r="NY35" s="17">
        <v>72.65361</v>
      </c>
      <c r="NZ35" s="17">
        <v>72.65361</v>
      </c>
      <c r="OA35" s="17">
        <v>5.8463900000000004</v>
      </c>
      <c r="OB35" s="17">
        <v>1.2</v>
      </c>
      <c r="OC35" s="17"/>
      <c r="OD35" s="17">
        <v>1.173</v>
      </c>
      <c r="OE35" s="17">
        <v>2.7E-2</v>
      </c>
      <c r="OF35" s="17">
        <v>0</v>
      </c>
      <c r="OG35" s="17">
        <v>0.8</v>
      </c>
      <c r="OH35" s="17">
        <v>1.758</v>
      </c>
      <c r="OI35" s="17">
        <v>-1.758</v>
      </c>
      <c r="OJ35" s="17">
        <v>71</v>
      </c>
      <c r="OK35" s="17"/>
      <c r="OL35" s="17">
        <v>66.039000000000001</v>
      </c>
      <c r="OM35" s="17">
        <v>4.9610000000000003</v>
      </c>
      <c r="ON35" s="17">
        <v>16.2</v>
      </c>
      <c r="OO35" s="17">
        <v>16.686</v>
      </c>
      <c r="OP35" s="17">
        <v>16.686</v>
      </c>
      <c r="OQ35" s="17">
        <v>-0.48599999999999999</v>
      </c>
      <c r="OR35" s="17">
        <v>0.4</v>
      </c>
      <c r="OS35" s="17"/>
      <c r="OT35" s="17">
        <v>0.3</v>
      </c>
      <c r="OU35" s="17">
        <v>0.1</v>
      </c>
      <c r="OV35" s="17">
        <v>8</v>
      </c>
      <c r="OW35" s="17">
        <v>7</v>
      </c>
      <c r="OX35" s="17">
        <v>7</v>
      </c>
      <c r="OY35" s="17">
        <v>1</v>
      </c>
      <c r="OZ35" s="17">
        <v>5.3</v>
      </c>
      <c r="PA35" s="17"/>
      <c r="PB35" s="17"/>
      <c r="PC35" s="17">
        <v>5.3</v>
      </c>
      <c r="PD35" s="17">
        <v>9.9</v>
      </c>
      <c r="PE35" s="17">
        <v>9</v>
      </c>
      <c r="PF35" s="17">
        <v>9</v>
      </c>
      <c r="PG35" s="17">
        <v>0.9</v>
      </c>
      <c r="PH35" s="17">
        <v>1.8</v>
      </c>
      <c r="PI35" s="17">
        <v>2.5786500000000001</v>
      </c>
      <c r="PJ35" s="17">
        <v>1.46</v>
      </c>
      <c r="PK35" s="17">
        <v>0.34</v>
      </c>
      <c r="PL35" s="17">
        <v>0.2</v>
      </c>
      <c r="PM35" s="17">
        <v>1.23</v>
      </c>
      <c r="PN35" s="17">
        <v>1.23</v>
      </c>
      <c r="PO35" s="17">
        <v>-1.03</v>
      </c>
      <c r="PP35" s="17">
        <v>1.5</v>
      </c>
      <c r="PQ35" s="17">
        <v>1.51</v>
      </c>
      <c r="PR35" s="17">
        <v>1.51</v>
      </c>
      <c r="PS35" s="17">
        <v>-0.01</v>
      </c>
      <c r="PT35" s="17">
        <v>1.7</v>
      </c>
      <c r="PU35" s="17">
        <v>1.9</v>
      </c>
      <c r="PV35" s="17">
        <v>1.9</v>
      </c>
      <c r="PW35" s="17">
        <v>-0.2</v>
      </c>
      <c r="PX35" s="17">
        <v>19.100000000000001</v>
      </c>
      <c r="PY35" s="17">
        <v>18.25243</v>
      </c>
      <c r="PZ35" s="17">
        <v>18.25243</v>
      </c>
      <c r="QA35" s="17">
        <v>0.84757000000000005</v>
      </c>
      <c r="QB35" s="17">
        <v>8</v>
      </c>
      <c r="QC35" s="17">
        <v>5</v>
      </c>
      <c r="QD35" s="17">
        <v>5</v>
      </c>
      <c r="QE35" s="17">
        <v>3</v>
      </c>
      <c r="QF35" s="17">
        <v>4</v>
      </c>
      <c r="QG35" s="17">
        <v>4</v>
      </c>
      <c r="QH35" s="17">
        <v>4</v>
      </c>
      <c r="QI35" s="17">
        <v>0</v>
      </c>
      <c r="QJ35" s="17">
        <v>3.3</v>
      </c>
      <c r="QK35" s="17">
        <v>3.5</v>
      </c>
      <c r="QL35" s="17">
        <v>3.5</v>
      </c>
      <c r="QM35" s="17">
        <v>-0.2</v>
      </c>
      <c r="QN35" s="17">
        <v>18.399999999999999</v>
      </c>
      <c r="QO35" s="17">
        <v>17.864080000000001</v>
      </c>
      <c r="QP35" s="17">
        <v>17.864080000000001</v>
      </c>
      <c r="QQ35" s="17">
        <v>0.53591999999999995</v>
      </c>
      <c r="QR35" s="17">
        <v>8.3000000000000007</v>
      </c>
      <c r="QS35" s="17"/>
      <c r="QT35" s="17">
        <v>13.2</v>
      </c>
      <c r="QU35" s="17">
        <v>-4.9000000000000004</v>
      </c>
      <c r="QV35" s="17">
        <v>9.8000000000000007</v>
      </c>
      <c r="QW35" s="17"/>
      <c r="QX35" s="17">
        <v>14.9</v>
      </c>
      <c r="QY35" s="17">
        <v>-5.0999999999999996</v>
      </c>
      <c r="QZ35" s="17">
        <v>0.5</v>
      </c>
      <c r="RA35" s="17">
        <v>0.77500000000000002</v>
      </c>
      <c r="RB35" s="17">
        <v>0.77500000000000002</v>
      </c>
      <c r="RC35" s="17">
        <v>-0.27500000000000002</v>
      </c>
      <c r="RD35" s="17">
        <v>2.5</v>
      </c>
      <c r="RE35" s="17">
        <v>3.49</v>
      </c>
      <c r="RF35" s="17">
        <v>3.49</v>
      </c>
      <c r="RG35" s="17">
        <v>-0.99</v>
      </c>
      <c r="RH35" s="17">
        <v>4.5</v>
      </c>
      <c r="RI35" s="17">
        <v>4.2</v>
      </c>
      <c r="RJ35" s="17">
        <v>4.2</v>
      </c>
      <c r="RK35" s="17">
        <v>0.3</v>
      </c>
      <c r="RL35" s="17">
        <v>1.1000000000000001</v>
      </c>
      <c r="RM35" s="17">
        <v>1.2</v>
      </c>
      <c r="RN35" s="17">
        <v>1.2</v>
      </c>
      <c r="RO35" s="17">
        <v>-0.1</v>
      </c>
      <c r="RP35" s="17">
        <v>2.4</v>
      </c>
      <c r="RQ35" s="17">
        <v>2.4</v>
      </c>
      <c r="RR35" s="17">
        <v>2.4</v>
      </c>
      <c r="RS35" s="17">
        <v>0</v>
      </c>
      <c r="RT35" s="17">
        <v>2.6</v>
      </c>
      <c r="RU35" s="17">
        <v>2.8</v>
      </c>
      <c r="RV35" s="17">
        <v>2.8</v>
      </c>
      <c r="RW35" s="17">
        <v>-0.2</v>
      </c>
      <c r="RX35" s="17">
        <v>14.9</v>
      </c>
      <c r="RY35" s="17"/>
      <c r="RZ35" s="17">
        <v>13.4</v>
      </c>
      <c r="SA35" s="17">
        <v>1.5</v>
      </c>
      <c r="SB35" s="17">
        <v>2</v>
      </c>
      <c r="SC35" s="17">
        <v>2.1</v>
      </c>
      <c r="SD35" s="17">
        <v>2.1</v>
      </c>
      <c r="SE35" s="17">
        <v>-0.1</v>
      </c>
      <c r="SF35" s="17">
        <v>12</v>
      </c>
      <c r="SG35" s="17">
        <v>12.312099999999999</v>
      </c>
      <c r="SH35" s="17">
        <v>10.147030000000001</v>
      </c>
      <c r="SI35" s="17">
        <v>1.85297</v>
      </c>
      <c r="SJ35" s="17">
        <v>1.2</v>
      </c>
      <c r="SK35" s="17">
        <v>1.24</v>
      </c>
      <c r="SL35" s="17">
        <v>1.24</v>
      </c>
      <c r="SM35" s="17">
        <v>-0.04</v>
      </c>
      <c r="SN35" s="17"/>
      <c r="SO35" s="17">
        <v>0.4</v>
      </c>
      <c r="SP35" s="17">
        <v>0.4</v>
      </c>
      <c r="SQ35" s="17">
        <v>-0.4</v>
      </c>
      <c r="SR35" s="17">
        <v>9.1999999999999993</v>
      </c>
      <c r="SS35" s="17">
        <v>4.7</v>
      </c>
      <c r="ST35" s="17">
        <v>4.7</v>
      </c>
      <c r="SU35" s="17">
        <v>4.5</v>
      </c>
      <c r="SV35" s="17">
        <v>3.4</v>
      </c>
      <c r="SW35" s="17">
        <v>3.8</v>
      </c>
      <c r="SX35" s="17">
        <v>3.8</v>
      </c>
      <c r="SY35" s="17">
        <v>-0.4</v>
      </c>
      <c r="SZ35" s="17">
        <v>3.7</v>
      </c>
      <c r="TA35" s="17">
        <v>3.5</v>
      </c>
      <c r="TB35" s="17">
        <v>3.5</v>
      </c>
      <c r="TC35" s="17">
        <v>0.2</v>
      </c>
      <c r="TD35" s="17">
        <v>5.3</v>
      </c>
      <c r="TE35" s="17">
        <v>5.5</v>
      </c>
      <c r="TF35" s="17">
        <v>5.5</v>
      </c>
      <c r="TG35" s="17">
        <v>-0.2</v>
      </c>
      <c r="TH35" s="17">
        <v>14</v>
      </c>
      <c r="TI35" s="17">
        <v>13.78641</v>
      </c>
      <c r="TJ35" s="17">
        <v>13.78641</v>
      </c>
      <c r="TK35" s="17">
        <v>0.21359</v>
      </c>
      <c r="TL35" s="17">
        <v>6.9</v>
      </c>
      <c r="TM35" s="17">
        <v>9.8369999999999997</v>
      </c>
      <c r="TN35" s="17">
        <v>9.8369999999999997</v>
      </c>
      <c r="TO35" s="17">
        <v>-2.9369999999999998</v>
      </c>
      <c r="TP35" s="17">
        <v>14.1</v>
      </c>
      <c r="TQ35" s="17">
        <v>28</v>
      </c>
      <c r="TR35" s="17">
        <v>38.444000000000003</v>
      </c>
      <c r="TS35" s="17">
        <v>-24.344000000000001</v>
      </c>
      <c r="TT35" s="17">
        <v>33</v>
      </c>
      <c r="TU35" s="17"/>
      <c r="TV35" s="17">
        <v>17.952000000000002</v>
      </c>
      <c r="TW35" s="17">
        <v>15.048</v>
      </c>
      <c r="TX35" s="17">
        <v>1.7</v>
      </c>
      <c r="TY35" s="17">
        <v>5.7619999999999996</v>
      </c>
      <c r="TZ35" s="17">
        <v>5.7619999999999996</v>
      </c>
      <c r="UA35" s="17">
        <v>-4.0620000000000003</v>
      </c>
      <c r="UB35" s="17">
        <v>0.6</v>
      </c>
      <c r="UC35" s="17">
        <v>3.5</v>
      </c>
      <c r="UD35" s="17">
        <v>7.9960000000000004</v>
      </c>
      <c r="UE35" s="17">
        <v>-7.3959999999999999</v>
      </c>
      <c r="UF35" s="17">
        <v>0</v>
      </c>
      <c r="UG35" s="17">
        <v>0.92900000000000005</v>
      </c>
      <c r="UH35" s="17">
        <v>0.92900000000000005</v>
      </c>
      <c r="UI35" s="17">
        <v>-0.92900000000000005</v>
      </c>
      <c r="UJ35" s="17">
        <v>0.2</v>
      </c>
      <c r="UK35" s="17">
        <v>0.57499999999999996</v>
      </c>
      <c r="UL35" s="17">
        <v>0.57499999999999996</v>
      </c>
      <c r="UM35" s="17">
        <v>-0.375</v>
      </c>
      <c r="UN35" s="17">
        <v>10.5</v>
      </c>
      <c r="UO35" s="17">
        <v>7.5</v>
      </c>
      <c r="UP35" s="17">
        <v>7.5</v>
      </c>
      <c r="UQ35" s="17">
        <v>3</v>
      </c>
      <c r="UR35" s="17">
        <v>4.3</v>
      </c>
      <c r="US35" s="17">
        <v>2.5</v>
      </c>
      <c r="UT35" s="17">
        <v>2.5</v>
      </c>
      <c r="UU35" s="17">
        <v>1.8</v>
      </c>
      <c r="UV35" s="17">
        <v>6.2</v>
      </c>
      <c r="UW35" s="17">
        <v>7.7</v>
      </c>
      <c r="UX35" s="17">
        <v>7.7</v>
      </c>
      <c r="UY35" s="17">
        <v>-1.5</v>
      </c>
      <c r="UZ35" s="17">
        <v>4</v>
      </c>
      <c r="VA35" s="17">
        <v>4.2</v>
      </c>
      <c r="VB35" s="17">
        <v>4.2</v>
      </c>
      <c r="VC35" s="17">
        <v>-0.2</v>
      </c>
      <c r="VD35" s="17">
        <v>4.2</v>
      </c>
      <c r="VE35" s="17">
        <v>4.7</v>
      </c>
      <c r="VF35" s="17">
        <v>4.7</v>
      </c>
      <c r="VG35" s="17">
        <v>-0.5</v>
      </c>
      <c r="VH35" s="17">
        <v>4.4000000000000004</v>
      </c>
      <c r="VI35" s="17">
        <v>4.7</v>
      </c>
      <c r="VJ35" s="17">
        <v>4.7</v>
      </c>
      <c r="VK35" s="17">
        <v>-0.3</v>
      </c>
      <c r="VL35" s="17">
        <v>13.1</v>
      </c>
      <c r="VM35" s="17">
        <v>15.01</v>
      </c>
      <c r="VN35" s="17">
        <v>15.01</v>
      </c>
      <c r="VO35" s="17">
        <v>-1.91</v>
      </c>
      <c r="VP35" s="17">
        <v>239.6</v>
      </c>
      <c r="VQ35" s="17"/>
      <c r="VR35" s="17">
        <v>224.94200000000001</v>
      </c>
      <c r="VS35" s="17">
        <v>14.657999999999999</v>
      </c>
      <c r="VT35" s="17">
        <v>15.1</v>
      </c>
      <c r="VU35" s="17"/>
      <c r="VV35" s="17">
        <v>13.503</v>
      </c>
      <c r="VW35" s="17">
        <v>1.597</v>
      </c>
      <c r="VX35" s="17">
        <v>126.3</v>
      </c>
      <c r="VY35" s="17"/>
      <c r="VZ35" s="17">
        <v>111.045</v>
      </c>
      <c r="WA35" s="17">
        <v>15.255000000000001</v>
      </c>
      <c r="WB35" s="17">
        <v>0.6</v>
      </c>
      <c r="WC35" s="17">
        <v>0.6</v>
      </c>
      <c r="WD35" s="17">
        <v>0.6</v>
      </c>
      <c r="WE35" s="17">
        <v>0</v>
      </c>
      <c r="WF35" s="17">
        <v>0</v>
      </c>
      <c r="WG35" s="17">
        <v>21</v>
      </c>
      <c r="WH35" s="17">
        <v>37.914000000000001</v>
      </c>
      <c r="WI35" s="17">
        <v>-37.914000000000001</v>
      </c>
      <c r="WJ35" s="17">
        <v>31.8</v>
      </c>
      <c r="WK35" s="17">
        <v>27</v>
      </c>
      <c r="WL35" s="17">
        <v>40.366</v>
      </c>
      <c r="WM35" s="17">
        <v>-8.5660000000000007</v>
      </c>
      <c r="WN35" s="17">
        <v>101</v>
      </c>
      <c r="WO35" s="17"/>
      <c r="WP35" s="17">
        <v>81.117000000000004</v>
      </c>
      <c r="WQ35" s="17">
        <v>19.882999999999999</v>
      </c>
      <c r="WR35" s="17">
        <v>16.100000000000001</v>
      </c>
      <c r="WS35" s="17"/>
      <c r="WT35" s="17">
        <v>7.49</v>
      </c>
      <c r="WU35" s="17">
        <v>8.61</v>
      </c>
      <c r="WV35" s="17">
        <v>6.7</v>
      </c>
      <c r="WW35" s="17">
        <v>6.6</v>
      </c>
      <c r="WX35" s="17">
        <v>6.6</v>
      </c>
      <c r="WY35" s="17">
        <v>0.1</v>
      </c>
      <c r="WZ35" s="17">
        <v>17.5</v>
      </c>
      <c r="XA35" s="17">
        <v>18.058250000000001</v>
      </c>
      <c r="XB35" s="17">
        <v>18.058250000000001</v>
      </c>
      <c r="XC35" s="17">
        <v>-0.55825000000000002</v>
      </c>
      <c r="XD35" s="17">
        <v>9.3000000000000007</v>
      </c>
      <c r="XE35" s="17">
        <v>10.7</v>
      </c>
      <c r="XF35" s="17">
        <v>10.7</v>
      </c>
      <c r="XG35" s="17">
        <v>-1.4</v>
      </c>
      <c r="XH35" s="17">
        <v>36.200000000000003</v>
      </c>
      <c r="XI35" s="17">
        <v>32.5</v>
      </c>
      <c r="XJ35" s="17">
        <v>30</v>
      </c>
      <c r="XK35" s="17">
        <v>6.2</v>
      </c>
      <c r="XL35" s="17">
        <v>28.4</v>
      </c>
      <c r="XM35" s="17">
        <v>32.5</v>
      </c>
      <c r="XN35" s="17">
        <v>30</v>
      </c>
      <c r="XO35" s="17">
        <v>-1.6</v>
      </c>
      <c r="XP35" s="17"/>
      <c r="XQ35" s="17"/>
      <c r="XR35" s="17"/>
      <c r="XS35" s="17">
        <v>0</v>
      </c>
      <c r="XT35" s="17">
        <v>19.100000000000001</v>
      </c>
      <c r="XU35" s="17">
        <v>19</v>
      </c>
      <c r="XV35" s="17">
        <v>19</v>
      </c>
      <c r="XW35" s="17">
        <v>0.1</v>
      </c>
      <c r="XX35" s="17">
        <v>8.1999999999999993</v>
      </c>
      <c r="XY35" s="17">
        <v>8.1300000000000008</v>
      </c>
      <c r="XZ35" s="17">
        <v>8.1300000000000008</v>
      </c>
      <c r="YA35" s="17">
        <v>7.0000000000000007E-2</v>
      </c>
      <c r="YB35" s="17"/>
      <c r="YC35" s="17"/>
      <c r="YD35" s="17"/>
      <c r="YE35" s="17">
        <v>0</v>
      </c>
      <c r="YF35" s="17"/>
      <c r="YG35" s="17"/>
      <c r="YH35" s="17"/>
      <c r="YI35" s="17">
        <v>0</v>
      </c>
    </row>
    <row r="36" spans="1:659" ht="24" customHeight="1" x14ac:dyDescent="0.3">
      <c r="A36" s="1"/>
      <c r="B36" s="16" t="s">
        <v>54</v>
      </c>
      <c r="C36" s="16" t="s">
        <v>669</v>
      </c>
      <c r="D36" s="17">
        <v>23.7</v>
      </c>
      <c r="E36" s="17">
        <v>30.131070000000001</v>
      </c>
      <c r="F36" s="17">
        <v>23.888459999999998</v>
      </c>
      <c r="G36" s="17">
        <v>-0.18845999999999999</v>
      </c>
      <c r="H36" s="17">
        <v>595.20000000000005</v>
      </c>
      <c r="I36" s="17">
        <v>594.17128000000002</v>
      </c>
      <c r="J36" s="17">
        <v>644.05345999999997</v>
      </c>
      <c r="K36" s="17">
        <v>-48.853459999999998</v>
      </c>
      <c r="L36" s="17">
        <v>203.5</v>
      </c>
      <c r="M36" s="17">
        <v>193.29447999999999</v>
      </c>
      <c r="N36" s="17">
        <v>209.52204</v>
      </c>
      <c r="O36" s="17">
        <v>-6.0220399999999996</v>
      </c>
      <c r="P36" s="17"/>
      <c r="Q36" s="17"/>
      <c r="R36" s="17"/>
      <c r="S36" s="17">
        <v>0</v>
      </c>
      <c r="T36" s="17"/>
      <c r="U36" s="17"/>
      <c r="V36" s="17"/>
      <c r="W36" s="17">
        <v>0</v>
      </c>
      <c r="X36" s="17">
        <v>19.399999999999999</v>
      </c>
      <c r="Y36" s="17">
        <v>29.2164</v>
      </c>
      <c r="Z36" s="17">
        <v>12.09104</v>
      </c>
      <c r="AA36" s="17">
        <v>7.3089599999999999</v>
      </c>
      <c r="AB36" s="17">
        <v>82.4</v>
      </c>
      <c r="AC36" s="17">
        <v>82.102909999999994</v>
      </c>
      <c r="AD36" s="17">
        <v>90.696340000000006</v>
      </c>
      <c r="AE36" s="17">
        <v>-8.2963400000000007</v>
      </c>
      <c r="AF36" s="17"/>
      <c r="AG36" s="17"/>
      <c r="AH36" s="17"/>
      <c r="AI36" s="17">
        <v>0</v>
      </c>
      <c r="AJ36" s="17"/>
      <c r="AK36" s="17"/>
      <c r="AL36" s="17"/>
      <c r="AM36" s="17">
        <v>0</v>
      </c>
      <c r="AN36" s="17">
        <v>167.7</v>
      </c>
      <c r="AO36" s="17">
        <v>196.22801999999999</v>
      </c>
      <c r="AP36" s="17">
        <v>196.22801999999999</v>
      </c>
      <c r="AQ36" s="17">
        <v>-28.528020000000001</v>
      </c>
      <c r="AR36" s="17">
        <v>168.3</v>
      </c>
      <c r="AS36" s="17">
        <v>196.22801999999999</v>
      </c>
      <c r="AT36" s="17">
        <v>196.22801999999999</v>
      </c>
      <c r="AU36" s="17">
        <v>-27.92802</v>
      </c>
      <c r="AV36" s="17">
        <v>168.4</v>
      </c>
      <c r="AW36" s="17">
        <v>196.22801999999999</v>
      </c>
      <c r="AX36" s="17">
        <v>196.22801999999999</v>
      </c>
      <c r="AY36" s="17">
        <v>-27.828019999999999</v>
      </c>
      <c r="AZ36" s="17">
        <v>263</v>
      </c>
      <c r="BA36" s="17">
        <v>295.22593999999998</v>
      </c>
      <c r="BB36" s="17">
        <v>295.22593999999998</v>
      </c>
      <c r="BC36" s="17">
        <v>-32.225940000000001</v>
      </c>
      <c r="BD36" s="17">
        <v>213.4</v>
      </c>
      <c r="BE36" s="17">
        <v>208.07390000000001</v>
      </c>
      <c r="BF36" s="17">
        <v>208.07390000000001</v>
      </c>
      <c r="BG36" s="17">
        <v>5.3261000000000003</v>
      </c>
      <c r="BH36" s="17">
        <v>110.5</v>
      </c>
      <c r="BI36" s="17">
        <v>104.34936999999999</v>
      </c>
      <c r="BJ36" s="17">
        <v>104.34936999999999</v>
      </c>
      <c r="BK36" s="17">
        <v>6.1506299999999996</v>
      </c>
      <c r="BL36" s="17">
        <v>131.30000000000001</v>
      </c>
      <c r="BM36" s="17">
        <v>164.30015</v>
      </c>
      <c r="BN36" s="17">
        <v>210.21787</v>
      </c>
      <c r="BO36" s="17">
        <v>-78.917869999999994</v>
      </c>
      <c r="BP36" s="17">
        <v>4.0999999999999996</v>
      </c>
      <c r="BQ36" s="17">
        <v>4.4318400000000002</v>
      </c>
      <c r="BR36" s="17">
        <v>4.4318400000000002</v>
      </c>
      <c r="BS36" s="17">
        <v>-0.33184000000000002</v>
      </c>
      <c r="BT36" s="17"/>
      <c r="BU36" s="17"/>
      <c r="BV36" s="17"/>
      <c r="BW36" s="17">
        <v>0</v>
      </c>
      <c r="BX36" s="17"/>
      <c r="BY36" s="17"/>
      <c r="BZ36" s="17"/>
      <c r="CA36" s="17">
        <v>0</v>
      </c>
      <c r="CB36" s="17"/>
      <c r="CC36" s="17"/>
      <c r="CD36" s="17"/>
      <c r="CE36" s="17">
        <v>0</v>
      </c>
      <c r="CF36" s="17"/>
      <c r="CG36" s="17"/>
      <c r="CH36" s="17"/>
      <c r="CI36" s="17">
        <v>0</v>
      </c>
      <c r="CJ36" s="17">
        <v>105</v>
      </c>
      <c r="CK36" s="17">
        <v>100.41735</v>
      </c>
      <c r="CL36" s="17">
        <v>100.41735</v>
      </c>
      <c r="CM36" s="17">
        <v>4.5826500000000001</v>
      </c>
      <c r="CN36" s="17">
        <v>7.2</v>
      </c>
      <c r="CO36" s="17">
        <v>5.1333399999999996</v>
      </c>
      <c r="CP36" s="17">
        <v>5.1333399999999996</v>
      </c>
      <c r="CQ36" s="17">
        <v>2.0666600000000002</v>
      </c>
      <c r="CR36" s="17">
        <v>5.0999999999999996</v>
      </c>
      <c r="CS36" s="17">
        <v>2.8177599999999998</v>
      </c>
      <c r="CT36" s="17">
        <v>2.8177599999999998</v>
      </c>
      <c r="CU36" s="17">
        <v>2.2822399999999998</v>
      </c>
      <c r="CV36" s="17"/>
      <c r="CW36" s="17"/>
      <c r="CX36" s="17"/>
      <c r="CY36" s="17">
        <v>0</v>
      </c>
      <c r="CZ36" s="17">
        <v>6.8</v>
      </c>
      <c r="DA36" s="17">
        <v>6.8787000000000003</v>
      </c>
      <c r="DB36" s="17">
        <v>6.8787000000000003</v>
      </c>
      <c r="DC36" s="17">
        <v>-7.8700000000000006E-2</v>
      </c>
      <c r="DD36" s="17">
        <v>10.1</v>
      </c>
      <c r="DE36" s="17">
        <v>14.919420000000001</v>
      </c>
      <c r="DF36" s="17">
        <v>12.77125</v>
      </c>
      <c r="DG36" s="17">
        <v>-2.6712500000000001</v>
      </c>
      <c r="DH36" s="17">
        <v>42.4</v>
      </c>
      <c r="DI36" s="17">
        <v>65.827669999999998</v>
      </c>
      <c r="DJ36" s="17">
        <v>32.575839999999999</v>
      </c>
      <c r="DK36" s="17">
        <v>9.8241599999999991</v>
      </c>
      <c r="DL36" s="17"/>
      <c r="DM36" s="17"/>
      <c r="DN36" s="17"/>
      <c r="DO36" s="17">
        <v>0</v>
      </c>
      <c r="DP36" s="17"/>
      <c r="DQ36" s="17"/>
      <c r="DR36" s="17"/>
      <c r="DS36" s="17">
        <v>0</v>
      </c>
      <c r="DT36" s="17"/>
      <c r="DU36" s="17"/>
      <c r="DV36" s="17"/>
      <c r="DW36" s="17">
        <v>0</v>
      </c>
      <c r="DX36" s="17"/>
      <c r="DY36" s="17"/>
      <c r="DZ36" s="17"/>
      <c r="EA36" s="17">
        <v>0</v>
      </c>
      <c r="EB36" s="17">
        <v>79.400000000000006</v>
      </c>
      <c r="EC36" s="17">
        <v>38.852969999999999</v>
      </c>
      <c r="ED36" s="17">
        <v>44.009770000000003</v>
      </c>
      <c r="EE36" s="17">
        <v>35.390230000000003</v>
      </c>
      <c r="EF36" s="17">
        <v>69.400000000000006</v>
      </c>
      <c r="EG36" s="17">
        <v>47.527059999999999</v>
      </c>
      <c r="EH36" s="17">
        <v>20.618559999999999</v>
      </c>
      <c r="EI36" s="17">
        <v>48.781440000000003</v>
      </c>
      <c r="EJ36" s="17"/>
      <c r="EK36" s="17"/>
      <c r="EL36" s="17"/>
      <c r="EM36" s="17">
        <v>0</v>
      </c>
      <c r="EN36" s="17"/>
      <c r="EO36" s="17"/>
      <c r="EP36" s="17"/>
      <c r="EQ36" s="17">
        <v>0</v>
      </c>
      <c r="ER36" s="17"/>
      <c r="ES36" s="17"/>
      <c r="ET36" s="17"/>
      <c r="EU36" s="17">
        <v>0</v>
      </c>
      <c r="EV36" s="17">
        <v>6.4</v>
      </c>
      <c r="EW36" s="17">
        <v>6.39</v>
      </c>
      <c r="EX36" s="17">
        <v>6.39</v>
      </c>
      <c r="EY36" s="17">
        <v>0.01</v>
      </c>
      <c r="EZ36" s="17">
        <v>0</v>
      </c>
      <c r="FA36" s="17"/>
      <c r="FB36" s="17"/>
      <c r="FC36" s="17">
        <v>0</v>
      </c>
      <c r="FD36" s="17">
        <v>47.3</v>
      </c>
      <c r="FE36" s="17">
        <v>57.752780000000001</v>
      </c>
      <c r="FF36" s="17">
        <v>32.751300000000001</v>
      </c>
      <c r="FG36" s="17">
        <v>14.5487</v>
      </c>
      <c r="FH36" s="17">
        <v>139</v>
      </c>
      <c r="FI36" s="17"/>
      <c r="FJ36" s="17">
        <v>48.565959999999997</v>
      </c>
      <c r="FK36" s="17">
        <v>90.434039999999996</v>
      </c>
      <c r="FL36" s="17">
        <v>29.3</v>
      </c>
      <c r="FM36" s="17">
        <v>30.921939999999999</v>
      </c>
      <c r="FN36" s="17">
        <v>18.874919999999999</v>
      </c>
      <c r="FO36" s="17">
        <v>10.425079999999999</v>
      </c>
      <c r="FP36" s="17">
        <v>18.600000000000001</v>
      </c>
      <c r="FQ36" s="17">
        <v>19.192229999999999</v>
      </c>
      <c r="FR36" s="17">
        <v>19.192229999999999</v>
      </c>
      <c r="FS36" s="17">
        <v>-0.59223000000000003</v>
      </c>
      <c r="FT36" s="17">
        <v>13.4</v>
      </c>
      <c r="FU36" s="17">
        <v>12.621359999999999</v>
      </c>
      <c r="FV36" s="17">
        <v>12.621359999999999</v>
      </c>
      <c r="FW36" s="17">
        <v>0.77864</v>
      </c>
      <c r="FX36" s="17">
        <v>56</v>
      </c>
      <c r="FY36" s="17">
        <v>54.871810000000004</v>
      </c>
      <c r="FZ36" s="17">
        <v>54.871810000000004</v>
      </c>
      <c r="GA36" s="17">
        <v>1.12819</v>
      </c>
      <c r="GB36" s="17">
        <v>180</v>
      </c>
      <c r="GC36" s="17">
        <v>184.91498000000001</v>
      </c>
      <c r="GD36" s="17">
        <v>184.91498000000001</v>
      </c>
      <c r="GE36" s="17">
        <v>-4.9149799999999999</v>
      </c>
      <c r="GF36" s="17">
        <v>180.8</v>
      </c>
      <c r="GG36" s="17">
        <v>184.91498000000001</v>
      </c>
      <c r="GH36" s="17">
        <v>184.91498000000001</v>
      </c>
      <c r="GI36" s="17">
        <v>-4.1149800000000001</v>
      </c>
      <c r="GJ36" s="17">
        <v>182.1</v>
      </c>
      <c r="GK36" s="17">
        <v>185.47028</v>
      </c>
      <c r="GL36" s="17">
        <v>185.47028</v>
      </c>
      <c r="GM36" s="17">
        <v>-3.3702800000000002</v>
      </c>
      <c r="GN36" s="17">
        <v>98.7</v>
      </c>
      <c r="GO36" s="17">
        <v>102.58689</v>
      </c>
      <c r="GP36" s="17">
        <v>53.827030000000001</v>
      </c>
      <c r="GQ36" s="17">
        <v>44.872970000000002</v>
      </c>
      <c r="GR36" s="17">
        <v>5.9</v>
      </c>
      <c r="GS36" s="17">
        <v>3.6360000000000001</v>
      </c>
      <c r="GT36" s="17">
        <v>9.09</v>
      </c>
      <c r="GU36" s="17">
        <v>-3.19</v>
      </c>
      <c r="GV36" s="17">
        <v>1.1000000000000001</v>
      </c>
      <c r="GW36" s="17">
        <v>1.4923599999999999</v>
      </c>
      <c r="GX36" s="17">
        <v>9.9490999999999996</v>
      </c>
      <c r="GY36" s="17">
        <v>-8.8491</v>
      </c>
      <c r="GZ36" s="17">
        <v>18.3</v>
      </c>
      <c r="HA36" s="17">
        <v>33.751199999999997</v>
      </c>
      <c r="HB36" s="17">
        <v>33.751199999999997</v>
      </c>
      <c r="HC36" s="17">
        <v>-15.4512</v>
      </c>
      <c r="HD36" s="17">
        <v>31.8</v>
      </c>
      <c r="HE36" s="17">
        <v>33.352229999999999</v>
      </c>
      <c r="HF36" s="17">
        <v>33.352229999999999</v>
      </c>
      <c r="HG36" s="17">
        <v>-1.55223</v>
      </c>
      <c r="HH36" s="17">
        <v>2</v>
      </c>
      <c r="HI36" s="17">
        <v>1.97359</v>
      </c>
      <c r="HJ36" s="17">
        <v>1.97359</v>
      </c>
      <c r="HK36" s="17">
        <v>2.6409999999999999E-2</v>
      </c>
      <c r="HL36" s="17">
        <v>16.5</v>
      </c>
      <c r="HM36" s="17">
        <v>16.664079999999998</v>
      </c>
      <c r="HN36" s="17">
        <v>16.664079999999998</v>
      </c>
      <c r="HO36" s="17">
        <v>-0.16408</v>
      </c>
      <c r="HP36" s="17">
        <v>48.8</v>
      </c>
      <c r="HQ36" s="17">
        <v>50.000039999999998</v>
      </c>
      <c r="HR36" s="17">
        <v>50</v>
      </c>
      <c r="HS36" s="17">
        <v>-1.2</v>
      </c>
      <c r="HT36" s="17"/>
      <c r="HU36" s="17"/>
      <c r="HV36" s="17"/>
      <c r="HW36" s="17">
        <v>0</v>
      </c>
      <c r="HX36" s="17"/>
      <c r="HY36" s="17"/>
      <c r="HZ36" s="17"/>
      <c r="IA36" s="17">
        <v>0</v>
      </c>
      <c r="IB36" s="17">
        <v>50.9</v>
      </c>
      <c r="IC36" s="17">
        <v>64.745270000000005</v>
      </c>
      <c r="ID36" s="17">
        <v>33.907670000000003</v>
      </c>
      <c r="IE36" s="17">
        <v>16.992329999999999</v>
      </c>
      <c r="IF36" s="17"/>
      <c r="IG36" s="17"/>
      <c r="IH36" s="17"/>
      <c r="II36" s="17">
        <v>0</v>
      </c>
      <c r="IJ36" s="17"/>
      <c r="IK36" s="17"/>
      <c r="IL36" s="17"/>
      <c r="IM36" s="17">
        <v>0</v>
      </c>
      <c r="IN36" s="17">
        <v>46.5</v>
      </c>
      <c r="IO36" s="17">
        <v>48.181449999999998</v>
      </c>
      <c r="IP36" s="17">
        <v>48.181449999999998</v>
      </c>
      <c r="IQ36" s="17">
        <v>-1.6814499999999999</v>
      </c>
      <c r="IR36" s="17"/>
      <c r="IS36" s="17"/>
      <c r="IT36" s="17"/>
      <c r="IU36" s="17">
        <v>0</v>
      </c>
      <c r="IV36" s="17"/>
      <c r="IW36" s="17"/>
      <c r="IX36" s="17"/>
      <c r="IY36" s="17">
        <v>0</v>
      </c>
      <c r="IZ36" s="17"/>
      <c r="JA36" s="17"/>
      <c r="JB36" s="17"/>
      <c r="JC36" s="17">
        <v>0</v>
      </c>
      <c r="JD36" s="17">
        <v>79.2</v>
      </c>
      <c r="JE36" s="17">
        <v>83.213999999999999</v>
      </c>
      <c r="JF36" s="17">
        <v>43.765099999999997</v>
      </c>
      <c r="JG36" s="17">
        <v>35.434899999999999</v>
      </c>
      <c r="JH36" s="17"/>
      <c r="JI36" s="17"/>
      <c r="JJ36" s="17"/>
      <c r="JK36" s="17">
        <v>0</v>
      </c>
      <c r="JL36" s="17">
        <v>173.8</v>
      </c>
      <c r="JM36" s="17">
        <v>179.69937999999999</v>
      </c>
      <c r="JN36" s="17">
        <v>179.69937999999999</v>
      </c>
      <c r="JO36" s="17">
        <v>-5.8993799999999998</v>
      </c>
      <c r="JP36" s="17">
        <v>200</v>
      </c>
      <c r="JQ36" s="17">
        <v>179.69937999999999</v>
      </c>
      <c r="JR36" s="17">
        <v>179.69937999999999</v>
      </c>
      <c r="JS36" s="17">
        <v>20.300619999999999</v>
      </c>
      <c r="JT36" s="17">
        <v>184.5</v>
      </c>
      <c r="JU36" s="17">
        <v>180.23902000000001</v>
      </c>
      <c r="JV36" s="17">
        <v>180.23902000000001</v>
      </c>
      <c r="JW36" s="17">
        <v>4.26098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v>
      </c>
      <c r="LE36" s="17">
        <v>0.89207999999999998</v>
      </c>
      <c r="LF36" s="17">
        <v>0.89207999999999998</v>
      </c>
      <c r="LG36" s="17">
        <v>0.10792</v>
      </c>
      <c r="LH36" s="17">
        <v>60</v>
      </c>
      <c r="LI36" s="17">
        <v>127.72198</v>
      </c>
      <c r="LJ36" s="17">
        <v>134.02062000000001</v>
      </c>
      <c r="LK36" s="17">
        <v>-74.020619999999994</v>
      </c>
      <c r="LL36" s="17">
        <v>97.9</v>
      </c>
      <c r="LM36" s="17">
        <v>97.310500000000005</v>
      </c>
      <c r="LN36" s="17">
        <v>89.799210000000002</v>
      </c>
      <c r="LO36" s="17">
        <v>8.1007899999999999</v>
      </c>
      <c r="LP36" s="17">
        <v>65.3</v>
      </c>
      <c r="LQ36" s="17">
        <v>67.133979999999994</v>
      </c>
      <c r="LR36" s="17">
        <v>67.133979999999994</v>
      </c>
      <c r="LS36" s="17">
        <v>-1.8339799999999999</v>
      </c>
      <c r="LT36" s="17">
        <v>75.5</v>
      </c>
      <c r="LU36" s="17">
        <v>72.397670000000005</v>
      </c>
      <c r="LV36" s="17">
        <v>72.37388</v>
      </c>
      <c r="LW36" s="17">
        <v>3.1261199999999998</v>
      </c>
      <c r="LX36" s="17">
        <v>28.8</v>
      </c>
      <c r="LY36" s="17">
        <v>29.951460000000001</v>
      </c>
      <c r="LZ36" s="17">
        <v>29.951460000000001</v>
      </c>
      <c r="MA36" s="17">
        <v>-1.1514599999999999</v>
      </c>
      <c r="MB36" s="17"/>
      <c r="MC36" s="17"/>
      <c r="MD36" s="17"/>
      <c r="ME36" s="17">
        <v>0</v>
      </c>
      <c r="MF36" s="17"/>
      <c r="MG36" s="17"/>
      <c r="MH36" s="17"/>
      <c r="MI36" s="17">
        <v>0</v>
      </c>
      <c r="MJ36" s="17"/>
      <c r="MK36" s="17"/>
      <c r="ML36" s="17"/>
      <c r="MM36" s="17">
        <v>0</v>
      </c>
      <c r="MN36" s="17">
        <v>144.30000000000001</v>
      </c>
      <c r="MO36" s="17">
        <v>149.62423000000001</v>
      </c>
      <c r="MP36" s="17">
        <v>149.62423000000001</v>
      </c>
      <c r="MQ36" s="17">
        <v>-5.32423</v>
      </c>
      <c r="MR36" s="17">
        <v>147.19999999999999</v>
      </c>
      <c r="MS36" s="17">
        <v>149.62423000000001</v>
      </c>
      <c r="MT36" s="17">
        <v>149.62423000000001</v>
      </c>
      <c r="MU36" s="17">
        <v>-2.4242300000000001</v>
      </c>
      <c r="MV36" s="17">
        <v>148.9</v>
      </c>
      <c r="MW36" s="17">
        <v>150.07355000000001</v>
      </c>
      <c r="MX36" s="17">
        <v>150.07355000000001</v>
      </c>
      <c r="MY36" s="17">
        <v>-1.1735500000000001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136.80000000000001</v>
      </c>
      <c r="NU36" s="17">
        <v>144.87217000000001</v>
      </c>
      <c r="NV36" s="17">
        <v>144.87216000000001</v>
      </c>
      <c r="NW36" s="17">
        <v>-8.0721600000000002</v>
      </c>
      <c r="NX36" s="17">
        <v>77.7</v>
      </c>
      <c r="NY36" s="17">
        <v>72.65361</v>
      </c>
      <c r="NZ36" s="17">
        <v>72.65361</v>
      </c>
      <c r="OA36" s="17">
        <v>5.0463899999999997</v>
      </c>
      <c r="OB36" s="17">
        <v>1.1000000000000001</v>
      </c>
      <c r="OC36" s="17"/>
      <c r="OD36" s="17">
        <v>0.99099999999999999</v>
      </c>
      <c r="OE36" s="17">
        <v>0.109</v>
      </c>
      <c r="OF36" s="17">
        <v>0</v>
      </c>
      <c r="OG36" s="17">
        <v>0.8</v>
      </c>
      <c r="OH36" s="17">
        <v>1.611</v>
      </c>
      <c r="OI36" s="17">
        <v>-1.611</v>
      </c>
      <c r="OJ36" s="17">
        <v>69</v>
      </c>
      <c r="OK36" s="17"/>
      <c r="OL36" s="17">
        <v>65.506</v>
      </c>
      <c r="OM36" s="17">
        <v>3.4940000000000002</v>
      </c>
      <c r="ON36" s="17">
        <v>15.6</v>
      </c>
      <c r="OO36" s="17">
        <v>16.599</v>
      </c>
      <c r="OP36" s="17">
        <v>16.599</v>
      </c>
      <c r="OQ36" s="17">
        <v>-0.999</v>
      </c>
      <c r="OR36" s="17">
        <v>0.4</v>
      </c>
      <c r="OS36" s="17"/>
      <c r="OT36" s="17">
        <v>0.2</v>
      </c>
      <c r="OU36" s="17">
        <v>0.2</v>
      </c>
      <c r="OV36" s="17">
        <v>7.9</v>
      </c>
      <c r="OW36" s="17">
        <v>7</v>
      </c>
      <c r="OX36" s="17">
        <v>7</v>
      </c>
      <c r="OY36" s="17">
        <v>0.9</v>
      </c>
      <c r="OZ36" s="17">
        <v>5.4</v>
      </c>
      <c r="PA36" s="17"/>
      <c r="PB36" s="17"/>
      <c r="PC36" s="17">
        <v>5.4</v>
      </c>
      <c r="PD36" s="17">
        <v>9.9</v>
      </c>
      <c r="PE36" s="17">
        <v>9</v>
      </c>
      <c r="PF36" s="17">
        <v>9</v>
      </c>
      <c r="PG36" s="17">
        <v>0.9</v>
      </c>
      <c r="PH36" s="17">
        <v>2</v>
      </c>
      <c r="PI36" s="17">
        <v>2.57422</v>
      </c>
      <c r="PJ36" s="17">
        <v>1.46</v>
      </c>
      <c r="PK36" s="17">
        <v>0.54</v>
      </c>
      <c r="PL36" s="17">
        <v>0.2</v>
      </c>
      <c r="PM36" s="17">
        <v>1.23</v>
      </c>
      <c r="PN36" s="17">
        <v>1.23</v>
      </c>
      <c r="PO36" s="17">
        <v>-1.03</v>
      </c>
      <c r="PP36" s="17">
        <v>1.5</v>
      </c>
      <c r="PQ36" s="17">
        <v>1.51</v>
      </c>
      <c r="PR36" s="17">
        <v>1.51</v>
      </c>
      <c r="PS36" s="17">
        <v>-0.01</v>
      </c>
      <c r="PT36" s="17">
        <v>1.7</v>
      </c>
      <c r="PU36" s="17">
        <v>1.9</v>
      </c>
      <c r="PV36" s="17">
        <v>1.9</v>
      </c>
      <c r="PW36" s="17">
        <v>-0.2</v>
      </c>
      <c r="PX36" s="17">
        <v>19.3</v>
      </c>
      <c r="PY36" s="17">
        <v>18.25243</v>
      </c>
      <c r="PZ36" s="17">
        <v>18.25243</v>
      </c>
      <c r="QA36" s="17">
        <v>1.0475699999999999</v>
      </c>
      <c r="QB36" s="17">
        <v>7.7</v>
      </c>
      <c r="QC36" s="17">
        <v>5</v>
      </c>
      <c r="QD36" s="17">
        <v>5</v>
      </c>
      <c r="QE36" s="17">
        <v>2.7</v>
      </c>
      <c r="QF36" s="17">
        <v>4</v>
      </c>
      <c r="QG36" s="17">
        <v>4</v>
      </c>
      <c r="QH36" s="17">
        <v>4</v>
      </c>
      <c r="QI36" s="17">
        <v>0</v>
      </c>
      <c r="QJ36" s="17">
        <v>3.3</v>
      </c>
      <c r="QK36" s="17">
        <v>3.5</v>
      </c>
      <c r="QL36" s="17">
        <v>3.5</v>
      </c>
      <c r="QM36" s="17">
        <v>-0.2</v>
      </c>
      <c r="QN36" s="17">
        <v>18.399999999999999</v>
      </c>
      <c r="QO36" s="17">
        <v>17.864080000000001</v>
      </c>
      <c r="QP36" s="17">
        <v>17.864080000000001</v>
      </c>
      <c r="QQ36" s="17">
        <v>0.53591999999999995</v>
      </c>
      <c r="QR36" s="17">
        <v>11.5</v>
      </c>
      <c r="QS36" s="17"/>
      <c r="QT36" s="17">
        <v>11.638999999999999</v>
      </c>
      <c r="QU36" s="17">
        <v>-0.13900000000000001</v>
      </c>
      <c r="QV36" s="17">
        <v>13.9</v>
      </c>
      <c r="QW36" s="17"/>
      <c r="QX36" s="17">
        <v>13.377000000000001</v>
      </c>
      <c r="QY36" s="17">
        <v>0.52300000000000002</v>
      </c>
      <c r="QZ36" s="17">
        <v>0</v>
      </c>
      <c r="RA36" s="17">
        <v>0.53600000000000003</v>
      </c>
      <c r="RB36" s="17">
        <v>0.53600000000000003</v>
      </c>
      <c r="RC36" s="17">
        <v>-0.53600000000000003</v>
      </c>
      <c r="RD36" s="17">
        <v>0</v>
      </c>
      <c r="RE36" s="17">
        <v>3.4580000000000002</v>
      </c>
      <c r="RF36" s="17">
        <v>3.4580000000000002</v>
      </c>
      <c r="RG36" s="17">
        <v>-3.4580000000000002</v>
      </c>
      <c r="RH36" s="17">
        <v>4.5</v>
      </c>
      <c r="RI36" s="17">
        <v>4.2</v>
      </c>
      <c r="RJ36" s="17">
        <v>4.2</v>
      </c>
      <c r="RK36" s="17">
        <v>0.3</v>
      </c>
      <c r="RL36" s="17">
        <v>1.1000000000000001</v>
      </c>
      <c r="RM36" s="17">
        <v>1.2</v>
      </c>
      <c r="RN36" s="17">
        <v>1.2</v>
      </c>
      <c r="RO36" s="17">
        <v>-0.1</v>
      </c>
      <c r="RP36" s="17">
        <v>2.4</v>
      </c>
      <c r="RQ36" s="17">
        <v>2.4</v>
      </c>
      <c r="RR36" s="17">
        <v>2.4</v>
      </c>
      <c r="RS36" s="17">
        <v>0</v>
      </c>
      <c r="RT36" s="17">
        <v>2.6</v>
      </c>
      <c r="RU36" s="17">
        <v>2.8</v>
      </c>
      <c r="RV36" s="17">
        <v>2.8</v>
      </c>
      <c r="RW36" s="17">
        <v>-0.2</v>
      </c>
      <c r="RX36" s="17">
        <v>14.5</v>
      </c>
      <c r="RY36" s="17"/>
      <c r="RZ36" s="17">
        <v>12.712</v>
      </c>
      <c r="SA36" s="17">
        <v>1.788</v>
      </c>
      <c r="SB36" s="17">
        <v>2.2999999999999998</v>
      </c>
      <c r="SC36" s="17">
        <v>2.1</v>
      </c>
      <c r="SD36" s="17">
        <v>2.1</v>
      </c>
      <c r="SE36" s="17">
        <v>0.2</v>
      </c>
      <c r="SF36" s="17">
        <v>13.1</v>
      </c>
      <c r="SG36" s="17">
        <v>14.97608</v>
      </c>
      <c r="SH36" s="17">
        <v>7.8431100000000002</v>
      </c>
      <c r="SI36" s="17">
        <v>5.2568900000000003</v>
      </c>
      <c r="SJ36" s="17">
        <v>1.2</v>
      </c>
      <c r="SK36" s="17">
        <v>1.24</v>
      </c>
      <c r="SL36" s="17">
        <v>1.24</v>
      </c>
      <c r="SM36" s="17">
        <v>-0.04</v>
      </c>
      <c r="SN36" s="17"/>
      <c r="SO36" s="17">
        <v>0.4</v>
      </c>
      <c r="SP36" s="17">
        <v>0.4</v>
      </c>
      <c r="SQ36" s="17">
        <v>-0.4</v>
      </c>
      <c r="SR36" s="17">
        <v>9.1999999999999993</v>
      </c>
      <c r="SS36" s="17">
        <v>4.7</v>
      </c>
      <c r="ST36" s="17">
        <v>4.7</v>
      </c>
      <c r="SU36" s="17">
        <v>4.5</v>
      </c>
      <c r="SV36" s="17">
        <v>3.4</v>
      </c>
      <c r="SW36" s="17">
        <v>3.8</v>
      </c>
      <c r="SX36" s="17">
        <v>3.8</v>
      </c>
      <c r="SY36" s="17">
        <v>-0.4</v>
      </c>
      <c r="SZ36" s="17">
        <v>3.7</v>
      </c>
      <c r="TA36" s="17">
        <v>3.5</v>
      </c>
      <c r="TB36" s="17">
        <v>3.5</v>
      </c>
      <c r="TC36" s="17">
        <v>0.2</v>
      </c>
      <c r="TD36" s="17">
        <v>5.2</v>
      </c>
      <c r="TE36" s="17">
        <v>5.5</v>
      </c>
      <c r="TF36" s="17">
        <v>5.5</v>
      </c>
      <c r="TG36" s="17">
        <v>-0.3</v>
      </c>
      <c r="TH36" s="17">
        <v>14</v>
      </c>
      <c r="TI36" s="17">
        <v>13.78641</v>
      </c>
      <c r="TJ36" s="17">
        <v>13.78641</v>
      </c>
      <c r="TK36" s="17">
        <v>0.21359</v>
      </c>
      <c r="TL36" s="17">
        <v>4.4000000000000004</v>
      </c>
      <c r="TM36" s="17">
        <v>9.234</v>
      </c>
      <c r="TN36" s="17">
        <v>9.234</v>
      </c>
      <c r="TO36" s="17">
        <v>-4.8339999999999996</v>
      </c>
      <c r="TP36" s="17">
        <v>11</v>
      </c>
      <c r="TQ36" s="17">
        <v>30</v>
      </c>
      <c r="TR36" s="17">
        <v>38.497999999999998</v>
      </c>
      <c r="TS36" s="17">
        <v>-27.498000000000001</v>
      </c>
      <c r="TT36" s="17">
        <v>33.700000000000003</v>
      </c>
      <c r="TU36" s="17"/>
      <c r="TV36" s="17">
        <v>12.224</v>
      </c>
      <c r="TW36" s="17">
        <v>21.475999999999999</v>
      </c>
      <c r="TX36" s="17">
        <v>0</v>
      </c>
      <c r="TY36" s="17">
        <v>4.069</v>
      </c>
      <c r="TZ36" s="17">
        <v>4.069</v>
      </c>
      <c r="UA36" s="17">
        <v>-4.069</v>
      </c>
      <c r="UB36" s="17">
        <v>0</v>
      </c>
      <c r="UC36" s="17">
        <v>4.9000000000000004</v>
      </c>
      <c r="UD36" s="17">
        <v>6.0060000000000002</v>
      </c>
      <c r="UE36" s="17">
        <v>-6.0060000000000002</v>
      </c>
      <c r="UF36" s="17">
        <v>0</v>
      </c>
      <c r="UG36" s="17">
        <v>0.91100000000000003</v>
      </c>
      <c r="UH36" s="17">
        <v>0.91100000000000003</v>
      </c>
      <c r="UI36" s="17">
        <v>-0.91100000000000003</v>
      </c>
      <c r="UJ36" s="17">
        <v>0</v>
      </c>
      <c r="UK36" s="17">
        <v>0.55000000000000004</v>
      </c>
      <c r="UL36" s="17">
        <v>0.55000000000000004</v>
      </c>
      <c r="UM36" s="17">
        <v>-0.55000000000000004</v>
      </c>
      <c r="UN36" s="17">
        <v>10.5</v>
      </c>
      <c r="UO36" s="17">
        <v>7.5</v>
      </c>
      <c r="UP36" s="17">
        <v>7.5</v>
      </c>
      <c r="UQ36" s="17">
        <v>3</v>
      </c>
      <c r="UR36" s="17">
        <v>4.3</v>
      </c>
      <c r="US36" s="17">
        <v>2.5</v>
      </c>
      <c r="UT36" s="17">
        <v>2.5</v>
      </c>
      <c r="UU36" s="17">
        <v>1.8</v>
      </c>
      <c r="UV36" s="17">
        <v>6</v>
      </c>
      <c r="UW36" s="17">
        <v>7.7</v>
      </c>
      <c r="UX36" s="17">
        <v>7.7</v>
      </c>
      <c r="UY36" s="17">
        <v>-1.7</v>
      </c>
      <c r="UZ36" s="17">
        <v>4</v>
      </c>
      <c r="VA36" s="17">
        <v>4.2</v>
      </c>
      <c r="VB36" s="17">
        <v>4.2</v>
      </c>
      <c r="VC36" s="17">
        <v>-0.2</v>
      </c>
      <c r="VD36" s="17">
        <v>4.2</v>
      </c>
      <c r="VE36" s="17">
        <v>4.7</v>
      </c>
      <c r="VF36" s="17">
        <v>4.7</v>
      </c>
      <c r="VG36" s="17">
        <v>-0.5</v>
      </c>
      <c r="VH36" s="17">
        <v>4.4000000000000004</v>
      </c>
      <c r="VI36" s="17">
        <v>4.7</v>
      </c>
      <c r="VJ36" s="17">
        <v>4.7</v>
      </c>
      <c r="VK36" s="17">
        <v>-0.3</v>
      </c>
      <c r="VL36" s="17">
        <v>14.8</v>
      </c>
      <c r="VM36" s="17">
        <v>15.12</v>
      </c>
      <c r="VN36" s="17">
        <v>15.12</v>
      </c>
      <c r="VO36" s="17">
        <v>-0.32</v>
      </c>
      <c r="VP36" s="17">
        <v>230.8</v>
      </c>
      <c r="VQ36" s="17"/>
      <c r="VR36" s="17">
        <v>238.45099999999999</v>
      </c>
      <c r="VS36" s="17">
        <v>-7.6509999999999998</v>
      </c>
      <c r="VT36" s="17">
        <v>8.4</v>
      </c>
      <c r="VU36" s="17"/>
      <c r="VV36" s="17">
        <v>12.99</v>
      </c>
      <c r="VW36" s="17">
        <v>-4.59</v>
      </c>
      <c r="VX36" s="17">
        <v>98.1</v>
      </c>
      <c r="VY36" s="17"/>
      <c r="VZ36" s="17">
        <v>103.569</v>
      </c>
      <c r="WA36" s="17">
        <v>-5.4690000000000003</v>
      </c>
      <c r="WB36" s="17">
        <v>0.6</v>
      </c>
      <c r="WC36" s="17">
        <v>0.6</v>
      </c>
      <c r="WD36" s="17">
        <v>0.6</v>
      </c>
      <c r="WE36" s="17">
        <v>0</v>
      </c>
      <c r="WF36" s="17">
        <v>49.6</v>
      </c>
      <c r="WG36" s="17">
        <v>32</v>
      </c>
      <c r="WH36" s="17">
        <v>48.372999999999998</v>
      </c>
      <c r="WI36" s="17">
        <v>1.2270000000000001</v>
      </c>
      <c r="WJ36" s="17">
        <v>102.9</v>
      </c>
      <c r="WK36" s="17">
        <v>38</v>
      </c>
      <c r="WL36" s="17">
        <v>52.709000000000003</v>
      </c>
      <c r="WM36" s="17">
        <v>50.191000000000003</v>
      </c>
      <c r="WN36" s="17">
        <v>73</v>
      </c>
      <c r="WO36" s="17"/>
      <c r="WP36" s="17">
        <v>76.552000000000007</v>
      </c>
      <c r="WQ36" s="17">
        <v>-3.552</v>
      </c>
      <c r="WR36" s="17">
        <v>15.6</v>
      </c>
      <c r="WS36" s="17"/>
      <c r="WT36" s="17">
        <v>4.2619999999999996</v>
      </c>
      <c r="WU36" s="17">
        <v>11.337999999999999</v>
      </c>
      <c r="WV36" s="17">
        <v>6.7</v>
      </c>
      <c r="WW36" s="17">
        <v>6.6</v>
      </c>
      <c r="WX36" s="17">
        <v>6.6</v>
      </c>
      <c r="WY36" s="17">
        <v>0.1</v>
      </c>
      <c r="WZ36" s="17">
        <v>17.5</v>
      </c>
      <c r="XA36" s="17">
        <v>18.058250000000001</v>
      </c>
      <c r="XB36" s="17">
        <v>18.058250000000001</v>
      </c>
      <c r="XC36" s="17">
        <v>-0.55825000000000002</v>
      </c>
      <c r="XD36" s="17">
        <v>9.3000000000000007</v>
      </c>
      <c r="XE36" s="17">
        <v>10.7</v>
      </c>
      <c r="XF36" s="17">
        <v>10.7</v>
      </c>
      <c r="XG36" s="17">
        <v>-1.4</v>
      </c>
      <c r="XH36" s="17">
        <v>36.299999999999997</v>
      </c>
      <c r="XI36" s="17">
        <v>32.5</v>
      </c>
      <c r="XJ36" s="17">
        <v>30</v>
      </c>
      <c r="XK36" s="17">
        <v>6.3</v>
      </c>
      <c r="XL36" s="17">
        <v>28.6</v>
      </c>
      <c r="XM36" s="17">
        <v>32.5</v>
      </c>
      <c r="XN36" s="17">
        <v>30</v>
      </c>
      <c r="XO36" s="17">
        <v>-1.4</v>
      </c>
      <c r="XP36" s="17"/>
      <c r="XQ36" s="17"/>
      <c r="XR36" s="17"/>
      <c r="XS36" s="17">
        <v>0</v>
      </c>
      <c r="XT36" s="17">
        <v>19.100000000000001</v>
      </c>
      <c r="XU36" s="17">
        <v>19</v>
      </c>
      <c r="XV36" s="17">
        <v>19</v>
      </c>
      <c r="XW36" s="17">
        <v>0.1</v>
      </c>
      <c r="XX36" s="17">
        <v>7.8</v>
      </c>
      <c r="XY36" s="17">
        <v>8.1300000000000008</v>
      </c>
      <c r="XZ36" s="17">
        <v>8.1300000000000008</v>
      </c>
      <c r="YA36" s="17">
        <v>-0.33</v>
      </c>
      <c r="YB36" s="17"/>
      <c r="YC36" s="17"/>
      <c r="YD36" s="17"/>
      <c r="YE36" s="17">
        <v>0</v>
      </c>
      <c r="YF36" s="17"/>
      <c r="YG36" s="17"/>
      <c r="YH36" s="17"/>
      <c r="YI36" s="17">
        <v>0</v>
      </c>
    </row>
    <row r="37" spans="1:659" ht="24" customHeight="1" x14ac:dyDescent="0.3">
      <c r="A37" s="1"/>
      <c r="B37" s="16" t="s">
        <v>54</v>
      </c>
      <c r="C37" s="16" t="s">
        <v>670</v>
      </c>
      <c r="D37" s="17">
        <v>108.7</v>
      </c>
      <c r="E37" s="17">
        <v>33.244349999999997</v>
      </c>
      <c r="F37" s="17">
        <v>28.233599999999999</v>
      </c>
      <c r="G37" s="17">
        <v>80.466399999999993</v>
      </c>
      <c r="H37" s="17">
        <v>603.29999999999995</v>
      </c>
      <c r="I37" s="17">
        <v>594.17128000000002</v>
      </c>
      <c r="J37" s="17">
        <v>644.05345999999997</v>
      </c>
      <c r="K37" s="17">
        <v>-40.753459999999997</v>
      </c>
      <c r="L37" s="17">
        <v>203.5</v>
      </c>
      <c r="M37" s="17">
        <v>193.29447999999999</v>
      </c>
      <c r="N37" s="17">
        <v>209.52204</v>
      </c>
      <c r="O37" s="17">
        <v>-6.0220399999999996</v>
      </c>
      <c r="P37" s="17"/>
      <c r="Q37" s="17"/>
      <c r="R37" s="17"/>
      <c r="S37" s="17">
        <v>0</v>
      </c>
      <c r="T37" s="17"/>
      <c r="U37" s="17"/>
      <c r="V37" s="17"/>
      <c r="W37" s="17">
        <v>0</v>
      </c>
      <c r="X37" s="17">
        <v>19.899999999999999</v>
      </c>
      <c r="Y37" s="17">
        <v>28.547070000000001</v>
      </c>
      <c r="Z37" s="17">
        <v>12.09104</v>
      </c>
      <c r="AA37" s="17">
        <v>7.8089599999999999</v>
      </c>
      <c r="AB37" s="17">
        <v>83.1</v>
      </c>
      <c r="AC37" s="17">
        <v>82.525880000000001</v>
      </c>
      <c r="AD37" s="17">
        <v>90.696340000000006</v>
      </c>
      <c r="AE37" s="17">
        <v>-7.5963399999999996</v>
      </c>
      <c r="AF37" s="17"/>
      <c r="AG37" s="17"/>
      <c r="AH37" s="17"/>
      <c r="AI37" s="17">
        <v>0</v>
      </c>
      <c r="AJ37" s="17"/>
      <c r="AK37" s="17"/>
      <c r="AL37" s="17"/>
      <c r="AM37" s="17">
        <v>0</v>
      </c>
      <c r="AN37" s="17">
        <v>151.9</v>
      </c>
      <c r="AO37" s="17">
        <v>196.22801999999999</v>
      </c>
      <c r="AP37" s="17">
        <v>196.22801999999999</v>
      </c>
      <c r="AQ37" s="17">
        <v>-44.328020000000002</v>
      </c>
      <c r="AR37" s="17">
        <v>151.6</v>
      </c>
      <c r="AS37" s="17">
        <v>196.22801999999999</v>
      </c>
      <c r="AT37" s="17">
        <v>196.22801999999999</v>
      </c>
      <c r="AU37" s="17">
        <v>-44.628019999999999</v>
      </c>
      <c r="AV37" s="17">
        <v>151.69999999999999</v>
      </c>
      <c r="AW37" s="17">
        <v>196.22801999999999</v>
      </c>
      <c r="AX37" s="17">
        <v>196.22801999999999</v>
      </c>
      <c r="AY37" s="17">
        <v>-44.528019999999998</v>
      </c>
      <c r="AZ37" s="17">
        <v>244.8</v>
      </c>
      <c r="BA37" s="17">
        <v>295.22593999999998</v>
      </c>
      <c r="BB37" s="17">
        <v>295.22593999999998</v>
      </c>
      <c r="BC37" s="17">
        <v>-50.425939999999997</v>
      </c>
      <c r="BD37" s="17">
        <v>212.3</v>
      </c>
      <c r="BE37" s="17">
        <v>208.07390000000001</v>
      </c>
      <c r="BF37" s="17">
        <v>208.07390000000001</v>
      </c>
      <c r="BG37" s="17">
        <v>4.2260999999999997</v>
      </c>
      <c r="BH37" s="17">
        <v>110.3</v>
      </c>
      <c r="BI37" s="17">
        <v>104.34936999999999</v>
      </c>
      <c r="BJ37" s="17">
        <v>104.34936999999999</v>
      </c>
      <c r="BK37" s="17">
        <v>5.9506300000000003</v>
      </c>
      <c r="BL37" s="17">
        <v>182.2</v>
      </c>
      <c r="BM37" s="17">
        <v>131.55332999999999</v>
      </c>
      <c r="BN37" s="17">
        <v>131.55340000000001</v>
      </c>
      <c r="BO37" s="17">
        <v>50.646599999999999</v>
      </c>
      <c r="BP37" s="17">
        <v>4.2</v>
      </c>
      <c r="BQ37" s="17">
        <v>4.4318400000000002</v>
      </c>
      <c r="BR37" s="17">
        <v>4.4318400000000002</v>
      </c>
      <c r="BS37" s="17">
        <v>-0.23183999999999999</v>
      </c>
      <c r="BT37" s="17"/>
      <c r="BU37" s="17"/>
      <c r="BV37" s="17"/>
      <c r="BW37" s="17">
        <v>0</v>
      </c>
      <c r="BX37" s="17"/>
      <c r="BY37" s="17"/>
      <c r="BZ37" s="17"/>
      <c r="CA37" s="17">
        <v>0</v>
      </c>
      <c r="CB37" s="17"/>
      <c r="CC37" s="17"/>
      <c r="CD37" s="17"/>
      <c r="CE37" s="17">
        <v>0</v>
      </c>
      <c r="CF37" s="17"/>
      <c r="CG37" s="17"/>
      <c r="CH37" s="17"/>
      <c r="CI37" s="17">
        <v>0</v>
      </c>
      <c r="CJ37" s="17">
        <v>107.9</v>
      </c>
      <c r="CK37" s="17">
        <v>100.41735</v>
      </c>
      <c r="CL37" s="17">
        <v>100.41735</v>
      </c>
      <c r="CM37" s="17">
        <v>7.4826499999999996</v>
      </c>
      <c r="CN37" s="17">
        <v>7.8</v>
      </c>
      <c r="CO37" s="17">
        <v>5.1333399999999996</v>
      </c>
      <c r="CP37" s="17">
        <v>5.1333399999999996</v>
      </c>
      <c r="CQ37" s="17">
        <v>2.6666599999999998</v>
      </c>
      <c r="CR37" s="17">
        <v>5.0999999999999996</v>
      </c>
      <c r="CS37" s="17">
        <v>2.8177599999999998</v>
      </c>
      <c r="CT37" s="17">
        <v>2.8177599999999998</v>
      </c>
      <c r="CU37" s="17">
        <v>2.2822399999999998</v>
      </c>
      <c r="CV37" s="17"/>
      <c r="CW37" s="17"/>
      <c r="CX37" s="17"/>
      <c r="CY37" s="17">
        <v>0</v>
      </c>
      <c r="CZ37" s="17">
        <v>6.8</v>
      </c>
      <c r="DA37" s="17">
        <v>6.8787000000000003</v>
      </c>
      <c r="DB37" s="17">
        <v>6.8787000000000003</v>
      </c>
      <c r="DC37" s="17">
        <v>-7.8700000000000006E-2</v>
      </c>
      <c r="DD37" s="17">
        <v>10.1</v>
      </c>
      <c r="DE37" s="17">
        <v>14.919420000000001</v>
      </c>
      <c r="DF37" s="17">
        <v>12.77125</v>
      </c>
      <c r="DG37" s="17">
        <v>-2.6712500000000001</v>
      </c>
      <c r="DH37" s="17">
        <v>45.4</v>
      </c>
      <c r="DI37" s="17">
        <v>73.267759999999996</v>
      </c>
      <c r="DJ37" s="17">
        <v>43.059339999999999</v>
      </c>
      <c r="DK37" s="17">
        <v>2.3406600000000002</v>
      </c>
      <c r="DL37" s="17"/>
      <c r="DM37" s="17"/>
      <c r="DN37" s="17"/>
      <c r="DO37" s="17">
        <v>0</v>
      </c>
      <c r="DP37" s="17"/>
      <c r="DQ37" s="17"/>
      <c r="DR37" s="17"/>
      <c r="DS37" s="17">
        <v>0</v>
      </c>
      <c r="DT37" s="17"/>
      <c r="DU37" s="17"/>
      <c r="DV37" s="17"/>
      <c r="DW37" s="17">
        <v>0</v>
      </c>
      <c r="DX37" s="17"/>
      <c r="DY37" s="17"/>
      <c r="DZ37" s="17"/>
      <c r="EA37" s="17">
        <v>0</v>
      </c>
      <c r="EB37" s="17">
        <v>80.2</v>
      </c>
      <c r="EC37" s="17">
        <v>40.604050000000001</v>
      </c>
      <c r="ED37" s="17">
        <v>46.043579999999999</v>
      </c>
      <c r="EE37" s="17">
        <v>34.156419999999997</v>
      </c>
      <c r="EF37" s="17">
        <v>73.599999999999994</v>
      </c>
      <c r="EG37" s="17">
        <v>50.601819999999996</v>
      </c>
      <c r="EH37" s="17">
        <v>41.760080000000002</v>
      </c>
      <c r="EI37" s="17">
        <v>31.839919999999999</v>
      </c>
      <c r="EJ37" s="17"/>
      <c r="EK37" s="17"/>
      <c r="EL37" s="17"/>
      <c r="EM37" s="17">
        <v>0</v>
      </c>
      <c r="EN37" s="17"/>
      <c r="EO37" s="17"/>
      <c r="EP37" s="17"/>
      <c r="EQ37" s="17">
        <v>0</v>
      </c>
      <c r="ER37" s="17"/>
      <c r="ES37" s="17"/>
      <c r="ET37" s="17"/>
      <c r="EU37" s="17">
        <v>0</v>
      </c>
      <c r="EV37" s="17">
        <v>6.4</v>
      </c>
      <c r="EW37" s="17">
        <v>6.39</v>
      </c>
      <c r="EX37" s="17">
        <v>6.39</v>
      </c>
      <c r="EY37" s="17">
        <v>0.01</v>
      </c>
      <c r="EZ37" s="17">
        <v>0</v>
      </c>
      <c r="FA37" s="17"/>
      <c r="FB37" s="17"/>
      <c r="FC37" s="17">
        <v>0</v>
      </c>
      <c r="FD37" s="17">
        <v>48.4</v>
      </c>
      <c r="FE37" s="17">
        <v>57.752780000000001</v>
      </c>
      <c r="FF37" s="17">
        <v>32.751300000000001</v>
      </c>
      <c r="FG37" s="17">
        <v>15.6487</v>
      </c>
      <c r="FH37" s="17">
        <v>73</v>
      </c>
      <c r="FI37" s="17"/>
      <c r="FJ37" s="17">
        <v>53.55809</v>
      </c>
      <c r="FK37" s="17">
        <v>19.44191</v>
      </c>
      <c r="FL37" s="17">
        <v>28.6</v>
      </c>
      <c r="FM37" s="17">
        <v>30.921939999999999</v>
      </c>
      <c r="FN37" s="17">
        <v>18.874919999999999</v>
      </c>
      <c r="FO37" s="17">
        <v>9.7250800000000002</v>
      </c>
      <c r="FP37" s="17">
        <v>18.600000000000001</v>
      </c>
      <c r="FQ37" s="17">
        <v>19.192229999999999</v>
      </c>
      <c r="FR37" s="17">
        <v>19.192229999999999</v>
      </c>
      <c r="FS37" s="17">
        <v>-0.59223000000000003</v>
      </c>
      <c r="FT37" s="17">
        <v>13.4</v>
      </c>
      <c r="FU37" s="17">
        <v>12.621359999999999</v>
      </c>
      <c r="FV37" s="17">
        <v>12.621359999999999</v>
      </c>
      <c r="FW37" s="17">
        <v>0.77864</v>
      </c>
      <c r="FX37" s="17">
        <v>57.5</v>
      </c>
      <c r="FY37" s="17">
        <v>54.871810000000004</v>
      </c>
      <c r="FZ37" s="17">
        <v>54.871810000000004</v>
      </c>
      <c r="GA37" s="17">
        <v>2.62819</v>
      </c>
      <c r="GB37" s="17">
        <v>181.7</v>
      </c>
      <c r="GC37" s="17">
        <v>184.91498000000001</v>
      </c>
      <c r="GD37" s="17">
        <v>184.91498000000001</v>
      </c>
      <c r="GE37" s="17">
        <v>-3.2149800000000002</v>
      </c>
      <c r="GF37" s="17">
        <v>182.6</v>
      </c>
      <c r="GG37" s="17">
        <v>184.91498000000001</v>
      </c>
      <c r="GH37" s="17">
        <v>184.91498000000001</v>
      </c>
      <c r="GI37" s="17">
        <v>-2.3149799999999998</v>
      </c>
      <c r="GJ37" s="17">
        <v>184.1</v>
      </c>
      <c r="GK37" s="17">
        <v>185.47028</v>
      </c>
      <c r="GL37" s="17">
        <v>185.47028</v>
      </c>
      <c r="GM37" s="17">
        <v>-1.3702799999999999</v>
      </c>
      <c r="GN37" s="17">
        <v>99.4</v>
      </c>
      <c r="GO37" s="17">
        <v>102.58689</v>
      </c>
      <c r="GP37" s="17">
        <v>56.549120000000002</v>
      </c>
      <c r="GQ37" s="17">
        <v>42.850879999999997</v>
      </c>
      <c r="GR37" s="17">
        <v>6</v>
      </c>
      <c r="GS37" s="17">
        <v>3.6360000000000001</v>
      </c>
      <c r="GT37" s="17">
        <v>9.09</v>
      </c>
      <c r="GU37" s="17">
        <v>-3.09</v>
      </c>
      <c r="GV37" s="17">
        <v>1.1000000000000001</v>
      </c>
      <c r="GW37" s="17">
        <v>1.4923599999999999</v>
      </c>
      <c r="GX37" s="17">
        <v>9.9490999999999996</v>
      </c>
      <c r="GY37" s="17">
        <v>-8.8491</v>
      </c>
      <c r="GZ37" s="17">
        <v>29</v>
      </c>
      <c r="HA37" s="17">
        <v>33.751199999999997</v>
      </c>
      <c r="HB37" s="17">
        <v>33.751199999999997</v>
      </c>
      <c r="HC37" s="17">
        <v>-4.7511999999999999</v>
      </c>
      <c r="HD37" s="17">
        <v>33.6</v>
      </c>
      <c r="HE37" s="17">
        <v>33.352229999999999</v>
      </c>
      <c r="HF37" s="17">
        <v>33.352229999999999</v>
      </c>
      <c r="HG37" s="17">
        <v>0.24776999999999999</v>
      </c>
      <c r="HH37" s="17">
        <v>2</v>
      </c>
      <c r="HI37" s="17">
        <v>1.97359</v>
      </c>
      <c r="HJ37" s="17">
        <v>1.97359</v>
      </c>
      <c r="HK37" s="17">
        <v>2.6409999999999999E-2</v>
      </c>
      <c r="HL37" s="17">
        <v>15.4</v>
      </c>
      <c r="HM37" s="17">
        <v>16.664079999999998</v>
      </c>
      <c r="HN37" s="17">
        <v>16.664079999999998</v>
      </c>
      <c r="HO37" s="17">
        <v>-1.2640800000000001</v>
      </c>
      <c r="HP37" s="17">
        <v>52.2</v>
      </c>
      <c r="HQ37" s="17">
        <v>50.000019999999999</v>
      </c>
      <c r="HR37" s="17">
        <v>50</v>
      </c>
      <c r="HS37" s="17">
        <v>2.2000000000000002</v>
      </c>
      <c r="HT37" s="17"/>
      <c r="HU37" s="17"/>
      <c r="HV37" s="17"/>
      <c r="HW37" s="17">
        <v>0</v>
      </c>
      <c r="HX37" s="17"/>
      <c r="HY37" s="17"/>
      <c r="HZ37" s="17"/>
      <c r="IA37" s="17">
        <v>0</v>
      </c>
      <c r="IB37" s="17">
        <v>52.1</v>
      </c>
      <c r="IC37" s="17">
        <v>67.558030000000002</v>
      </c>
      <c r="ID37" s="17">
        <v>42.908790000000003</v>
      </c>
      <c r="IE37" s="17">
        <v>9.1912099999999999</v>
      </c>
      <c r="IF37" s="17"/>
      <c r="IG37" s="17"/>
      <c r="IH37" s="17"/>
      <c r="II37" s="17">
        <v>0</v>
      </c>
      <c r="IJ37" s="17"/>
      <c r="IK37" s="17"/>
      <c r="IL37" s="17"/>
      <c r="IM37" s="17">
        <v>0</v>
      </c>
      <c r="IN37" s="17">
        <v>46.5</v>
      </c>
      <c r="IO37" s="17">
        <v>48.181449999999998</v>
      </c>
      <c r="IP37" s="17">
        <v>48.181449999999998</v>
      </c>
      <c r="IQ37" s="17">
        <v>-1.6814499999999999</v>
      </c>
      <c r="IR37" s="17"/>
      <c r="IS37" s="17"/>
      <c r="IT37" s="17"/>
      <c r="IU37" s="17">
        <v>0</v>
      </c>
      <c r="IV37" s="17"/>
      <c r="IW37" s="17"/>
      <c r="IX37" s="17"/>
      <c r="IY37" s="17">
        <v>0</v>
      </c>
      <c r="IZ37" s="17"/>
      <c r="JA37" s="17"/>
      <c r="JB37" s="17"/>
      <c r="JC37" s="17">
        <v>0</v>
      </c>
      <c r="JD37" s="17">
        <v>79.8</v>
      </c>
      <c r="JE37" s="17">
        <v>83.213999999999999</v>
      </c>
      <c r="JF37" s="17">
        <v>47.077150000000003</v>
      </c>
      <c r="JG37" s="17">
        <v>32.722850000000001</v>
      </c>
      <c r="JH37" s="17"/>
      <c r="JI37" s="17"/>
      <c r="JJ37" s="17"/>
      <c r="JK37" s="17">
        <v>0</v>
      </c>
      <c r="JL37" s="17">
        <v>173.9</v>
      </c>
      <c r="JM37" s="17">
        <v>179.69937999999999</v>
      </c>
      <c r="JN37" s="17">
        <v>179.69937999999999</v>
      </c>
      <c r="JO37" s="17">
        <v>-5.7993800000000002</v>
      </c>
      <c r="JP37" s="17">
        <v>200</v>
      </c>
      <c r="JQ37" s="17">
        <v>179.69937999999999</v>
      </c>
      <c r="JR37" s="17">
        <v>179.69937999999999</v>
      </c>
      <c r="JS37" s="17">
        <v>20.300619999999999</v>
      </c>
      <c r="JT37" s="17">
        <v>183.6</v>
      </c>
      <c r="JU37" s="17">
        <v>180.23902000000001</v>
      </c>
      <c r="JV37" s="17">
        <v>180.23902000000001</v>
      </c>
      <c r="JW37" s="17">
        <v>3.3609800000000001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v>
      </c>
      <c r="LE37" s="17">
        <v>0.89207999999999998</v>
      </c>
      <c r="LF37" s="17">
        <v>0.89207999999999998</v>
      </c>
      <c r="LG37" s="17">
        <v>0.10792</v>
      </c>
      <c r="LH37" s="17">
        <v>129.1</v>
      </c>
      <c r="LI37" s="17">
        <v>131.60282000000001</v>
      </c>
      <c r="LJ37" s="17">
        <v>131.60262</v>
      </c>
      <c r="LK37" s="17">
        <v>-2.5026199999999998</v>
      </c>
      <c r="LL37" s="17">
        <v>106.3</v>
      </c>
      <c r="LM37" s="17">
        <v>96.844610000000003</v>
      </c>
      <c r="LN37" s="17">
        <v>95.089799999999997</v>
      </c>
      <c r="LO37" s="17">
        <v>11.2102</v>
      </c>
      <c r="LP37" s="17">
        <v>66.2</v>
      </c>
      <c r="LQ37" s="17">
        <v>67.133979999999994</v>
      </c>
      <c r="LR37" s="17">
        <v>67.133979999999994</v>
      </c>
      <c r="LS37" s="17">
        <v>-0.93398000000000003</v>
      </c>
      <c r="LT37" s="17">
        <v>74.8</v>
      </c>
      <c r="LU37" s="17">
        <v>74.111459999999994</v>
      </c>
      <c r="LV37" s="17">
        <v>72.37388</v>
      </c>
      <c r="LW37" s="17">
        <v>2.4261200000000001</v>
      </c>
      <c r="LX37" s="17">
        <v>29.1</v>
      </c>
      <c r="LY37" s="17">
        <v>29.951460000000001</v>
      </c>
      <c r="LZ37" s="17">
        <v>29.951460000000001</v>
      </c>
      <c r="MA37" s="17">
        <v>-0.85145999999999999</v>
      </c>
      <c r="MB37" s="17"/>
      <c r="MC37" s="17"/>
      <c r="MD37" s="17"/>
      <c r="ME37" s="17">
        <v>0</v>
      </c>
      <c r="MF37" s="17"/>
      <c r="MG37" s="17"/>
      <c r="MH37" s="17"/>
      <c r="MI37" s="17">
        <v>0</v>
      </c>
      <c r="MJ37" s="17"/>
      <c r="MK37" s="17"/>
      <c r="ML37" s="17"/>
      <c r="MM37" s="17">
        <v>0</v>
      </c>
      <c r="MN37" s="17">
        <v>144.9</v>
      </c>
      <c r="MO37" s="17">
        <v>149.62423000000001</v>
      </c>
      <c r="MP37" s="17">
        <v>149.62423000000001</v>
      </c>
      <c r="MQ37" s="17">
        <v>-4.7242300000000004</v>
      </c>
      <c r="MR37" s="17">
        <v>147.69999999999999</v>
      </c>
      <c r="MS37" s="17">
        <v>149.62423000000001</v>
      </c>
      <c r="MT37" s="17">
        <v>149.62423000000001</v>
      </c>
      <c r="MU37" s="17">
        <v>-1.9242300000000001</v>
      </c>
      <c r="MV37" s="17">
        <v>149.6</v>
      </c>
      <c r="MW37" s="17">
        <v>150.07355000000001</v>
      </c>
      <c r="MX37" s="17">
        <v>150.07355000000001</v>
      </c>
      <c r="MY37" s="17">
        <v>-0.47355000000000003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136.30000000000001</v>
      </c>
      <c r="NU37" s="17">
        <v>144.87217000000001</v>
      </c>
      <c r="NV37" s="17">
        <v>144.87216000000001</v>
      </c>
      <c r="NW37" s="17">
        <v>-8.5721600000000002</v>
      </c>
      <c r="NX37" s="17">
        <v>77.8</v>
      </c>
      <c r="NY37" s="17">
        <v>72.65361</v>
      </c>
      <c r="NZ37" s="17">
        <v>72.65361</v>
      </c>
      <c r="OA37" s="17">
        <v>5.1463900000000002</v>
      </c>
      <c r="OB37" s="17">
        <v>1</v>
      </c>
      <c r="OC37" s="17"/>
      <c r="OD37" s="17">
        <v>0.96099999999999997</v>
      </c>
      <c r="OE37" s="17">
        <v>3.9E-2</v>
      </c>
      <c r="OF37" s="17">
        <v>0</v>
      </c>
      <c r="OG37" s="17">
        <v>0.6</v>
      </c>
      <c r="OH37" s="17">
        <v>1.46</v>
      </c>
      <c r="OI37" s="17">
        <v>-1.46</v>
      </c>
      <c r="OJ37" s="17">
        <v>63.8</v>
      </c>
      <c r="OK37" s="17"/>
      <c r="OL37" s="17">
        <v>64.003</v>
      </c>
      <c r="OM37" s="17">
        <v>-0.20300000000000001</v>
      </c>
      <c r="ON37" s="17">
        <v>17.100000000000001</v>
      </c>
      <c r="OO37" s="17">
        <v>16.507999999999999</v>
      </c>
      <c r="OP37" s="17">
        <v>16.507999999999999</v>
      </c>
      <c r="OQ37" s="17">
        <v>0.59199999999999997</v>
      </c>
      <c r="OR37" s="17">
        <v>0.3</v>
      </c>
      <c r="OS37" s="17"/>
      <c r="OT37" s="17">
        <v>0.2</v>
      </c>
      <c r="OU37" s="17">
        <v>0.1</v>
      </c>
      <c r="OV37" s="17">
        <v>7.9</v>
      </c>
      <c r="OW37" s="17">
        <v>7</v>
      </c>
      <c r="OX37" s="17">
        <v>7</v>
      </c>
      <c r="OY37" s="17">
        <v>0.9</v>
      </c>
      <c r="OZ37" s="17">
        <v>5.5</v>
      </c>
      <c r="PA37" s="17"/>
      <c r="PB37" s="17"/>
      <c r="PC37" s="17">
        <v>5.5</v>
      </c>
      <c r="PD37" s="17">
        <v>9.9</v>
      </c>
      <c r="PE37" s="17">
        <v>9</v>
      </c>
      <c r="PF37" s="17">
        <v>9</v>
      </c>
      <c r="PG37" s="17">
        <v>0.9</v>
      </c>
      <c r="PH37" s="17">
        <v>1.7</v>
      </c>
      <c r="PI37" s="17">
        <v>2.5306700000000002</v>
      </c>
      <c r="PJ37" s="17">
        <v>1.46</v>
      </c>
      <c r="PK37" s="17">
        <v>0.24</v>
      </c>
      <c r="PL37" s="17">
        <v>0.3</v>
      </c>
      <c r="PM37" s="17">
        <v>1.23</v>
      </c>
      <c r="PN37" s="17">
        <v>1.23</v>
      </c>
      <c r="PO37" s="17">
        <v>-0.93</v>
      </c>
      <c r="PP37" s="17">
        <v>1.5</v>
      </c>
      <c r="PQ37" s="17">
        <v>1.51</v>
      </c>
      <c r="PR37" s="17">
        <v>1.51</v>
      </c>
      <c r="PS37" s="17">
        <v>-0.01</v>
      </c>
      <c r="PT37" s="17">
        <v>1.7</v>
      </c>
      <c r="PU37" s="17">
        <v>1.9</v>
      </c>
      <c r="PV37" s="17">
        <v>1.9</v>
      </c>
      <c r="PW37" s="17">
        <v>-0.2</v>
      </c>
      <c r="PX37" s="17">
        <v>19.399999999999999</v>
      </c>
      <c r="PY37" s="17">
        <v>18.25243</v>
      </c>
      <c r="PZ37" s="17">
        <v>18.25243</v>
      </c>
      <c r="QA37" s="17">
        <v>1.14757</v>
      </c>
      <c r="QB37" s="17">
        <v>7.7</v>
      </c>
      <c r="QC37" s="17">
        <v>5</v>
      </c>
      <c r="QD37" s="17">
        <v>5</v>
      </c>
      <c r="QE37" s="17">
        <v>2.7</v>
      </c>
      <c r="QF37" s="17">
        <v>4</v>
      </c>
      <c r="QG37" s="17">
        <v>4</v>
      </c>
      <c r="QH37" s="17">
        <v>4</v>
      </c>
      <c r="QI37" s="17">
        <v>0</v>
      </c>
      <c r="QJ37" s="17">
        <v>3.3</v>
      </c>
      <c r="QK37" s="17">
        <v>3.5</v>
      </c>
      <c r="QL37" s="17">
        <v>3.5</v>
      </c>
      <c r="QM37" s="17">
        <v>-0.2</v>
      </c>
      <c r="QN37" s="17">
        <v>18.399999999999999</v>
      </c>
      <c r="QO37" s="17">
        <v>17.864080000000001</v>
      </c>
      <c r="QP37" s="17">
        <v>17.864080000000001</v>
      </c>
      <c r="QQ37" s="17">
        <v>0.53591999999999995</v>
      </c>
      <c r="QR37" s="17">
        <v>4.5999999999999996</v>
      </c>
      <c r="QS37" s="17"/>
      <c r="QT37" s="17">
        <v>10.257</v>
      </c>
      <c r="QU37" s="17">
        <v>-5.657</v>
      </c>
      <c r="QV37" s="17">
        <v>5.2</v>
      </c>
      <c r="QW37" s="17"/>
      <c r="QX37" s="17">
        <v>12.153</v>
      </c>
      <c r="QY37" s="17">
        <v>-6.9530000000000003</v>
      </c>
      <c r="QZ37" s="17">
        <v>0</v>
      </c>
      <c r="RA37" s="17">
        <v>0.46300000000000002</v>
      </c>
      <c r="RB37" s="17">
        <v>0.46300000000000002</v>
      </c>
      <c r="RC37" s="17">
        <v>-0.46300000000000002</v>
      </c>
      <c r="RD37" s="17">
        <v>0</v>
      </c>
      <c r="RE37" s="17">
        <v>3.2480000000000002</v>
      </c>
      <c r="RF37" s="17">
        <v>3.2480000000000002</v>
      </c>
      <c r="RG37" s="17">
        <v>-3.2480000000000002</v>
      </c>
      <c r="RH37" s="17">
        <v>4.5</v>
      </c>
      <c r="RI37" s="17">
        <v>4.2</v>
      </c>
      <c r="RJ37" s="17">
        <v>4.2</v>
      </c>
      <c r="RK37" s="17">
        <v>0.3</v>
      </c>
      <c r="RL37" s="17">
        <v>1.1000000000000001</v>
      </c>
      <c r="RM37" s="17">
        <v>1.2</v>
      </c>
      <c r="RN37" s="17">
        <v>1.2</v>
      </c>
      <c r="RO37" s="17">
        <v>-0.1</v>
      </c>
      <c r="RP37" s="17">
        <v>2.4</v>
      </c>
      <c r="RQ37" s="17">
        <v>2.4</v>
      </c>
      <c r="RR37" s="17">
        <v>2.4</v>
      </c>
      <c r="RS37" s="17">
        <v>0</v>
      </c>
      <c r="RT37" s="17">
        <v>2.6</v>
      </c>
      <c r="RU37" s="17">
        <v>2.8</v>
      </c>
      <c r="RV37" s="17">
        <v>2.8</v>
      </c>
      <c r="RW37" s="17">
        <v>-0.2</v>
      </c>
      <c r="RX37" s="17">
        <v>7.5</v>
      </c>
      <c r="RY37" s="17"/>
      <c r="RZ37" s="17">
        <v>12.115</v>
      </c>
      <c r="SA37" s="17">
        <v>-4.6150000000000002</v>
      </c>
      <c r="SB37" s="17">
        <v>2.2999999999999998</v>
      </c>
      <c r="SC37" s="17">
        <v>2.1</v>
      </c>
      <c r="SD37" s="17">
        <v>2.1</v>
      </c>
      <c r="SE37" s="17">
        <v>0.2</v>
      </c>
      <c r="SF37" s="17">
        <v>13.1</v>
      </c>
      <c r="SG37" s="17">
        <v>15.6267</v>
      </c>
      <c r="SH37" s="17">
        <v>9.9251400000000007</v>
      </c>
      <c r="SI37" s="17">
        <v>3.1748599999999998</v>
      </c>
      <c r="SJ37" s="17">
        <v>1.2</v>
      </c>
      <c r="SK37" s="17">
        <v>1.28</v>
      </c>
      <c r="SL37" s="17">
        <v>1.28</v>
      </c>
      <c r="SM37" s="17">
        <v>-0.08</v>
      </c>
      <c r="SN37" s="17"/>
      <c r="SO37" s="17">
        <v>0.4</v>
      </c>
      <c r="SP37" s="17">
        <v>0.4</v>
      </c>
      <c r="SQ37" s="17">
        <v>-0.4</v>
      </c>
      <c r="SR37" s="17">
        <v>9.1</v>
      </c>
      <c r="SS37" s="17">
        <v>4.7</v>
      </c>
      <c r="ST37" s="17">
        <v>4.7</v>
      </c>
      <c r="SU37" s="17">
        <v>4.4000000000000004</v>
      </c>
      <c r="SV37" s="17">
        <v>3.4</v>
      </c>
      <c r="SW37" s="17">
        <v>3.8</v>
      </c>
      <c r="SX37" s="17">
        <v>3.8</v>
      </c>
      <c r="SY37" s="17">
        <v>-0.4</v>
      </c>
      <c r="SZ37" s="17">
        <v>4</v>
      </c>
      <c r="TA37" s="17">
        <v>3.5</v>
      </c>
      <c r="TB37" s="17">
        <v>3.5</v>
      </c>
      <c r="TC37" s="17">
        <v>0.5</v>
      </c>
      <c r="TD37" s="17">
        <v>5.5</v>
      </c>
      <c r="TE37" s="17">
        <v>5.5</v>
      </c>
      <c r="TF37" s="17">
        <v>5.5</v>
      </c>
      <c r="TG37" s="17">
        <v>0</v>
      </c>
      <c r="TH37" s="17">
        <v>14</v>
      </c>
      <c r="TI37" s="17">
        <v>13.78641</v>
      </c>
      <c r="TJ37" s="17">
        <v>13.78641</v>
      </c>
      <c r="TK37" s="17">
        <v>0.21359</v>
      </c>
      <c r="TL37" s="17">
        <v>4</v>
      </c>
      <c r="TM37" s="17">
        <v>9.1820000000000004</v>
      </c>
      <c r="TN37" s="17">
        <v>9.1820000000000004</v>
      </c>
      <c r="TO37" s="17">
        <v>-5.1820000000000004</v>
      </c>
      <c r="TP37" s="17">
        <v>11.5</v>
      </c>
      <c r="TQ37" s="17">
        <v>32.4</v>
      </c>
      <c r="TR37" s="17">
        <v>36.860999999999997</v>
      </c>
      <c r="TS37" s="17">
        <v>-25.361000000000001</v>
      </c>
      <c r="TT37" s="17">
        <v>14</v>
      </c>
      <c r="TU37" s="17"/>
      <c r="TV37" s="17">
        <v>8.2279999999999998</v>
      </c>
      <c r="TW37" s="17">
        <v>5.7720000000000002</v>
      </c>
      <c r="TX37" s="17">
        <v>0</v>
      </c>
      <c r="TY37" s="17">
        <v>2.7629999999999999</v>
      </c>
      <c r="TZ37" s="17">
        <v>2.7629999999999999</v>
      </c>
      <c r="UA37" s="17">
        <v>-2.7629999999999999</v>
      </c>
      <c r="UB37" s="17">
        <v>0</v>
      </c>
      <c r="UC37" s="17">
        <v>6.2</v>
      </c>
      <c r="UD37" s="17">
        <v>4.827</v>
      </c>
      <c r="UE37" s="17">
        <v>-4.827</v>
      </c>
      <c r="UF37" s="17">
        <v>0</v>
      </c>
      <c r="UG37" s="17">
        <v>0.87</v>
      </c>
      <c r="UH37" s="17">
        <v>0.87</v>
      </c>
      <c r="UI37" s="17">
        <v>-0.87</v>
      </c>
      <c r="UJ37" s="17">
        <v>0</v>
      </c>
      <c r="UK37" s="17">
        <v>0.56699999999999995</v>
      </c>
      <c r="UL37" s="17">
        <v>0.56699999999999995</v>
      </c>
      <c r="UM37" s="17">
        <v>-0.56699999999999995</v>
      </c>
      <c r="UN37" s="17">
        <v>10.5</v>
      </c>
      <c r="UO37" s="17">
        <v>7.5</v>
      </c>
      <c r="UP37" s="17">
        <v>7.5</v>
      </c>
      <c r="UQ37" s="17">
        <v>3</v>
      </c>
      <c r="UR37" s="17">
        <v>4.3</v>
      </c>
      <c r="US37" s="17">
        <v>2.5</v>
      </c>
      <c r="UT37" s="17">
        <v>2.5</v>
      </c>
      <c r="UU37" s="17">
        <v>1.8</v>
      </c>
      <c r="UV37" s="17">
        <v>6</v>
      </c>
      <c r="UW37" s="17">
        <v>7.7</v>
      </c>
      <c r="UX37" s="17">
        <v>7.7</v>
      </c>
      <c r="UY37" s="17">
        <v>-1.7</v>
      </c>
      <c r="UZ37" s="17">
        <v>4</v>
      </c>
      <c r="VA37" s="17">
        <v>4.2</v>
      </c>
      <c r="VB37" s="17">
        <v>4.2</v>
      </c>
      <c r="VC37" s="17">
        <v>-0.2</v>
      </c>
      <c r="VD37" s="17">
        <v>4.2</v>
      </c>
      <c r="VE37" s="17">
        <v>4.7</v>
      </c>
      <c r="VF37" s="17">
        <v>4.7</v>
      </c>
      <c r="VG37" s="17">
        <v>-0.5</v>
      </c>
      <c r="VH37" s="17">
        <v>4.4000000000000004</v>
      </c>
      <c r="VI37" s="17">
        <v>4.7</v>
      </c>
      <c r="VJ37" s="17">
        <v>4.7</v>
      </c>
      <c r="VK37" s="17">
        <v>-0.3</v>
      </c>
      <c r="VL37" s="17">
        <v>17.3</v>
      </c>
      <c r="VM37" s="17">
        <v>14.957000000000001</v>
      </c>
      <c r="VN37" s="17">
        <v>14.957000000000001</v>
      </c>
      <c r="VO37" s="17">
        <v>2.343</v>
      </c>
      <c r="VP37" s="17">
        <v>180.5</v>
      </c>
      <c r="VQ37" s="17"/>
      <c r="VR37" s="17">
        <v>238.20699999999999</v>
      </c>
      <c r="VS37" s="17">
        <v>-57.707000000000001</v>
      </c>
      <c r="VT37" s="17">
        <v>12</v>
      </c>
      <c r="VU37" s="17"/>
      <c r="VV37" s="17">
        <v>12.381</v>
      </c>
      <c r="VW37" s="17">
        <v>-0.38100000000000001</v>
      </c>
      <c r="VX37" s="17">
        <v>50.9</v>
      </c>
      <c r="VY37" s="17"/>
      <c r="VZ37" s="17">
        <v>94.171999999999997</v>
      </c>
      <c r="WA37" s="17">
        <v>-43.271999999999998</v>
      </c>
      <c r="WB37" s="17">
        <v>0.6</v>
      </c>
      <c r="WC37" s="17">
        <v>0.6</v>
      </c>
      <c r="WD37" s="17">
        <v>0.6</v>
      </c>
      <c r="WE37" s="17">
        <v>0</v>
      </c>
      <c r="WF37" s="17">
        <v>112.7</v>
      </c>
      <c r="WG37" s="17">
        <v>39</v>
      </c>
      <c r="WH37" s="17">
        <v>62.463999999999999</v>
      </c>
      <c r="WI37" s="17">
        <v>50.235999999999997</v>
      </c>
      <c r="WJ37" s="17">
        <v>105.7</v>
      </c>
      <c r="WK37" s="17">
        <v>45</v>
      </c>
      <c r="WL37" s="17">
        <v>64.010000000000005</v>
      </c>
      <c r="WM37" s="17">
        <v>41.69</v>
      </c>
      <c r="WN37" s="17">
        <v>44.4</v>
      </c>
      <c r="WO37" s="17"/>
      <c r="WP37" s="17">
        <v>70.358000000000004</v>
      </c>
      <c r="WQ37" s="17">
        <v>-25.957999999999998</v>
      </c>
      <c r="WR37" s="17">
        <v>13</v>
      </c>
      <c r="WS37" s="17"/>
      <c r="WT37" s="17">
        <v>1.698</v>
      </c>
      <c r="WU37" s="17">
        <v>11.302</v>
      </c>
      <c r="WV37" s="17">
        <v>6.7</v>
      </c>
      <c r="WW37" s="17">
        <v>6.6</v>
      </c>
      <c r="WX37" s="17">
        <v>6.6</v>
      </c>
      <c r="WY37" s="17">
        <v>0.1</v>
      </c>
      <c r="WZ37" s="17">
        <v>17.5</v>
      </c>
      <c r="XA37" s="17">
        <v>18.058250000000001</v>
      </c>
      <c r="XB37" s="17">
        <v>18.058250000000001</v>
      </c>
      <c r="XC37" s="17">
        <v>-0.55825000000000002</v>
      </c>
      <c r="XD37" s="17">
        <v>9.1</v>
      </c>
      <c r="XE37" s="17">
        <v>10.7</v>
      </c>
      <c r="XF37" s="17">
        <v>10.7</v>
      </c>
      <c r="XG37" s="17">
        <v>-1.6</v>
      </c>
      <c r="XH37" s="17">
        <v>36.200000000000003</v>
      </c>
      <c r="XI37" s="17">
        <v>32.5</v>
      </c>
      <c r="XJ37" s="17">
        <v>30</v>
      </c>
      <c r="XK37" s="17">
        <v>6.2</v>
      </c>
      <c r="XL37" s="17">
        <v>28.5</v>
      </c>
      <c r="XM37" s="17">
        <v>32.5</v>
      </c>
      <c r="XN37" s="17">
        <v>30</v>
      </c>
      <c r="XO37" s="17">
        <v>-1.5</v>
      </c>
      <c r="XP37" s="17"/>
      <c r="XQ37" s="17"/>
      <c r="XR37" s="17"/>
      <c r="XS37" s="17">
        <v>0</v>
      </c>
      <c r="XT37" s="17">
        <v>19.100000000000001</v>
      </c>
      <c r="XU37" s="17">
        <v>19</v>
      </c>
      <c r="XV37" s="17">
        <v>19</v>
      </c>
      <c r="XW37" s="17">
        <v>0.1</v>
      </c>
      <c r="XX37" s="17">
        <v>8.4</v>
      </c>
      <c r="XY37" s="17">
        <v>8.1300000000000008</v>
      </c>
      <c r="XZ37" s="17">
        <v>8.1300000000000008</v>
      </c>
      <c r="YA37" s="17">
        <v>0.27</v>
      </c>
      <c r="YB37" s="17"/>
      <c r="YC37" s="17"/>
      <c r="YD37" s="17"/>
      <c r="YE37" s="17">
        <v>0</v>
      </c>
      <c r="YF37" s="17"/>
      <c r="YG37" s="17"/>
      <c r="YH37" s="17"/>
      <c r="YI37" s="17">
        <v>0</v>
      </c>
    </row>
    <row r="38" spans="1:659" ht="24" customHeight="1" x14ac:dyDescent="0.3">
      <c r="A38" s="1"/>
      <c r="B38" s="16" t="s">
        <v>54</v>
      </c>
      <c r="C38" s="16" t="s">
        <v>671</v>
      </c>
      <c r="D38" s="17">
        <v>109</v>
      </c>
      <c r="E38" s="17">
        <v>28.37077</v>
      </c>
      <c r="F38" s="17">
        <v>25.690550000000002</v>
      </c>
      <c r="G38" s="17">
        <v>83.309449999999998</v>
      </c>
      <c r="H38" s="17">
        <v>603.1</v>
      </c>
      <c r="I38" s="17">
        <v>594.17128000000002</v>
      </c>
      <c r="J38" s="17">
        <v>644.05345999999997</v>
      </c>
      <c r="K38" s="17">
        <v>-40.95346</v>
      </c>
      <c r="L38" s="17">
        <v>207.4</v>
      </c>
      <c r="M38" s="17">
        <v>193.29447999999999</v>
      </c>
      <c r="N38" s="17">
        <v>209.52204</v>
      </c>
      <c r="O38" s="17">
        <v>-2.1220400000000001</v>
      </c>
      <c r="P38" s="17"/>
      <c r="Q38" s="17"/>
      <c r="R38" s="17"/>
      <c r="S38" s="17">
        <v>0</v>
      </c>
      <c r="T38" s="17"/>
      <c r="U38" s="17"/>
      <c r="V38" s="17"/>
      <c r="W38" s="17">
        <v>0</v>
      </c>
      <c r="X38" s="17">
        <v>20</v>
      </c>
      <c r="Y38" s="17">
        <v>15.769880000000001</v>
      </c>
      <c r="Z38" s="17">
        <v>12.09104</v>
      </c>
      <c r="AA38" s="17">
        <v>7.9089600000000004</v>
      </c>
      <c r="AB38" s="17">
        <v>81.7</v>
      </c>
      <c r="AC38" s="17">
        <v>81.700530000000001</v>
      </c>
      <c r="AD38" s="17">
        <v>90.696340000000006</v>
      </c>
      <c r="AE38" s="17">
        <v>-8.99634</v>
      </c>
      <c r="AF38" s="17"/>
      <c r="AG38" s="17"/>
      <c r="AH38" s="17"/>
      <c r="AI38" s="17">
        <v>0</v>
      </c>
      <c r="AJ38" s="17"/>
      <c r="AK38" s="17"/>
      <c r="AL38" s="17"/>
      <c r="AM38" s="17">
        <v>0</v>
      </c>
      <c r="AN38" s="17">
        <v>151.1</v>
      </c>
      <c r="AO38" s="17">
        <v>196.22801999999999</v>
      </c>
      <c r="AP38" s="17">
        <v>196.22801999999999</v>
      </c>
      <c r="AQ38" s="17">
        <v>-45.128019999999999</v>
      </c>
      <c r="AR38" s="17">
        <v>151.6</v>
      </c>
      <c r="AS38" s="17">
        <v>196.22801999999999</v>
      </c>
      <c r="AT38" s="17">
        <v>196.22801999999999</v>
      </c>
      <c r="AU38" s="17">
        <v>-44.628019999999999</v>
      </c>
      <c r="AV38" s="17">
        <v>151.19999999999999</v>
      </c>
      <c r="AW38" s="17">
        <v>196.22801999999999</v>
      </c>
      <c r="AX38" s="17">
        <v>196.22801999999999</v>
      </c>
      <c r="AY38" s="17">
        <v>-45.028019999999998</v>
      </c>
      <c r="AZ38" s="17">
        <v>245</v>
      </c>
      <c r="BA38" s="17">
        <v>295.22593999999998</v>
      </c>
      <c r="BB38" s="17">
        <v>295.22593999999998</v>
      </c>
      <c r="BC38" s="17">
        <v>-50.225940000000001</v>
      </c>
      <c r="BD38" s="17">
        <v>213.3</v>
      </c>
      <c r="BE38" s="17">
        <v>208.07390000000001</v>
      </c>
      <c r="BF38" s="17">
        <v>208.07390000000001</v>
      </c>
      <c r="BG38" s="17">
        <v>5.2260999999999997</v>
      </c>
      <c r="BH38" s="17">
        <v>110.3</v>
      </c>
      <c r="BI38" s="17">
        <v>104.34936999999999</v>
      </c>
      <c r="BJ38" s="17">
        <v>104.34936999999999</v>
      </c>
      <c r="BK38" s="17">
        <v>5.9506300000000003</v>
      </c>
      <c r="BL38" s="17">
        <v>177.6</v>
      </c>
      <c r="BM38" s="17">
        <v>208.73786000000001</v>
      </c>
      <c r="BN38" s="17">
        <v>208.73786000000001</v>
      </c>
      <c r="BO38" s="17">
        <v>-31.13786</v>
      </c>
      <c r="BP38" s="17">
        <v>4.2</v>
      </c>
      <c r="BQ38" s="17">
        <v>4.4318400000000002</v>
      </c>
      <c r="BR38" s="17">
        <v>4.4318400000000002</v>
      </c>
      <c r="BS38" s="17">
        <v>-0.23183999999999999</v>
      </c>
      <c r="BT38" s="17"/>
      <c r="BU38" s="17"/>
      <c r="BV38" s="17"/>
      <c r="BW38" s="17">
        <v>0</v>
      </c>
      <c r="BX38" s="17"/>
      <c r="BY38" s="17"/>
      <c r="BZ38" s="17"/>
      <c r="CA38" s="17">
        <v>0</v>
      </c>
      <c r="CB38" s="17"/>
      <c r="CC38" s="17"/>
      <c r="CD38" s="17"/>
      <c r="CE38" s="17">
        <v>0</v>
      </c>
      <c r="CF38" s="17"/>
      <c r="CG38" s="17"/>
      <c r="CH38" s="17"/>
      <c r="CI38" s="17">
        <v>0</v>
      </c>
      <c r="CJ38" s="17">
        <v>103.4</v>
      </c>
      <c r="CK38" s="17">
        <v>100.41735</v>
      </c>
      <c r="CL38" s="17">
        <v>100.41735</v>
      </c>
      <c r="CM38" s="17">
        <v>2.98265</v>
      </c>
      <c r="CN38" s="17">
        <v>7.8</v>
      </c>
      <c r="CO38" s="17">
        <v>5.1333399999999996</v>
      </c>
      <c r="CP38" s="17">
        <v>5.1333399999999996</v>
      </c>
      <c r="CQ38" s="17">
        <v>2.6666599999999998</v>
      </c>
      <c r="CR38" s="17">
        <v>5</v>
      </c>
      <c r="CS38" s="17">
        <v>2.8177599999999998</v>
      </c>
      <c r="CT38" s="17">
        <v>2.8177599999999998</v>
      </c>
      <c r="CU38" s="17">
        <v>2.1822400000000002</v>
      </c>
      <c r="CV38" s="17"/>
      <c r="CW38" s="17"/>
      <c r="CX38" s="17"/>
      <c r="CY38" s="17">
        <v>0</v>
      </c>
      <c r="CZ38" s="17">
        <v>7</v>
      </c>
      <c r="DA38" s="17">
        <v>6.8787000000000003</v>
      </c>
      <c r="DB38" s="17">
        <v>6.8787000000000003</v>
      </c>
      <c r="DC38" s="17">
        <v>0.12130000000000001</v>
      </c>
      <c r="DD38" s="17">
        <v>10.1</v>
      </c>
      <c r="DE38" s="17">
        <v>14.919420000000001</v>
      </c>
      <c r="DF38" s="17">
        <v>12.77125</v>
      </c>
      <c r="DG38" s="17">
        <v>-2.6712500000000001</v>
      </c>
      <c r="DH38" s="17">
        <v>44.7</v>
      </c>
      <c r="DI38" s="17">
        <v>61.697830000000003</v>
      </c>
      <c r="DJ38" s="17">
        <v>37.442869999999999</v>
      </c>
      <c r="DK38" s="17">
        <v>7.2571300000000001</v>
      </c>
      <c r="DL38" s="17"/>
      <c r="DM38" s="17"/>
      <c r="DN38" s="17"/>
      <c r="DO38" s="17">
        <v>0</v>
      </c>
      <c r="DP38" s="17"/>
      <c r="DQ38" s="17"/>
      <c r="DR38" s="17"/>
      <c r="DS38" s="17">
        <v>0</v>
      </c>
      <c r="DT38" s="17"/>
      <c r="DU38" s="17"/>
      <c r="DV38" s="17"/>
      <c r="DW38" s="17">
        <v>0</v>
      </c>
      <c r="DX38" s="17"/>
      <c r="DY38" s="17"/>
      <c r="DZ38" s="17"/>
      <c r="EA38" s="17">
        <v>0</v>
      </c>
      <c r="EB38" s="17">
        <v>80.3</v>
      </c>
      <c r="EC38" s="17">
        <v>39.626910000000002</v>
      </c>
      <c r="ED38" s="17">
        <v>45.596780000000003</v>
      </c>
      <c r="EE38" s="17">
        <v>34.703220000000002</v>
      </c>
      <c r="EF38" s="17">
        <v>92.1</v>
      </c>
      <c r="EG38" s="17">
        <v>107.15013999999999</v>
      </c>
      <c r="EH38" s="17">
        <v>60.263809999999999</v>
      </c>
      <c r="EI38" s="17">
        <v>31.836189999999998</v>
      </c>
      <c r="EJ38" s="17"/>
      <c r="EK38" s="17"/>
      <c r="EL38" s="17"/>
      <c r="EM38" s="17">
        <v>0</v>
      </c>
      <c r="EN38" s="17"/>
      <c r="EO38" s="17"/>
      <c r="EP38" s="17"/>
      <c r="EQ38" s="17">
        <v>0</v>
      </c>
      <c r="ER38" s="17"/>
      <c r="ES38" s="17"/>
      <c r="ET38" s="17"/>
      <c r="EU38" s="17">
        <v>0</v>
      </c>
      <c r="EV38" s="17">
        <v>6.4</v>
      </c>
      <c r="EW38" s="17">
        <v>6.39</v>
      </c>
      <c r="EX38" s="17">
        <v>6.39</v>
      </c>
      <c r="EY38" s="17">
        <v>0.01</v>
      </c>
      <c r="EZ38" s="17">
        <v>0</v>
      </c>
      <c r="FA38" s="17"/>
      <c r="FB38" s="17"/>
      <c r="FC38" s="17">
        <v>0</v>
      </c>
      <c r="FD38" s="17">
        <v>53.3</v>
      </c>
      <c r="FE38" s="17">
        <v>57.752780000000001</v>
      </c>
      <c r="FF38" s="17">
        <v>32.751300000000001</v>
      </c>
      <c r="FG38" s="17">
        <v>20.5487</v>
      </c>
      <c r="FH38" s="17">
        <v>72.900000000000006</v>
      </c>
      <c r="FI38" s="17"/>
      <c r="FJ38" s="17">
        <v>42.7727</v>
      </c>
      <c r="FK38" s="17">
        <v>30.127300000000002</v>
      </c>
      <c r="FL38" s="17">
        <v>29.5</v>
      </c>
      <c r="FM38" s="17">
        <v>30.921939999999999</v>
      </c>
      <c r="FN38" s="17">
        <v>18.874919999999999</v>
      </c>
      <c r="FO38" s="17">
        <v>10.625080000000001</v>
      </c>
      <c r="FP38" s="17">
        <v>18.600000000000001</v>
      </c>
      <c r="FQ38" s="17">
        <v>19.192229999999999</v>
      </c>
      <c r="FR38" s="17">
        <v>19.192229999999999</v>
      </c>
      <c r="FS38" s="17">
        <v>-0.59223000000000003</v>
      </c>
      <c r="FT38" s="17">
        <v>13.4</v>
      </c>
      <c r="FU38" s="17">
        <v>12.621359999999999</v>
      </c>
      <c r="FV38" s="17">
        <v>12.621359999999999</v>
      </c>
      <c r="FW38" s="17">
        <v>0.77864</v>
      </c>
      <c r="FX38" s="17">
        <v>57.1</v>
      </c>
      <c r="FY38" s="17">
        <v>54.871810000000004</v>
      </c>
      <c r="FZ38" s="17">
        <v>54.871810000000004</v>
      </c>
      <c r="GA38" s="17">
        <v>2.2281900000000001</v>
      </c>
      <c r="GB38" s="17">
        <v>182.1</v>
      </c>
      <c r="GC38" s="17">
        <v>184.91498000000001</v>
      </c>
      <c r="GD38" s="17">
        <v>184.91498000000001</v>
      </c>
      <c r="GE38" s="17">
        <v>-2.8149799999999998</v>
      </c>
      <c r="GF38" s="17">
        <v>182.7</v>
      </c>
      <c r="GG38" s="17">
        <v>184.91498000000001</v>
      </c>
      <c r="GH38" s="17">
        <v>184.91498000000001</v>
      </c>
      <c r="GI38" s="17">
        <v>-2.2149800000000002</v>
      </c>
      <c r="GJ38" s="17">
        <v>184</v>
      </c>
      <c r="GK38" s="17">
        <v>185.47028</v>
      </c>
      <c r="GL38" s="17">
        <v>185.47028</v>
      </c>
      <c r="GM38" s="17">
        <v>-1.47028</v>
      </c>
      <c r="GN38" s="17">
        <v>98.9</v>
      </c>
      <c r="GO38" s="17">
        <v>102.58689</v>
      </c>
      <c r="GP38" s="17">
        <v>51.889319999999998</v>
      </c>
      <c r="GQ38" s="17">
        <v>47.010680000000001</v>
      </c>
      <c r="GR38" s="17">
        <v>5.7</v>
      </c>
      <c r="GS38" s="17">
        <v>3.6360000000000001</v>
      </c>
      <c r="GT38" s="17">
        <v>9.09</v>
      </c>
      <c r="GU38" s="17">
        <v>-3.39</v>
      </c>
      <c r="GV38" s="17">
        <v>1.2</v>
      </c>
      <c r="GW38" s="17">
        <v>1.4923599999999999</v>
      </c>
      <c r="GX38" s="17">
        <v>9.9490999999999996</v>
      </c>
      <c r="GY38" s="17">
        <v>-8.7491000000000003</v>
      </c>
      <c r="GZ38" s="17">
        <v>27</v>
      </c>
      <c r="HA38" s="17">
        <v>33.751199999999997</v>
      </c>
      <c r="HB38" s="17">
        <v>33.751199999999997</v>
      </c>
      <c r="HC38" s="17">
        <v>-6.7511999999999999</v>
      </c>
      <c r="HD38" s="17">
        <v>31.9</v>
      </c>
      <c r="HE38" s="17">
        <v>33.352229999999999</v>
      </c>
      <c r="HF38" s="17">
        <v>33.352229999999999</v>
      </c>
      <c r="HG38" s="17">
        <v>-1.4522299999999999</v>
      </c>
      <c r="HH38" s="17">
        <v>2</v>
      </c>
      <c r="HI38" s="17">
        <v>1.97359</v>
      </c>
      <c r="HJ38" s="17">
        <v>1.97359</v>
      </c>
      <c r="HK38" s="17">
        <v>2.6409999999999999E-2</v>
      </c>
      <c r="HL38" s="17">
        <v>15.9</v>
      </c>
      <c r="HM38" s="17">
        <v>16.664079999999998</v>
      </c>
      <c r="HN38" s="17">
        <v>16.664079999999998</v>
      </c>
      <c r="HO38" s="17">
        <v>-0.76407999999999998</v>
      </c>
      <c r="HP38" s="17">
        <v>52.8</v>
      </c>
      <c r="HQ38" s="17">
        <v>50.000010000000003</v>
      </c>
      <c r="HR38" s="17">
        <v>50</v>
      </c>
      <c r="HS38" s="17">
        <v>2.8</v>
      </c>
      <c r="HT38" s="17"/>
      <c r="HU38" s="17"/>
      <c r="HV38" s="17"/>
      <c r="HW38" s="17">
        <v>0</v>
      </c>
      <c r="HX38" s="17"/>
      <c r="HY38" s="17"/>
      <c r="HZ38" s="17"/>
      <c r="IA38" s="17">
        <v>0</v>
      </c>
      <c r="IB38" s="17">
        <v>52.3</v>
      </c>
      <c r="IC38" s="17">
        <v>38.358969999999999</v>
      </c>
      <c r="ID38" s="17">
        <v>29.72222</v>
      </c>
      <c r="IE38" s="17">
        <v>22.577780000000001</v>
      </c>
      <c r="IF38" s="17"/>
      <c r="IG38" s="17"/>
      <c r="IH38" s="17"/>
      <c r="II38" s="17">
        <v>0</v>
      </c>
      <c r="IJ38" s="17"/>
      <c r="IK38" s="17"/>
      <c r="IL38" s="17"/>
      <c r="IM38" s="17">
        <v>0</v>
      </c>
      <c r="IN38" s="17">
        <v>46.2</v>
      </c>
      <c r="IO38" s="17">
        <v>48.181449999999998</v>
      </c>
      <c r="IP38" s="17">
        <v>48.181449999999998</v>
      </c>
      <c r="IQ38" s="17">
        <v>-1.9814499999999999</v>
      </c>
      <c r="IR38" s="17"/>
      <c r="IS38" s="17"/>
      <c r="IT38" s="17"/>
      <c r="IU38" s="17">
        <v>0</v>
      </c>
      <c r="IV38" s="17"/>
      <c r="IW38" s="17"/>
      <c r="IX38" s="17"/>
      <c r="IY38" s="17">
        <v>0</v>
      </c>
      <c r="IZ38" s="17"/>
      <c r="JA38" s="17"/>
      <c r="JB38" s="17"/>
      <c r="JC38" s="17">
        <v>0</v>
      </c>
      <c r="JD38" s="17">
        <v>79.900000000000006</v>
      </c>
      <c r="JE38" s="17">
        <v>83.213999999999999</v>
      </c>
      <c r="JF38" s="17">
        <v>41.407420000000002</v>
      </c>
      <c r="JG38" s="17">
        <v>38.492579999999997</v>
      </c>
      <c r="JH38" s="17"/>
      <c r="JI38" s="17"/>
      <c r="JJ38" s="17"/>
      <c r="JK38" s="17">
        <v>0</v>
      </c>
      <c r="JL38" s="17">
        <v>173.8</v>
      </c>
      <c r="JM38" s="17">
        <v>179.69937999999999</v>
      </c>
      <c r="JN38" s="17">
        <v>179.69937999999999</v>
      </c>
      <c r="JO38" s="17">
        <v>-5.8993799999999998</v>
      </c>
      <c r="JP38" s="17">
        <v>200</v>
      </c>
      <c r="JQ38" s="17">
        <v>179.69937999999999</v>
      </c>
      <c r="JR38" s="17">
        <v>179.69937999999999</v>
      </c>
      <c r="JS38" s="17">
        <v>20.300619999999999</v>
      </c>
      <c r="JT38" s="17">
        <v>183.8</v>
      </c>
      <c r="JU38" s="17">
        <v>180.23902000000001</v>
      </c>
      <c r="JV38" s="17">
        <v>180.23902000000001</v>
      </c>
      <c r="JW38" s="17">
        <v>3.5609799999999998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v>
      </c>
      <c r="LE38" s="17">
        <v>0.89207999999999998</v>
      </c>
      <c r="LF38" s="17">
        <v>0.89207999999999998</v>
      </c>
      <c r="LG38" s="17">
        <v>0.10792</v>
      </c>
      <c r="LH38" s="17">
        <v>68.099999999999994</v>
      </c>
      <c r="LI38" s="17">
        <v>56.291930000000001</v>
      </c>
      <c r="LJ38" s="17">
        <v>67.504850000000005</v>
      </c>
      <c r="LK38" s="17">
        <v>0.59514999999999996</v>
      </c>
      <c r="LL38" s="17">
        <v>102.4</v>
      </c>
      <c r="LM38" s="17">
        <v>92.444519999999997</v>
      </c>
      <c r="LN38" s="17">
        <v>87.638729999999995</v>
      </c>
      <c r="LO38" s="17">
        <v>14.76127</v>
      </c>
      <c r="LP38" s="17">
        <v>66.3</v>
      </c>
      <c r="LQ38" s="17">
        <v>67.133979999999994</v>
      </c>
      <c r="LR38" s="17">
        <v>67.133979999999994</v>
      </c>
      <c r="LS38" s="17">
        <v>-0.83398000000000005</v>
      </c>
      <c r="LT38" s="17">
        <v>74.7</v>
      </c>
      <c r="LU38" s="17">
        <v>72.373890000000003</v>
      </c>
      <c r="LV38" s="17">
        <v>72.37388</v>
      </c>
      <c r="LW38" s="17">
        <v>2.32612</v>
      </c>
      <c r="LX38" s="17">
        <v>29.1</v>
      </c>
      <c r="LY38" s="17">
        <v>29.951460000000001</v>
      </c>
      <c r="LZ38" s="17">
        <v>29.951460000000001</v>
      </c>
      <c r="MA38" s="17">
        <v>-0.85145999999999999</v>
      </c>
      <c r="MB38" s="17"/>
      <c r="MC38" s="17"/>
      <c r="MD38" s="17"/>
      <c r="ME38" s="17">
        <v>0</v>
      </c>
      <c r="MF38" s="17"/>
      <c r="MG38" s="17"/>
      <c r="MH38" s="17"/>
      <c r="MI38" s="17">
        <v>0</v>
      </c>
      <c r="MJ38" s="17"/>
      <c r="MK38" s="17"/>
      <c r="ML38" s="17"/>
      <c r="MM38" s="17">
        <v>0</v>
      </c>
      <c r="MN38" s="17">
        <v>146.19999999999999</v>
      </c>
      <c r="MO38" s="17">
        <v>149.62423000000001</v>
      </c>
      <c r="MP38" s="17">
        <v>149.62423000000001</v>
      </c>
      <c r="MQ38" s="17">
        <v>-3.4242300000000001</v>
      </c>
      <c r="MR38" s="17">
        <v>147.9</v>
      </c>
      <c r="MS38" s="17">
        <v>149.62423000000001</v>
      </c>
      <c r="MT38" s="17">
        <v>149.62423000000001</v>
      </c>
      <c r="MU38" s="17">
        <v>-1.7242299999999999</v>
      </c>
      <c r="MV38" s="17">
        <v>149.80000000000001</v>
      </c>
      <c r="MW38" s="17">
        <v>150.07355000000001</v>
      </c>
      <c r="MX38" s="17">
        <v>150.07355000000001</v>
      </c>
      <c r="MY38" s="17">
        <v>-0.27355000000000002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136.5</v>
      </c>
      <c r="NU38" s="17">
        <v>144.87217000000001</v>
      </c>
      <c r="NV38" s="17">
        <v>144.87216000000001</v>
      </c>
      <c r="NW38" s="17">
        <v>-8.3721599999999992</v>
      </c>
      <c r="NX38" s="17">
        <v>77.7</v>
      </c>
      <c r="NY38" s="17">
        <v>72.65361</v>
      </c>
      <c r="NZ38" s="17">
        <v>72.65361</v>
      </c>
      <c r="OA38" s="17">
        <v>5.0463899999999997</v>
      </c>
      <c r="OB38" s="17">
        <v>0.9</v>
      </c>
      <c r="OC38" s="17"/>
      <c r="OD38" s="17">
        <v>0.89900000000000002</v>
      </c>
      <c r="OE38" s="17">
        <v>1E-3</v>
      </c>
      <c r="OF38" s="17">
        <v>0</v>
      </c>
      <c r="OG38" s="17">
        <v>0.6</v>
      </c>
      <c r="OH38" s="17">
        <v>1.3080000000000001</v>
      </c>
      <c r="OI38" s="17">
        <v>-1.3080000000000001</v>
      </c>
      <c r="OJ38" s="17">
        <v>20.2</v>
      </c>
      <c r="OK38" s="17"/>
      <c r="OL38" s="17">
        <v>59.396000000000001</v>
      </c>
      <c r="OM38" s="17">
        <v>-39.195999999999998</v>
      </c>
      <c r="ON38" s="17">
        <v>18.100000000000001</v>
      </c>
      <c r="OO38" s="17">
        <v>16.414999999999999</v>
      </c>
      <c r="OP38" s="17">
        <v>16.414999999999999</v>
      </c>
      <c r="OQ38" s="17">
        <v>1.6850000000000001</v>
      </c>
      <c r="OR38" s="17">
        <v>0.3</v>
      </c>
      <c r="OS38" s="17"/>
      <c r="OT38" s="17">
        <v>0.1</v>
      </c>
      <c r="OU38" s="17">
        <v>0.2</v>
      </c>
      <c r="OV38" s="17">
        <v>8</v>
      </c>
      <c r="OW38" s="17">
        <v>7</v>
      </c>
      <c r="OX38" s="17">
        <v>7</v>
      </c>
      <c r="OY38" s="17">
        <v>1</v>
      </c>
      <c r="OZ38" s="17">
        <v>5.9</v>
      </c>
      <c r="PA38" s="17"/>
      <c r="PB38" s="17"/>
      <c r="PC38" s="17">
        <v>5.9</v>
      </c>
      <c r="PD38" s="17">
        <v>10</v>
      </c>
      <c r="PE38" s="17">
        <v>9</v>
      </c>
      <c r="PF38" s="17">
        <v>9</v>
      </c>
      <c r="PG38" s="17">
        <v>1</v>
      </c>
      <c r="PH38" s="17">
        <v>1.8</v>
      </c>
      <c r="PI38" s="17">
        <v>1.6993499999999999</v>
      </c>
      <c r="PJ38" s="17">
        <v>1.46</v>
      </c>
      <c r="PK38" s="17">
        <v>0.34</v>
      </c>
      <c r="PL38" s="17">
        <v>0.2</v>
      </c>
      <c r="PM38" s="17">
        <v>1.23</v>
      </c>
      <c r="PN38" s="17">
        <v>1.23</v>
      </c>
      <c r="PO38" s="17">
        <v>-1.03</v>
      </c>
      <c r="PP38" s="17">
        <v>1.5</v>
      </c>
      <c r="PQ38" s="17">
        <v>1.51</v>
      </c>
      <c r="PR38" s="17">
        <v>1.51</v>
      </c>
      <c r="PS38" s="17">
        <v>-0.01</v>
      </c>
      <c r="PT38" s="17">
        <v>1.8</v>
      </c>
      <c r="PU38" s="17">
        <v>1.9</v>
      </c>
      <c r="PV38" s="17">
        <v>1.9</v>
      </c>
      <c r="PW38" s="17">
        <v>-0.1</v>
      </c>
      <c r="PX38" s="17">
        <v>20.100000000000001</v>
      </c>
      <c r="PY38" s="17">
        <v>18.25243</v>
      </c>
      <c r="PZ38" s="17">
        <v>18.25243</v>
      </c>
      <c r="QA38" s="17">
        <v>1.8475699999999999</v>
      </c>
      <c r="QB38" s="17">
        <v>7.2</v>
      </c>
      <c r="QC38" s="17">
        <v>5</v>
      </c>
      <c r="QD38" s="17">
        <v>5</v>
      </c>
      <c r="QE38" s="17">
        <v>2.2000000000000002</v>
      </c>
      <c r="QF38" s="17">
        <v>7.5</v>
      </c>
      <c r="QG38" s="17">
        <v>4</v>
      </c>
      <c r="QH38" s="17">
        <v>4</v>
      </c>
      <c r="QI38" s="17">
        <v>3.5</v>
      </c>
      <c r="QJ38" s="17">
        <v>3.3</v>
      </c>
      <c r="QK38" s="17">
        <v>3.5</v>
      </c>
      <c r="QL38" s="17">
        <v>3.5</v>
      </c>
      <c r="QM38" s="17">
        <v>-0.2</v>
      </c>
      <c r="QN38" s="17">
        <v>18.399999999999999</v>
      </c>
      <c r="QO38" s="17">
        <v>17.864080000000001</v>
      </c>
      <c r="QP38" s="17">
        <v>17.864080000000001</v>
      </c>
      <c r="QQ38" s="17">
        <v>0.53591999999999995</v>
      </c>
      <c r="QR38" s="17">
        <v>9.3000000000000007</v>
      </c>
      <c r="QS38" s="17"/>
      <c r="QT38" s="17">
        <v>10.702</v>
      </c>
      <c r="QU38" s="17">
        <v>-1.4019999999999999</v>
      </c>
      <c r="QV38" s="17">
        <v>11.6</v>
      </c>
      <c r="QW38" s="17"/>
      <c r="QX38" s="17">
        <v>12.989000000000001</v>
      </c>
      <c r="QY38" s="17">
        <v>-1.389</v>
      </c>
      <c r="QZ38" s="17">
        <v>0</v>
      </c>
      <c r="RA38" s="17">
        <v>0.44700000000000001</v>
      </c>
      <c r="RB38" s="17">
        <v>0.44700000000000001</v>
      </c>
      <c r="RC38" s="17">
        <v>-0.44700000000000001</v>
      </c>
      <c r="RD38" s="17">
        <v>0</v>
      </c>
      <c r="RE38" s="17">
        <v>2.9790000000000001</v>
      </c>
      <c r="RF38" s="17">
        <v>2.9790000000000001</v>
      </c>
      <c r="RG38" s="17">
        <v>-2.9790000000000001</v>
      </c>
      <c r="RH38" s="17">
        <v>4.5</v>
      </c>
      <c r="RI38" s="17">
        <v>4.2</v>
      </c>
      <c r="RJ38" s="17">
        <v>4.2</v>
      </c>
      <c r="RK38" s="17">
        <v>0.3</v>
      </c>
      <c r="RL38" s="17">
        <v>1.1000000000000001</v>
      </c>
      <c r="RM38" s="17">
        <v>1.2</v>
      </c>
      <c r="RN38" s="17">
        <v>1.2</v>
      </c>
      <c r="RO38" s="17">
        <v>-0.1</v>
      </c>
      <c r="RP38" s="17">
        <v>2.4</v>
      </c>
      <c r="RQ38" s="17">
        <v>2.4</v>
      </c>
      <c r="RR38" s="17">
        <v>2.4</v>
      </c>
      <c r="RS38" s="17">
        <v>0</v>
      </c>
      <c r="RT38" s="17">
        <v>2.6</v>
      </c>
      <c r="RU38" s="17">
        <v>2.8</v>
      </c>
      <c r="RV38" s="17">
        <v>2.8</v>
      </c>
      <c r="RW38" s="17">
        <v>-0.2</v>
      </c>
      <c r="RX38" s="17">
        <v>5.7</v>
      </c>
      <c r="RY38" s="17"/>
      <c r="RZ38" s="17">
        <v>10.055</v>
      </c>
      <c r="SA38" s="17">
        <v>-4.3550000000000004</v>
      </c>
      <c r="SB38" s="17">
        <v>2.2999999999999998</v>
      </c>
      <c r="SC38" s="17">
        <v>2.1</v>
      </c>
      <c r="SD38" s="17">
        <v>2.1</v>
      </c>
      <c r="SE38" s="17">
        <v>0.2</v>
      </c>
      <c r="SF38" s="17">
        <v>13.1</v>
      </c>
      <c r="SG38" s="17">
        <v>8.8727300000000007</v>
      </c>
      <c r="SH38" s="17">
        <v>6.8749799999999999</v>
      </c>
      <c r="SI38" s="17">
        <v>6.2250199999999998</v>
      </c>
      <c r="SJ38" s="17">
        <v>1.2</v>
      </c>
      <c r="SK38" s="17">
        <v>1.28</v>
      </c>
      <c r="SL38" s="17">
        <v>1.28</v>
      </c>
      <c r="SM38" s="17">
        <v>-0.08</v>
      </c>
      <c r="SN38" s="17"/>
      <c r="SO38" s="17">
        <v>0.4</v>
      </c>
      <c r="SP38" s="17">
        <v>0.4</v>
      </c>
      <c r="SQ38" s="17">
        <v>-0.4</v>
      </c>
      <c r="SR38" s="17">
        <v>9.1</v>
      </c>
      <c r="SS38" s="17">
        <v>4.7</v>
      </c>
      <c r="ST38" s="17">
        <v>4.7</v>
      </c>
      <c r="SU38" s="17">
        <v>4.4000000000000004</v>
      </c>
      <c r="SV38" s="17">
        <v>3.4</v>
      </c>
      <c r="SW38" s="17">
        <v>3.8</v>
      </c>
      <c r="SX38" s="17">
        <v>3.8</v>
      </c>
      <c r="SY38" s="17">
        <v>-0.4</v>
      </c>
      <c r="SZ38" s="17">
        <v>4</v>
      </c>
      <c r="TA38" s="17">
        <v>3.5</v>
      </c>
      <c r="TB38" s="17">
        <v>3.5</v>
      </c>
      <c r="TC38" s="17">
        <v>0.5</v>
      </c>
      <c r="TD38" s="17">
        <v>5.4</v>
      </c>
      <c r="TE38" s="17">
        <v>5.5</v>
      </c>
      <c r="TF38" s="17">
        <v>5.5</v>
      </c>
      <c r="TG38" s="17">
        <v>-0.1</v>
      </c>
      <c r="TH38" s="17">
        <v>14</v>
      </c>
      <c r="TI38" s="17">
        <v>13.78641</v>
      </c>
      <c r="TJ38" s="17">
        <v>13.78641</v>
      </c>
      <c r="TK38" s="17">
        <v>0.21359</v>
      </c>
      <c r="TL38" s="17">
        <v>4.7</v>
      </c>
      <c r="TM38" s="17">
        <v>9.3140000000000001</v>
      </c>
      <c r="TN38" s="17">
        <v>9.3140000000000001</v>
      </c>
      <c r="TO38" s="17">
        <v>-4.6139999999999999</v>
      </c>
      <c r="TP38" s="17">
        <v>9.9</v>
      </c>
      <c r="TQ38" s="17">
        <v>30.2</v>
      </c>
      <c r="TR38" s="17">
        <v>34.661000000000001</v>
      </c>
      <c r="TS38" s="17">
        <v>-24.760999999999999</v>
      </c>
      <c r="TT38" s="17">
        <v>15.9</v>
      </c>
      <c r="TU38" s="17"/>
      <c r="TV38" s="17">
        <v>5.73</v>
      </c>
      <c r="TW38" s="17">
        <v>10.17</v>
      </c>
      <c r="TX38" s="17">
        <v>0</v>
      </c>
      <c r="TY38" s="17">
        <v>1.587</v>
      </c>
      <c r="TZ38" s="17">
        <v>1.587</v>
      </c>
      <c r="UA38" s="17">
        <v>-1.587</v>
      </c>
      <c r="UB38" s="17">
        <v>0</v>
      </c>
      <c r="UC38" s="17">
        <v>7.1</v>
      </c>
      <c r="UD38" s="17">
        <v>3.9169999999999998</v>
      </c>
      <c r="UE38" s="17">
        <v>-3.9169999999999998</v>
      </c>
      <c r="UF38" s="17">
        <v>0</v>
      </c>
      <c r="UG38" s="17">
        <v>0.82199999999999995</v>
      </c>
      <c r="UH38" s="17">
        <v>0.82199999999999995</v>
      </c>
      <c r="UI38" s="17">
        <v>-0.82199999999999995</v>
      </c>
      <c r="UJ38" s="17">
        <v>0</v>
      </c>
      <c r="UK38" s="17">
        <v>0.59899999999999998</v>
      </c>
      <c r="UL38" s="17">
        <v>0.59899999999999998</v>
      </c>
      <c r="UM38" s="17">
        <v>-0.59899999999999998</v>
      </c>
      <c r="UN38" s="17">
        <v>10.5</v>
      </c>
      <c r="UO38" s="17">
        <v>7.5</v>
      </c>
      <c r="UP38" s="17">
        <v>7.5</v>
      </c>
      <c r="UQ38" s="17">
        <v>3</v>
      </c>
      <c r="UR38" s="17">
        <v>4.3</v>
      </c>
      <c r="US38" s="17">
        <v>2.5</v>
      </c>
      <c r="UT38" s="17">
        <v>2.5</v>
      </c>
      <c r="UU38" s="17">
        <v>1.8</v>
      </c>
      <c r="UV38" s="17">
        <v>7.2</v>
      </c>
      <c r="UW38" s="17">
        <v>7.7</v>
      </c>
      <c r="UX38" s="17">
        <v>7.7</v>
      </c>
      <c r="UY38" s="17">
        <v>-0.5</v>
      </c>
      <c r="UZ38" s="17">
        <v>4</v>
      </c>
      <c r="VA38" s="17">
        <v>4.2</v>
      </c>
      <c r="VB38" s="17">
        <v>4.2</v>
      </c>
      <c r="VC38" s="17">
        <v>-0.2</v>
      </c>
      <c r="VD38" s="17">
        <v>4.4000000000000004</v>
      </c>
      <c r="VE38" s="17">
        <v>4.7</v>
      </c>
      <c r="VF38" s="17">
        <v>4.7</v>
      </c>
      <c r="VG38" s="17">
        <v>-0.3</v>
      </c>
      <c r="VH38" s="17">
        <v>4.4000000000000004</v>
      </c>
      <c r="VI38" s="17">
        <v>4.7</v>
      </c>
      <c r="VJ38" s="17">
        <v>4.7</v>
      </c>
      <c r="VK38" s="17">
        <v>-0.3</v>
      </c>
      <c r="VL38" s="17">
        <v>17.600000000000001</v>
      </c>
      <c r="VM38" s="17">
        <v>14.702</v>
      </c>
      <c r="VN38" s="17">
        <v>14.702</v>
      </c>
      <c r="VO38" s="17">
        <v>2.8980000000000001</v>
      </c>
      <c r="VP38" s="17">
        <v>187.6</v>
      </c>
      <c r="VQ38" s="17"/>
      <c r="VR38" s="17">
        <v>223.30500000000001</v>
      </c>
      <c r="VS38" s="17">
        <v>-35.704999999999998</v>
      </c>
      <c r="VT38" s="17">
        <v>12.3</v>
      </c>
      <c r="VU38" s="17"/>
      <c r="VV38" s="17">
        <v>11.664999999999999</v>
      </c>
      <c r="VW38" s="17">
        <v>0.63500000000000001</v>
      </c>
      <c r="VX38" s="17">
        <v>126.6</v>
      </c>
      <c r="VY38" s="17"/>
      <c r="VZ38" s="17">
        <v>91.983000000000004</v>
      </c>
      <c r="WA38" s="17">
        <v>34.616999999999997</v>
      </c>
      <c r="WB38" s="17">
        <v>0.6</v>
      </c>
      <c r="WC38" s="17">
        <v>0.6</v>
      </c>
      <c r="WD38" s="17">
        <v>0.6</v>
      </c>
      <c r="WE38" s="17">
        <v>0</v>
      </c>
      <c r="WF38" s="17">
        <v>74.099999999999994</v>
      </c>
      <c r="WG38" s="17">
        <v>45</v>
      </c>
      <c r="WH38" s="17">
        <v>77.766000000000005</v>
      </c>
      <c r="WI38" s="17">
        <v>-3.6659999999999999</v>
      </c>
      <c r="WJ38" s="17">
        <v>85.5</v>
      </c>
      <c r="WK38" s="17">
        <v>48</v>
      </c>
      <c r="WL38" s="17">
        <v>74.962000000000003</v>
      </c>
      <c r="WM38" s="17">
        <v>10.538</v>
      </c>
      <c r="WN38" s="17">
        <v>87.8</v>
      </c>
      <c r="WO38" s="17"/>
      <c r="WP38" s="17">
        <v>68.671000000000006</v>
      </c>
      <c r="WQ38" s="17">
        <v>19.129000000000001</v>
      </c>
      <c r="WR38" s="17">
        <v>12.4</v>
      </c>
      <c r="WS38" s="17"/>
      <c r="WT38" s="17">
        <v>0.20499999999999999</v>
      </c>
      <c r="WU38" s="17">
        <v>12.195</v>
      </c>
      <c r="WV38" s="17">
        <v>6.8</v>
      </c>
      <c r="WW38" s="17">
        <v>6.6</v>
      </c>
      <c r="WX38" s="17">
        <v>6.6</v>
      </c>
      <c r="WY38" s="17">
        <v>0.2</v>
      </c>
      <c r="WZ38" s="17">
        <v>17.5</v>
      </c>
      <c r="XA38" s="17">
        <v>18.058250000000001</v>
      </c>
      <c r="XB38" s="17">
        <v>18.058250000000001</v>
      </c>
      <c r="XC38" s="17">
        <v>-0.55825000000000002</v>
      </c>
      <c r="XD38" s="17">
        <v>9</v>
      </c>
      <c r="XE38" s="17">
        <v>10.7</v>
      </c>
      <c r="XF38" s="17">
        <v>10.7</v>
      </c>
      <c r="XG38" s="17">
        <v>-1.7</v>
      </c>
      <c r="XH38" s="17">
        <v>36.200000000000003</v>
      </c>
      <c r="XI38" s="17">
        <v>32.5</v>
      </c>
      <c r="XJ38" s="17">
        <v>30</v>
      </c>
      <c r="XK38" s="17">
        <v>6.2</v>
      </c>
      <c r="XL38" s="17">
        <v>28.5</v>
      </c>
      <c r="XM38" s="17">
        <v>32.5</v>
      </c>
      <c r="XN38" s="17">
        <v>30</v>
      </c>
      <c r="XO38" s="17">
        <v>-1.5</v>
      </c>
      <c r="XP38" s="17"/>
      <c r="XQ38" s="17"/>
      <c r="XR38" s="17"/>
      <c r="XS38" s="17">
        <v>0</v>
      </c>
      <c r="XT38" s="17">
        <v>19</v>
      </c>
      <c r="XU38" s="17">
        <v>19</v>
      </c>
      <c r="XV38" s="17">
        <v>19</v>
      </c>
      <c r="XW38" s="17">
        <v>0</v>
      </c>
      <c r="XX38" s="17">
        <v>9</v>
      </c>
      <c r="XY38" s="17">
        <v>8.1300000000000008</v>
      </c>
      <c r="XZ38" s="17">
        <v>8.1300000000000008</v>
      </c>
      <c r="YA38" s="17">
        <v>0.87</v>
      </c>
      <c r="YB38" s="17"/>
      <c r="YC38" s="17"/>
      <c r="YD38" s="17"/>
      <c r="YE38" s="17">
        <v>0</v>
      </c>
      <c r="YF38" s="17"/>
      <c r="YG38" s="17"/>
      <c r="YH38" s="17"/>
      <c r="YI38" s="17">
        <v>0</v>
      </c>
    </row>
    <row r="39" spans="1:659" ht="24" customHeight="1" x14ac:dyDescent="0.3">
      <c r="A39" s="1"/>
      <c r="B39" s="16" t="s">
        <v>54</v>
      </c>
      <c r="C39" s="16" t="s">
        <v>672</v>
      </c>
      <c r="D39" s="17">
        <v>101.1</v>
      </c>
      <c r="E39" s="17">
        <v>38.391179999999999</v>
      </c>
      <c r="F39" s="17">
        <v>35.45355</v>
      </c>
      <c r="G39" s="17">
        <v>65.646450000000002</v>
      </c>
      <c r="H39" s="17">
        <v>610.4</v>
      </c>
      <c r="I39" s="17">
        <v>594.17128000000002</v>
      </c>
      <c r="J39" s="17">
        <v>644.05345999999997</v>
      </c>
      <c r="K39" s="17">
        <v>-33.653460000000003</v>
      </c>
      <c r="L39" s="17">
        <v>202.9</v>
      </c>
      <c r="M39" s="17">
        <v>193.29447999999999</v>
      </c>
      <c r="N39" s="17">
        <v>209.52204</v>
      </c>
      <c r="O39" s="17">
        <v>-6.6220400000000001</v>
      </c>
      <c r="P39" s="17"/>
      <c r="Q39" s="17"/>
      <c r="R39" s="17"/>
      <c r="S39" s="17">
        <v>0</v>
      </c>
      <c r="T39" s="17"/>
      <c r="U39" s="17"/>
      <c r="V39" s="17"/>
      <c r="W39" s="17">
        <v>0</v>
      </c>
      <c r="X39" s="17">
        <v>30.5</v>
      </c>
      <c r="Y39" s="17">
        <v>12.091049999999999</v>
      </c>
      <c r="Z39" s="17">
        <v>12.09104</v>
      </c>
      <c r="AA39" s="17">
        <v>18.40896</v>
      </c>
      <c r="AB39" s="17">
        <v>82.3</v>
      </c>
      <c r="AC39" s="17">
        <v>81.700509999999994</v>
      </c>
      <c r="AD39" s="17">
        <v>90.696340000000006</v>
      </c>
      <c r="AE39" s="17">
        <v>-8.3963400000000004</v>
      </c>
      <c r="AF39" s="17"/>
      <c r="AG39" s="17"/>
      <c r="AH39" s="17"/>
      <c r="AI39" s="17">
        <v>0</v>
      </c>
      <c r="AJ39" s="17"/>
      <c r="AK39" s="17"/>
      <c r="AL39" s="17"/>
      <c r="AM39" s="17">
        <v>0</v>
      </c>
      <c r="AN39" s="17">
        <v>134</v>
      </c>
      <c r="AO39" s="17">
        <v>196.22801999999999</v>
      </c>
      <c r="AP39" s="17">
        <v>196.22801999999999</v>
      </c>
      <c r="AQ39" s="17">
        <v>-62.228020000000001</v>
      </c>
      <c r="AR39" s="17">
        <v>133.9</v>
      </c>
      <c r="AS39" s="17">
        <v>196.22801999999999</v>
      </c>
      <c r="AT39" s="17">
        <v>196.22801999999999</v>
      </c>
      <c r="AU39" s="17">
        <v>-62.328020000000002</v>
      </c>
      <c r="AV39" s="17">
        <v>134</v>
      </c>
      <c r="AW39" s="17">
        <v>196.22801999999999</v>
      </c>
      <c r="AX39" s="17">
        <v>196.22801999999999</v>
      </c>
      <c r="AY39" s="17">
        <v>-62.228020000000001</v>
      </c>
      <c r="AZ39" s="17">
        <v>241.3</v>
      </c>
      <c r="BA39" s="17">
        <v>295.22593999999998</v>
      </c>
      <c r="BB39" s="17">
        <v>295.22593999999998</v>
      </c>
      <c r="BC39" s="17">
        <v>-53.925939999999997</v>
      </c>
      <c r="BD39" s="17">
        <v>212</v>
      </c>
      <c r="BE39" s="17">
        <v>208.07390000000001</v>
      </c>
      <c r="BF39" s="17">
        <v>208.07390000000001</v>
      </c>
      <c r="BG39" s="17">
        <v>3.9260999999999999</v>
      </c>
      <c r="BH39" s="17">
        <v>110.3</v>
      </c>
      <c r="BI39" s="17">
        <v>104.34936999999999</v>
      </c>
      <c r="BJ39" s="17">
        <v>104.34936999999999</v>
      </c>
      <c r="BK39" s="17">
        <v>5.9506300000000003</v>
      </c>
      <c r="BL39" s="17">
        <v>171.5</v>
      </c>
      <c r="BM39" s="17">
        <v>104.03607</v>
      </c>
      <c r="BN39" s="17">
        <v>150.36670000000001</v>
      </c>
      <c r="BO39" s="17">
        <v>21.133299999999998</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108.9</v>
      </c>
      <c r="CK39" s="17">
        <v>100.41735</v>
      </c>
      <c r="CL39" s="17">
        <v>100.41735</v>
      </c>
      <c r="CM39" s="17">
        <v>8.4826499999999996</v>
      </c>
      <c r="CN39" s="17">
        <v>8.1</v>
      </c>
      <c r="CO39" s="17">
        <v>5.1333399999999996</v>
      </c>
      <c r="CP39" s="17">
        <v>5.1333399999999996</v>
      </c>
      <c r="CQ39" s="17">
        <v>2.9666600000000001</v>
      </c>
      <c r="CR39" s="17">
        <v>5.0999999999999996</v>
      </c>
      <c r="CS39" s="17">
        <v>2.8177599999999998</v>
      </c>
      <c r="CT39" s="17">
        <v>2.8177599999999998</v>
      </c>
      <c r="CU39" s="17">
        <v>2.2822399999999998</v>
      </c>
      <c r="CV39" s="17"/>
      <c r="CW39" s="17"/>
      <c r="CX39" s="17"/>
      <c r="CY39" s="17">
        <v>0</v>
      </c>
      <c r="CZ39" s="17">
        <v>7</v>
      </c>
      <c r="DA39" s="17">
        <v>6.8787000000000003</v>
      </c>
      <c r="DB39" s="17">
        <v>6.8787000000000003</v>
      </c>
      <c r="DC39" s="17">
        <v>0.12130000000000001</v>
      </c>
      <c r="DD39" s="17">
        <v>9.8000000000000007</v>
      </c>
      <c r="DE39" s="17">
        <v>14.919420000000001</v>
      </c>
      <c r="DF39" s="17">
        <v>12.77125</v>
      </c>
      <c r="DG39" s="17">
        <v>-2.9712499999999999</v>
      </c>
      <c r="DH39" s="17">
        <v>44.5</v>
      </c>
      <c r="DI39" s="17">
        <v>81.708939999999998</v>
      </c>
      <c r="DJ39" s="17">
        <v>63.67559</v>
      </c>
      <c r="DK39" s="17">
        <v>-19.17559</v>
      </c>
      <c r="DL39" s="17"/>
      <c r="DM39" s="17"/>
      <c r="DN39" s="17"/>
      <c r="DO39" s="17">
        <v>0</v>
      </c>
      <c r="DP39" s="17"/>
      <c r="DQ39" s="17"/>
      <c r="DR39" s="17"/>
      <c r="DS39" s="17">
        <v>0</v>
      </c>
      <c r="DT39" s="17"/>
      <c r="DU39" s="17"/>
      <c r="DV39" s="17"/>
      <c r="DW39" s="17">
        <v>0</v>
      </c>
      <c r="DX39" s="17"/>
      <c r="DY39" s="17"/>
      <c r="DZ39" s="17"/>
      <c r="EA39" s="17">
        <v>0</v>
      </c>
      <c r="EB39" s="17">
        <v>81</v>
      </c>
      <c r="EC39" s="17">
        <v>41.767069999999997</v>
      </c>
      <c r="ED39" s="17">
        <v>47.688969999999998</v>
      </c>
      <c r="EE39" s="17">
        <v>33.311030000000002</v>
      </c>
      <c r="EF39" s="17">
        <v>48.3</v>
      </c>
      <c r="EG39" s="17">
        <v>85.415689999999998</v>
      </c>
      <c r="EH39" s="17">
        <v>56.632620000000003</v>
      </c>
      <c r="EI39" s="17">
        <v>-8.3326200000000004</v>
      </c>
      <c r="EJ39" s="17"/>
      <c r="EK39" s="17"/>
      <c r="EL39" s="17"/>
      <c r="EM39" s="17">
        <v>0</v>
      </c>
      <c r="EN39" s="17"/>
      <c r="EO39" s="17"/>
      <c r="EP39" s="17"/>
      <c r="EQ39" s="17">
        <v>0</v>
      </c>
      <c r="ER39" s="17"/>
      <c r="ES39" s="17"/>
      <c r="ET39" s="17"/>
      <c r="EU39" s="17">
        <v>0</v>
      </c>
      <c r="EV39" s="17">
        <v>6.4</v>
      </c>
      <c r="EW39" s="17">
        <v>6.39</v>
      </c>
      <c r="EX39" s="17">
        <v>6.39</v>
      </c>
      <c r="EY39" s="17">
        <v>0.01</v>
      </c>
      <c r="EZ39" s="17">
        <v>0</v>
      </c>
      <c r="FA39" s="17"/>
      <c r="FB39" s="17"/>
      <c r="FC39" s="17">
        <v>0</v>
      </c>
      <c r="FD39" s="17">
        <v>54</v>
      </c>
      <c r="FE39" s="17">
        <v>57.752780000000001</v>
      </c>
      <c r="FF39" s="17">
        <v>32.751300000000001</v>
      </c>
      <c r="FG39" s="17">
        <v>21.248699999999999</v>
      </c>
      <c r="FH39" s="17">
        <v>59.7</v>
      </c>
      <c r="FI39" s="17">
        <v>68.789159999999995</v>
      </c>
      <c r="FJ39" s="17">
        <v>52.420189999999998</v>
      </c>
      <c r="FK39" s="17">
        <v>7.2798100000000003</v>
      </c>
      <c r="FL39" s="17">
        <v>27.5</v>
      </c>
      <c r="FM39" s="17">
        <v>30.921939999999999</v>
      </c>
      <c r="FN39" s="17">
        <v>18.874919999999999</v>
      </c>
      <c r="FO39" s="17">
        <v>8.6250800000000005</v>
      </c>
      <c r="FP39" s="17">
        <v>18.399999999999999</v>
      </c>
      <c r="FQ39" s="17">
        <v>19.192229999999999</v>
      </c>
      <c r="FR39" s="17">
        <v>19.192229999999999</v>
      </c>
      <c r="FS39" s="17">
        <v>-0.79222999999999999</v>
      </c>
      <c r="FT39" s="17">
        <v>13.4</v>
      </c>
      <c r="FU39" s="17">
        <v>12.621359999999999</v>
      </c>
      <c r="FV39" s="17">
        <v>12.621359999999999</v>
      </c>
      <c r="FW39" s="17">
        <v>0.77864</v>
      </c>
      <c r="FX39" s="17">
        <v>57.3</v>
      </c>
      <c r="FY39" s="17">
        <v>54.871810000000004</v>
      </c>
      <c r="FZ39" s="17">
        <v>54.871810000000004</v>
      </c>
      <c r="GA39" s="17">
        <v>2.4281899999999998</v>
      </c>
      <c r="GB39" s="17">
        <v>184.3</v>
      </c>
      <c r="GC39" s="17">
        <v>184.91498000000001</v>
      </c>
      <c r="GD39" s="17">
        <v>184.91498000000001</v>
      </c>
      <c r="GE39" s="17">
        <v>-0.61497999999999997</v>
      </c>
      <c r="GF39" s="17">
        <v>184.2</v>
      </c>
      <c r="GG39" s="17">
        <v>184.91498000000001</v>
      </c>
      <c r="GH39" s="17">
        <v>184.91498000000001</v>
      </c>
      <c r="GI39" s="17">
        <v>-0.71497999999999995</v>
      </c>
      <c r="GJ39" s="17">
        <v>184.5</v>
      </c>
      <c r="GK39" s="17">
        <v>185.47028</v>
      </c>
      <c r="GL39" s="17">
        <v>185.47028</v>
      </c>
      <c r="GM39" s="17">
        <v>-0.97028000000000003</v>
      </c>
      <c r="GN39" s="17">
        <v>99</v>
      </c>
      <c r="GO39" s="17">
        <v>102.58689</v>
      </c>
      <c r="GP39" s="17">
        <v>54.820059999999998</v>
      </c>
      <c r="GQ39" s="17">
        <v>44.179940000000002</v>
      </c>
      <c r="GR39" s="17">
        <v>5.7</v>
      </c>
      <c r="GS39" s="17">
        <v>3.6360000000000001</v>
      </c>
      <c r="GT39" s="17">
        <v>9.09</v>
      </c>
      <c r="GU39" s="17">
        <v>-3.39</v>
      </c>
      <c r="GV39" s="17">
        <v>1.2</v>
      </c>
      <c r="GW39" s="17">
        <v>1.4923599999999999</v>
      </c>
      <c r="GX39" s="17">
        <v>9.9490999999999996</v>
      </c>
      <c r="GY39" s="17">
        <v>-8.7491000000000003</v>
      </c>
      <c r="GZ39" s="17">
        <v>28.4</v>
      </c>
      <c r="HA39" s="17">
        <v>33.751199999999997</v>
      </c>
      <c r="HB39" s="17">
        <v>30.135000000000002</v>
      </c>
      <c r="HC39" s="17">
        <v>-1.7350000000000001</v>
      </c>
      <c r="HD39" s="17">
        <v>32.799999999999997</v>
      </c>
      <c r="HE39" s="17">
        <v>33.352229999999999</v>
      </c>
      <c r="HF39" s="17">
        <v>33.352229999999999</v>
      </c>
      <c r="HG39" s="17">
        <v>-0.55223</v>
      </c>
      <c r="HH39" s="17">
        <v>2</v>
      </c>
      <c r="HI39" s="17">
        <v>1.97359</v>
      </c>
      <c r="HJ39" s="17">
        <v>1.97359</v>
      </c>
      <c r="HK39" s="17">
        <v>2.6409999999999999E-2</v>
      </c>
      <c r="HL39" s="17">
        <v>16.8</v>
      </c>
      <c r="HM39" s="17">
        <v>16.664079999999998</v>
      </c>
      <c r="HN39" s="17">
        <v>16.664079999999998</v>
      </c>
      <c r="HO39" s="17">
        <v>0.13592000000000001</v>
      </c>
      <c r="HP39" s="17">
        <v>52</v>
      </c>
      <c r="HQ39" s="17">
        <v>50.000019999999999</v>
      </c>
      <c r="HR39" s="17">
        <v>50</v>
      </c>
      <c r="HS39" s="17">
        <v>2</v>
      </c>
      <c r="HT39" s="17"/>
      <c r="HU39" s="17"/>
      <c r="HV39" s="17"/>
      <c r="HW39" s="17">
        <v>0</v>
      </c>
      <c r="HX39" s="17"/>
      <c r="HY39" s="17"/>
      <c r="HZ39" s="17"/>
      <c r="IA39" s="17">
        <v>0</v>
      </c>
      <c r="IB39" s="17">
        <v>34.4</v>
      </c>
      <c r="IC39" s="17">
        <v>33.281350000000003</v>
      </c>
      <c r="ID39" s="17">
        <v>41.451569999999997</v>
      </c>
      <c r="IE39" s="17">
        <v>-7.0515699999999999</v>
      </c>
      <c r="IF39" s="17"/>
      <c r="IG39" s="17"/>
      <c r="IH39" s="17"/>
      <c r="II39" s="17">
        <v>0</v>
      </c>
      <c r="IJ39" s="17"/>
      <c r="IK39" s="17"/>
      <c r="IL39" s="17"/>
      <c r="IM39" s="17">
        <v>0</v>
      </c>
      <c r="IN39" s="17">
        <v>46.3</v>
      </c>
      <c r="IO39" s="17">
        <v>48.181449999999998</v>
      </c>
      <c r="IP39" s="17">
        <v>48.181449999999998</v>
      </c>
      <c r="IQ39" s="17">
        <v>-1.8814500000000001</v>
      </c>
      <c r="IR39" s="17"/>
      <c r="IS39" s="17"/>
      <c r="IT39" s="17"/>
      <c r="IU39" s="17">
        <v>0</v>
      </c>
      <c r="IV39" s="17"/>
      <c r="IW39" s="17"/>
      <c r="IX39" s="17"/>
      <c r="IY39" s="17">
        <v>0</v>
      </c>
      <c r="IZ39" s="17"/>
      <c r="JA39" s="17"/>
      <c r="JB39" s="17"/>
      <c r="JC39" s="17">
        <v>0</v>
      </c>
      <c r="JD39" s="17">
        <v>80.5</v>
      </c>
      <c r="JE39" s="17">
        <v>83.213999999999999</v>
      </c>
      <c r="JF39" s="17">
        <v>44.973350000000003</v>
      </c>
      <c r="JG39" s="17">
        <v>35.526649999999997</v>
      </c>
      <c r="JH39" s="17"/>
      <c r="JI39" s="17"/>
      <c r="JJ39" s="17"/>
      <c r="JK39" s="17">
        <v>0</v>
      </c>
      <c r="JL39" s="17">
        <v>173.6</v>
      </c>
      <c r="JM39" s="17">
        <v>179.69937999999999</v>
      </c>
      <c r="JN39" s="17">
        <v>179.69937999999999</v>
      </c>
      <c r="JO39" s="17">
        <v>-6.09938</v>
      </c>
      <c r="JP39" s="17">
        <v>200</v>
      </c>
      <c r="JQ39" s="17">
        <v>179.69937999999999</v>
      </c>
      <c r="JR39" s="17">
        <v>179.69937999999999</v>
      </c>
      <c r="JS39" s="17">
        <v>20.300619999999999</v>
      </c>
      <c r="JT39" s="17">
        <v>183.9</v>
      </c>
      <c r="JU39" s="17">
        <v>180.23902000000001</v>
      </c>
      <c r="JV39" s="17">
        <v>180.23902000000001</v>
      </c>
      <c r="JW39" s="17">
        <v>3.6609799999999999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v>
      </c>
      <c r="LE39" s="17">
        <v>0.89207999999999998</v>
      </c>
      <c r="LF39" s="17">
        <v>0.89207999999999998</v>
      </c>
      <c r="LG39" s="17">
        <v>0.10792</v>
      </c>
      <c r="LH39" s="17">
        <v>111.2</v>
      </c>
      <c r="LI39" s="17">
        <v>109.46669</v>
      </c>
      <c r="LJ39" s="17">
        <v>67.504850000000005</v>
      </c>
      <c r="LK39" s="17">
        <v>43.695149999999998</v>
      </c>
      <c r="LL39" s="17">
        <v>107.9</v>
      </c>
      <c r="LM39" s="17">
        <v>87.63879</v>
      </c>
      <c r="LN39" s="17">
        <v>93.84769</v>
      </c>
      <c r="LO39" s="17">
        <v>14.05231</v>
      </c>
      <c r="LP39" s="17">
        <v>66.7</v>
      </c>
      <c r="LQ39" s="17">
        <v>67.133979999999994</v>
      </c>
      <c r="LR39" s="17">
        <v>67.133979999999994</v>
      </c>
      <c r="LS39" s="17">
        <v>-0.43397999999999998</v>
      </c>
      <c r="LT39" s="17">
        <v>74.7</v>
      </c>
      <c r="LU39" s="17">
        <v>72.37388</v>
      </c>
      <c r="LV39" s="17">
        <v>72.37388</v>
      </c>
      <c r="LW39" s="17">
        <v>2.32612</v>
      </c>
      <c r="LX39" s="17">
        <v>29.3</v>
      </c>
      <c r="LY39" s="17">
        <v>29.951460000000001</v>
      </c>
      <c r="LZ39" s="17">
        <v>29.951460000000001</v>
      </c>
      <c r="MA39" s="17">
        <v>-0.65146000000000004</v>
      </c>
      <c r="MB39" s="17"/>
      <c r="MC39" s="17"/>
      <c r="MD39" s="17"/>
      <c r="ME39" s="17">
        <v>0</v>
      </c>
      <c r="MF39" s="17"/>
      <c r="MG39" s="17"/>
      <c r="MH39" s="17"/>
      <c r="MI39" s="17">
        <v>0</v>
      </c>
      <c r="MJ39" s="17"/>
      <c r="MK39" s="17"/>
      <c r="ML39" s="17"/>
      <c r="MM39" s="17">
        <v>0</v>
      </c>
      <c r="MN39" s="17">
        <v>146.1</v>
      </c>
      <c r="MO39" s="17">
        <v>149.62423000000001</v>
      </c>
      <c r="MP39" s="17">
        <v>149.62423000000001</v>
      </c>
      <c r="MQ39" s="17">
        <v>-3.5242300000000002</v>
      </c>
      <c r="MR39" s="17">
        <v>148.19999999999999</v>
      </c>
      <c r="MS39" s="17">
        <v>149.62423000000001</v>
      </c>
      <c r="MT39" s="17">
        <v>149.62423000000001</v>
      </c>
      <c r="MU39" s="17">
        <v>-1.4242300000000001</v>
      </c>
      <c r="MV39" s="17">
        <v>149.4</v>
      </c>
      <c r="MW39" s="17">
        <v>150.07355000000001</v>
      </c>
      <c r="MX39" s="17">
        <v>150.07355000000001</v>
      </c>
      <c r="MY39" s="17">
        <v>-0.67354999999999998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136.69999999999999</v>
      </c>
      <c r="NU39" s="17">
        <v>144.87217000000001</v>
      </c>
      <c r="NV39" s="17">
        <v>144.87216000000001</v>
      </c>
      <c r="NW39" s="17">
        <v>-8.1721599999999999</v>
      </c>
      <c r="NX39" s="17">
        <v>77.5</v>
      </c>
      <c r="NY39" s="17">
        <v>72.65361</v>
      </c>
      <c r="NZ39" s="17">
        <v>72.65361</v>
      </c>
      <c r="OA39" s="17">
        <v>4.8463900000000004</v>
      </c>
      <c r="OB39" s="17">
        <v>0.8</v>
      </c>
      <c r="OC39" s="17"/>
      <c r="OD39" s="17">
        <v>0.75600000000000001</v>
      </c>
      <c r="OE39" s="17">
        <v>4.3999999999999997E-2</v>
      </c>
      <c r="OF39" s="17">
        <v>0</v>
      </c>
      <c r="OG39" s="17">
        <v>0.7</v>
      </c>
      <c r="OH39" s="17">
        <v>1.3149999999999999</v>
      </c>
      <c r="OI39" s="17">
        <v>-1.3149999999999999</v>
      </c>
      <c r="OJ39" s="17">
        <v>68.3</v>
      </c>
      <c r="OK39" s="17"/>
      <c r="OL39" s="17">
        <v>47.531999999999996</v>
      </c>
      <c r="OM39" s="17">
        <v>20.768000000000001</v>
      </c>
      <c r="ON39" s="17">
        <v>15.7</v>
      </c>
      <c r="OO39" s="17">
        <v>16.073</v>
      </c>
      <c r="OP39" s="17">
        <v>16.073</v>
      </c>
      <c r="OQ39" s="17">
        <v>-0.373</v>
      </c>
      <c r="OR39" s="17">
        <v>0.3</v>
      </c>
      <c r="OS39" s="17"/>
      <c r="OT39" s="17">
        <v>0.1</v>
      </c>
      <c r="OU39" s="17">
        <v>0.2</v>
      </c>
      <c r="OV39" s="17">
        <v>8.1</v>
      </c>
      <c r="OW39" s="17">
        <v>7</v>
      </c>
      <c r="OX39" s="17">
        <v>7</v>
      </c>
      <c r="OY39" s="17">
        <v>1.1000000000000001</v>
      </c>
      <c r="OZ39" s="17">
        <v>6.5</v>
      </c>
      <c r="PA39" s="17"/>
      <c r="PB39" s="17"/>
      <c r="PC39" s="17">
        <v>6.5</v>
      </c>
      <c r="PD39" s="17">
        <v>9.9</v>
      </c>
      <c r="PE39" s="17">
        <v>9</v>
      </c>
      <c r="PF39" s="17">
        <v>9</v>
      </c>
      <c r="PG39" s="17">
        <v>0.9</v>
      </c>
      <c r="PH39" s="17">
        <v>2.2999999999999998</v>
      </c>
      <c r="PI39" s="17">
        <v>1.46</v>
      </c>
      <c r="PJ39" s="17">
        <v>1.46</v>
      </c>
      <c r="PK39" s="17">
        <v>0.84</v>
      </c>
      <c r="PL39" s="17">
        <v>0.3</v>
      </c>
      <c r="PM39" s="17">
        <v>1.23</v>
      </c>
      <c r="PN39" s="17">
        <v>1.23</v>
      </c>
      <c r="PO39" s="17">
        <v>-0.93</v>
      </c>
      <c r="PP39" s="17">
        <v>1.5</v>
      </c>
      <c r="PQ39" s="17">
        <v>1.51</v>
      </c>
      <c r="PR39" s="17">
        <v>1.51</v>
      </c>
      <c r="PS39" s="17">
        <v>-0.01</v>
      </c>
      <c r="PT39" s="17">
        <v>2.1</v>
      </c>
      <c r="PU39" s="17">
        <v>1.9</v>
      </c>
      <c r="PV39" s="17">
        <v>1.9</v>
      </c>
      <c r="PW39" s="17">
        <v>0.2</v>
      </c>
      <c r="PX39" s="17">
        <v>20.100000000000001</v>
      </c>
      <c r="PY39" s="17">
        <v>18.25243</v>
      </c>
      <c r="PZ39" s="17">
        <v>18.25243</v>
      </c>
      <c r="QA39" s="17">
        <v>1.8475699999999999</v>
      </c>
      <c r="QB39" s="17">
        <v>6.8</v>
      </c>
      <c r="QC39" s="17">
        <v>5</v>
      </c>
      <c r="QD39" s="17">
        <v>5</v>
      </c>
      <c r="QE39" s="17">
        <v>1.8</v>
      </c>
      <c r="QF39" s="17">
        <v>7.5</v>
      </c>
      <c r="QG39" s="17">
        <v>4</v>
      </c>
      <c r="QH39" s="17">
        <v>4</v>
      </c>
      <c r="QI39" s="17">
        <v>3.5</v>
      </c>
      <c r="QJ39" s="17">
        <v>3.3</v>
      </c>
      <c r="QK39" s="17">
        <v>3.5</v>
      </c>
      <c r="QL39" s="17">
        <v>3.5</v>
      </c>
      <c r="QM39" s="17">
        <v>-0.2</v>
      </c>
      <c r="QN39" s="17">
        <v>18.399999999999999</v>
      </c>
      <c r="QO39" s="17">
        <v>17.864080000000001</v>
      </c>
      <c r="QP39" s="17">
        <v>17.864080000000001</v>
      </c>
      <c r="QQ39" s="17">
        <v>0.53591999999999995</v>
      </c>
      <c r="QR39" s="17">
        <v>10.199999999999999</v>
      </c>
      <c r="QS39" s="17"/>
      <c r="QT39" s="17">
        <v>10.118</v>
      </c>
      <c r="QU39" s="17">
        <v>8.2000000000000003E-2</v>
      </c>
      <c r="QV39" s="17">
        <v>12.3</v>
      </c>
      <c r="QW39" s="17"/>
      <c r="QX39" s="17">
        <v>13.596</v>
      </c>
      <c r="QY39" s="17">
        <v>-1.296</v>
      </c>
      <c r="QZ39" s="17">
        <v>1.1000000000000001</v>
      </c>
      <c r="RA39" s="17">
        <v>0.73699999999999999</v>
      </c>
      <c r="RB39" s="17">
        <v>0.73699999999999999</v>
      </c>
      <c r="RC39" s="17">
        <v>0.36299999999999999</v>
      </c>
      <c r="RD39" s="17">
        <v>4.5</v>
      </c>
      <c r="RE39" s="17">
        <v>3.4180000000000001</v>
      </c>
      <c r="RF39" s="17">
        <v>3.4180000000000001</v>
      </c>
      <c r="RG39" s="17">
        <v>1.0820000000000001</v>
      </c>
      <c r="RH39" s="17">
        <v>4.5</v>
      </c>
      <c r="RI39" s="17">
        <v>4.2</v>
      </c>
      <c r="RJ39" s="17">
        <v>4.2</v>
      </c>
      <c r="RK39" s="17">
        <v>0.3</v>
      </c>
      <c r="RL39" s="17">
        <v>1.1000000000000001</v>
      </c>
      <c r="RM39" s="17">
        <v>1.2</v>
      </c>
      <c r="RN39" s="17">
        <v>1.2</v>
      </c>
      <c r="RO39" s="17">
        <v>-0.1</v>
      </c>
      <c r="RP39" s="17">
        <v>2.4</v>
      </c>
      <c r="RQ39" s="17">
        <v>2.4</v>
      </c>
      <c r="RR39" s="17">
        <v>2.4</v>
      </c>
      <c r="RS39" s="17">
        <v>0</v>
      </c>
      <c r="RT39" s="17">
        <v>2.6</v>
      </c>
      <c r="RU39" s="17">
        <v>2.8</v>
      </c>
      <c r="RV39" s="17">
        <v>2.8</v>
      </c>
      <c r="RW39" s="17">
        <v>-0.2</v>
      </c>
      <c r="RX39" s="17">
        <v>4.5</v>
      </c>
      <c r="RY39" s="17"/>
      <c r="RZ39" s="17">
        <v>6.61</v>
      </c>
      <c r="SA39" s="17">
        <v>-2.11</v>
      </c>
      <c r="SB39" s="17">
        <v>2.2999999999999998</v>
      </c>
      <c r="SC39" s="17">
        <v>2.1</v>
      </c>
      <c r="SD39" s="17">
        <v>2.1</v>
      </c>
      <c r="SE39" s="17">
        <v>0.2</v>
      </c>
      <c r="SF39" s="17">
        <v>13.2</v>
      </c>
      <c r="SG39" s="17">
        <v>7.6982400000000002</v>
      </c>
      <c r="SH39" s="17">
        <v>9.5880700000000001</v>
      </c>
      <c r="SI39" s="17">
        <v>3.6119300000000001</v>
      </c>
      <c r="SJ39" s="17">
        <v>1.2</v>
      </c>
      <c r="SK39" s="17">
        <v>1.24</v>
      </c>
      <c r="SL39" s="17">
        <v>1.24</v>
      </c>
      <c r="SM39" s="17">
        <v>-0.04</v>
      </c>
      <c r="SN39" s="17"/>
      <c r="SO39" s="17">
        <v>0.4</v>
      </c>
      <c r="SP39" s="17">
        <v>0.4</v>
      </c>
      <c r="SQ39" s="17">
        <v>-0.4</v>
      </c>
      <c r="SR39" s="17">
        <v>8.8000000000000007</v>
      </c>
      <c r="SS39" s="17">
        <v>4.7</v>
      </c>
      <c r="ST39" s="17">
        <v>4.7</v>
      </c>
      <c r="SU39" s="17">
        <v>4.0999999999999996</v>
      </c>
      <c r="SV39" s="17">
        <v>3.4</v>
      </c>
      <c r="SW39" s="17">
        <v>3.8</v>
      </c>
      <c r="SX39" s="17">
        <v>3.8</v>
      </c>
      <c r="SY39" s="17">
        <v>-0.4</v>
      </c>
      <c r="SZ39" s="17">
        <v>4.0999999999999996</v>
      </c>
      <c r="TA39" s="17">
        <v>3.5</v>
      </c>
      <c r="TB39" s="17">
        <v>3.5</v>
      </c>
      <c r="TC39" s="17">
        <v>0.6</v>
      </c>
      <c r="TD39" s="17">
        <v>5.6</v>
      </c>
      <c r="TE39" s="17">
        <v>5.5</v>
      </c>
      <c r="TF39" s="17">
        <v>5.5</v>
      </c>
      <c r="TG39" s="17">
        <v>0.1</v>
      </c>
      <c r="TH39" s="17">
        <v>14</v>
      </c>
      <c r="TI39" s="17">
        <v>13.78641</v>
      </c>
      <c r="TJ39" s="17">
        <v>13.78641</v>
      </c>
      <c r="TK39" s="17">
        <v>0.21359</v>
      </c>
      <c r="TL39" s="17">
        <v>5.0999999999999996</v>
      </c>
      <c r="TM39" s="17">
        <v>9.4979999999999993</v>
      </c>
      <c r="TN39" s="17">
        <v>9.4979999999999993</v>
      </c>
      <c r="TO39" s="17">
        <v>-4.3979999999999997</v>
      </c>
      <c r="TP39" s="17">
        <v>13.1</v>
      </c>
      <c r="TQ39" s="17">
        <v>30.6</v>
      </c>
      <c r="TR39" s="17">
        <v>35.548999999999999</v>
      </c>
      <c r="TS39" s="17">
        <v>-22.449000000000002</v>
      </c>
      <c r="TT39" s="17">
        <v>21.9</v>
      </c>
      <c r="TU39" s="17"/>
      <c r="TV39" s="17">
        <v>2.5230000000000001</v>
      </c>
      <c r="TW39" s="17">
        <v>19.376999999999999</v>
      </c>
      <c r="TX39" s="17">
        <v>0.1</v>
      </c>
      <c r="TY39" s="17">
        <v>1.35</v>
      </c>
      <c r="TZ39" s="17">
        <v>1.35</v>
      </c>
      <c r="UA39" s="17">
        <v>-1.25</v>
      </c>
      <c r="UB39" s="17">
        <v>0</v>
      </c>
      <c r="UC39" s="17">
        <v>7</v>
      </c>
      <c r="UD39" s="17">
        <v>4.9560000000000004</v>
      </c>
      <c r="UE39" s="17">
        <v>-4.9560000000000004</v>
      </c>
      <c r="UF39" s="17">
        <v>0</v>
      </c>
      <c r="UG39" s="17">
        <v>0.86299999999999999</v>
      </c>
      <c r="UH39" s="17">
        <v>0.86299999999999999</v>
      </c>
      <c r="UI39" s="17">
        <v>-0.86299999999999999</v>
      </c>
      <c r="UJ39" s="17">
        <v>0</v>
      </c>
      <c r="UK39" s="17">
        <v>0.58799999999999997</v>
      </c>
      <c r="UL39" s="17">
        <v>0.58799999999999997</v>
      </c>
      <c r="UM39" s="17">
        <v>-0.58799999999999997</v>
      </c>
      <c r="UN39" s="17">
        <v>10.5</v>
      </c>
      <c r="UO39" s="17">
        <v>7.5</v>
      </c>
      <c r="UP39" s="17">
        <v>7.5</v>
      </c>
      <c r="UQ39" s="17">
        <v>3</v>
      </c>
      <c r="UR39" s="17">
        <v>4.2</v>
      </c>
      <c r="US39" s="17">
        <v>2.5</v>
      </c>
      <c r="UT39" s="17">
        <v>2.5</v>
      </c>
      <c r="UU39" s="17">
        <v>1.7</v>
      </c>
      <c r="UV39" s="17">
        <v>7.5</v>
      </c>
      <c r="UW39" s="17">
        <v>7.7</v>
      </c>
      <c r="UX39" s="17">
        <v>7.7</v>
      </c>
      <c r="UY39" s="17">
        <v>-0.2</v>
      </c>
      <c r="UZ39" s="17">
        <v>4</v>
      </c>
      <c r="VA39" s="17">
        <v>4.2</v>
      </c>
      <c r="VB39" s="17">
        <v>4.2</v>
      </c>
      <c r="VC39" s="17">
        <v>-0.2</v>
      </c>
      <c r="VD39" s="17">
        <v>4.4000000000000004</v>
      </c>
      <c r="VE39" s="17">
        <v>4.7</v>
      </c>
      <c r="VF39" s="17">
        <v>4.7</v>
      </c>
      <c r="VG39" s="17">
        <v>-0.3</v>
      </c>
      <c r="VH39" s="17">
        <v>4.4000000000000004</v>
      </c>
      <c r="VI39" s="17">
        <v>4.7</v>
      </c>
      <c r="VJ39" s="17">
        <v>4.7</v>
      </c>
      <c r="VK39" s="17">
        <v>-0.3</v>
      </c>
      <c r="VL39" s="17">
        <v>12</v>
      </c>
      <c r="VM39" s="17">
        <v>14.468999999999999</v>
      </c>
      <c r="VN39" s="17">
        <v>14.468999999999999</v>
      </c>
      <c r="VO39" s="17">
        <v>-2.4689999999999999</v>
      </c>
      <c r="VP39" s="17">
        <v>225.1</v>
      </c>
      <c r="VQ39" s="17"/>
      <c r="VR39" s="17">
        <v>208.149</v>
      </c>
      <c r="VS39" s="17">
        <v>16.951000000000001</v>
      </c>
      <c r="VT39" s="17">
        <v>9.5</v>
      </c>
      <c r="VU39" s="17"/>
      <c r="VV39" s="17">
        <v>10.994</v>
      </c>
      <c r="VW39" s="17">
        <v>-1.494</v>
      </c>
      <c r="VX39" s="17">
        <v>88.2</v>
      </c>
      <c r="VY39" s="17"/>
      <c r="VZ39" s="17">
        <v>81.575999999999993</v>
      </c>
      <c r="WA39" s="17">
        <v>6.6239999999999997</v>
      </c>
      <c r="WB39" s="17">
        <v>0.6</v>
      </c>
      <c r="WC39" s="17">
        <v>0.6</v>
      </c>
      <c r="WD39" s="17">
        <v>0.6</v>
      </c>
      <c r="WE39" s="17">
        <v>0</v>
      </c>
      <c r="WF39" s="17">
        <v>64.5</v>
      </c>
      <c r="WG39" s="17">
        <v>48</v>
      </c>
      <c r="WH39" s="17">
        <v>84.911000000000001</v>
      </c>
      <c r="WI39" s="17">
        <v>-20.411000000000001</v>
      </c>
      <c r="WJ39" s="17">
        <v>80.5</v>
      </c>
      <c r="WK39" s="17">
        <v>50</v>
      </c>
      <c r="WL39" s="17">
        <v>79.575000000000003</v>
      </c>
      <c r="WM39" s="17">
        <v>0.92500000000000004</v>
      </c>
      <c r="WN39" s="17">
        <v>62.2</v>
      </c>
      <c r="WO39" s="17"/>
      <c r="WP39" s="17">
        <v>62.125</v>
      </c>
      <c r="WQ39" s="17">
        <v>7.4999999999999997E-2</v>
      </c>
      <c r="WR39" s="17">
        <v>10.6</v>
      </c>
      <c r="WS39" s="17"/>
      <c r="WT39" s="17">
        <v>1E-3</v>
      </c>
      <c r="WU39" s="17">
        <v>10.599</v>
      </c>
      <c r="WV39" s="17">
        <v>6.7</v>
      </c>
      <c r="WW39" s="17">
        <v>6.6</v>
      </c>
      <c r="WX39" s="17">
        <v>6.6</v>
      </c>
      <c r="WY39" s="17">
        <v>0.1</v>
      </c>
      <c r="WZ39" s="17">
        <v>17.3</v>
      </c>
      <c r="XA39" s="17">
        <v>18.058250000000001</v>
      </c>
      <c r="XB39" s="17">
        <v>18.058250000000001</v>
      </c>
      <c r="XC39" s="17">
        <v>-0.75824999999999998</v>
      </c>
      <c r="XD39" s="17">
        <v>9.1999999999999993</v>
      </c>
      <c r="XE39" s="17">
        <v>10.7</v>
      </c>
      <c r="XF39" s="17">
        <v>10.7</v>
      </c>
      <c r="XG39" s="17">
        <v>-1.5</v>
      </c>
      <c r="XH39" s="17">
        <v>36.200000000000003</v>
      </c>
      <c r="XI39" s="17">
        <v>32.5</v>
      </c>
      <c r="XJ39" s="17">
        <v>30</v>
      </c>
      <c r="XK39" s="17">
        <v>6.2</v>
      </c>
      <c r="XL39" s="17">
        <v>28.6</v>
      </c>
      <c r="XM39" s="17">
        <v>32.5</v>
      </c>
      <c r="XN39" s="17">
        <v>30</v>
      </c>
      <c r="XO39" s="17">
        <v>-1.4</v>
      </c>
      <c r="XP39" s="17"/>
      <c r="XQ39" s="17"/>
      <c r="XR39" s="17"/>
      <c r="XS39" s="17">
        <v>0</v>
      </c>
      <c r="XT39" s="17">
        <v>17.8</v>
      </c>
      <c r="XU39" s="17">
        <v>19</v>
      </c>
      <c r="XV39" s="17">
        <v>19</v>
      </c>
      <c r="XW39" s="17">
        <v>-1.2</v>
      </c>
      <c r="XX39" s="17">
        <v>6.8</v>
      </c>
      <c r="XY39" s="17">
        <v>8.1300000000000008</v>
      </c>
      <c r="XZ39" s="17">
        <v>8.1300000000000008</v>
      </c>
      <c r="YA39" s="17">
        <v>-1.33</v>
      </c>
      <c r="YB39" s="17"/>
      <c r="YC39" s="17"/>
      <c r="YD39" s="17"/>
      <c r="YE39" s="17">
        <v>0</v>
      </c>
      <c r="YF39" s="17"/>
      <c r="YG39" s="17"/>
      <c r="YH39" s="17"/>
      <c r="YI39" s="17">
        <v>0</v>
      </c>
    </row>
    <row r="40" spans="1:659" ht="24" customHeight="1" x14ac:dyDescent="0.3">
      <c r="A40" s="1"/>
      <c r="B40" s="18" t="s">
        <v>54</v>
      </c>
      <c r="C40" s="18" t="s">
        <v>673</v>
      </c>
      <c r="D40" s="19">
        <v>98.2</v>
      </c>
      <c r="E40" s="19">
        <v>53.086280000000002</v>
      </c>
      <c r="F40" s="19">
        <v>46.298789999999997</v>
      </c>
      <c r="G40" s="19">
        <v>51.901209999999999</v>
      </c>
      <c r="H40" s="19">
        <v>592.29999999999995</v>
      </c>
      <c r="I40" s="19">
        <v>594.17128000000002</v>
      </c>
      <c r="J40" s="19">
        <v>644.05345999999997</v>
      </c>
      <c r="K40" s="19">
        <v>-51.753459999999997</v>
      </c>
      <c r="L40" s="19">
        <v>202.8</v>
      </c>
      <c r="M40" s="19">
        <v>193.29447999999999</v>
      </c>
      <c r="N40" s="19">
        <v>209.52204</v>
      </c>
      <c r="O40" s="19">
        <v>-6.7220399999999998</v>
      </c>
      <c r="P40" s="19"/>
      <c r="Q40" s="19"/>
      <c r="R40" s="19"/>
      <c r="S40" s="19">
        <v>0</v>
      </c>
      <c r="T40" s="19"/>
      <c r="U40" s="19"/>
      <c r="V40" s="19"/>
      <c r="W40" s="19">
        <v>0</v>
      </c>
      <c r="X40" s="19">
        <v>29.8</v>
      </c>
      <c r="Y40" s="19">
        <v>19.167169999999999</v>
      </c>
      <c r="Z40" s="19">
        <v>12.09104</v>
      </c>
      <c r="AA40" s="19">
        <v>17.708960000000001</v>
      </c>
      <c r="AB40" s="19">
        <v>82</v>
      </c>
      <c r="AC40" s="19">
        <v>81.703389999999999</v>
      </c>
      <c r="AD40" s="19">
        <v>90.696340000000006</v>
      </c>
      <c r="AE40" s="19">
        <v>-8.6963399999999993</v>
      </c>
      <c r="AF40" s="19"/>
      <c r="AG40" s="19"/>
      <c r="AH40" s="19"/>
      <c r="AI40" s="19">
        <v>0</v>
      </c>
      <c r="AJ40" s="19"/>
      <c r="AK40" s="19"/>
      <c r="AL40" s="19"/>
      <c r="AM40" s="19">
        <v>0</v>
      </c>
      <c r="AN40" s="19">
        <v>164.9</v>
      </c>
      <c r="AO40" s="19">
        <v>196.22801999999999</v>
      </c>
      <c r="AP40" s="19">
        <v>196.22801999999999</v>
      </c>
      <c r="AQ40" s="19">
        <v>-31.328019999999999</v>
      </c>
      <c r="AR40" s="19">
        <v>164.9</v>
      </c>
      <c r="AS40" s="19">
        <v>196.22801999999999</v>
      </c>
      <c r="AT40" s="19">
        <v>196.22801999999999</v>
      </c>
      <c r="AU40" s="19">
        <v>-31.328019999999999</v>
      </c>
      <c r="AV40" s="19">
        <v>164.9</v>
      </c>
      <c r="AW40" s="19">
        <v>196.22801999999999</v>
      </c>
      <c r="AX40" s="19">
        <v>196.22801999999999</v>
      </c>
      <c r="AY40" s="19">
        <v>-31.328019999999999</v>
      </c>
      <c r="AZ40" s="19">
        <v>239.3</v>
      </c>
      <c r="BA40" s="19">
        <v>295.22593999999998</v>
      </c>
      <c r="BB40" s="19">
        <v>295.22593999999998</v>
      </c>
      <c r="BC40" s="19">
        <v>-55.925939999999997</v>
      </c>
      <c r="BD40" s="19">
        <v>214.7</v>
      </c>
      <c r="BE40" s="19">
        <v>208.07390000000001</v>
      </c>
      <c r="BF40" s="19">
        <v>208.07390000000001</v>
      </c>
      <c r="BG40" s="19">
        <v>6.6261000000000001</v>
      </c>
      <c r="BH40" s="19">
        <v>110.3</v>
      </c>
      <c r="BI40" s="19">
        <v>104.34936999999999</v>
      </c>
      <c r="BJ40" s="19">
        <v>104.34936999999999</v>
      </c>
      <c r="BK40" s="19">
        <v>5.9506300000000003</v>
      </c>
      <c r="BL40" s="19">
        <v>303.10000000000002</v>
      </c>
      <c r="BM40" s="19">
        <v>248.92272</v>
      </c>
      <c r="BN40" s="19">
        <v>185.86529999999999</v>
      </c>
      <c r="BO40" s="19">
        <v>117.2347</v>
      </c>
      <c r="BP40" s="19">
        <v>4.2</v>
      </c>
      <c r="BQ40" s="19">
        <v>4.4318400000000002</v>
      </c>
      <c r="BR40" s="19">
        <v>4.4318400000000002</v>
      </c>
      <c r="BS40" s="19">
        <v>-0.23183999999999999</v>
      </c>
      <c r="BT40" s="19"/>
      <c r="BU40" s="19"/>
      <c r="BV40" s="19"/>
      <c r="BW40" s="19">
        <v>0</v>
      </c>
      <c r="BX40" s="19"/>
      <c r="BY40" s="19"/>
      <c r="BZ40" s="19"/>
      <c r="CA40" s="19">
        <v>0</v>
      </c>
      <c r="CB40" s="19"/>
      <c r="CC40" s="19"/>
      <c r="CD40" s="19"/>
      <c r="CE40" s="19">
        <v>0</v>
      </c>
      <c r="CF40" s="19"/>
      <c r="CG40" s="19"/>
      <c r="CH40" s="19"/>
      <c r="CI40" s="19">
        <v>0</v>
      </c>
      <c r="CJ40" s="19">
        <v>104.7</v>
      </c>
      <c r="CK40" s="19">
        <v>100.41735</v>
      </c>
      <c r="CL40" s="19">
        <v>100.41735</v>
      </c>
      <c r="CM40" s="19">
        <v>4.2826500000000003</v>
      </c>
      <c r="CN40" s="19">
        <v>7.8</v>
      </c>
      <c r="CO40" s="19">
        <v>5.1333399999999996</v>
      </c>
      <c r="CP40" s="19">
        <v>5.1333399999999996</v>
      </c>
      <c r="CQ40" s="19">
        <v>2.6666599999999998</v>
      </c>
      <c r="CR40" s="19">
        <v>5</v>
      </c>
      <c r="CS40" s="19">
        <v>2.8177599999999998</v>
      </c>
      <c r="CT40" s="19">
        <v>2.8177599999999998</v>
      </c>
      <c r="CU40" s="19">
        <v>2.1822400000000002</v>
      </c>
      <c r="CV40" s="19"/>
      <c r="CW40" s="19"/>
      <c r="CX40" s="19"/>
      <c r="CY40" s="19">
        <v>0</v>
      </c>
      <c r="CZ40" s="19">
        <v>7</v>
      </c>
      <c r="DA40" s="19">
        <v>6.8787000000000003</v>
      </c>
      <c r="DB40" s="19">
        <v>6.8787000000000003</v>
      </c>
      <c r="DC40" s="19">
        <v>0.12130000000000001</v>
      </c>
      <c r="DD40" s="19">
        <v>10.1</v>
      </c>
      <c r="DE40" s="19">
        <v>14.919420000000001</v>
      </c>
      <c r="DF40" s="19">
        <v>12.77125</v>
      </c>
      <c r="DG40" s="19">
        <v>-2.6712500000000001</v>
      </c>
      <c r="DH40" s="19">
        <v>46.9</v>
      </c>
      <c r="DI40" s="19">
        <v>81.708960000000005</v>
      </c>
      <c r="DJ40" s="19">
        <v>69.944119999999998</v>
      </c>
      <c r="DK40" s="19">
        <v>-23.044119999999999</v>
      </c>
      <c r="DL40" s="19"/>
      <c r="DM40" s="19"/>
      <c r="DN40" s="19"/>
      <c r="DO40" s="19">
        <v>0</v>
      </c>
      <c r="DP40" s="19"/>
      <c r="DQ40" s="19"/>
      <c r="DR40" s="19"/>
      <c r="DS40" s="19">
        <v>0</v>
      </c>
      <c r="DT40" s="19"/>
      <c r="DU40" s="19"/>
      <c r="DV40" s="19"/>
      <c r="DW40" s="19">
        <v>0</v>
      </c>
      <c r="DX40" s="19"/>
      <c r="DY40" s="19"/>
      <c r="DZ40" s="19"/>
      <c r="EA40" s="19">
        <v>0</v>
      </c>
      <c r="EB40" s="19">
        <v>80.400000000000006</v>
      </c>
      <c r="EC40" s="19">
        <v>44.669870000000003</v>
      </c>
      <c r="ED40" s="19">
        <v>49.731679999999997</v>
      </c>
      <c r="EE40" s="19">
        <v>30.668320000000001</v>
      </c>
      <c r="EF40" s="19">
        <v>46.6</v>
      </c>
      <c r="EG40" s="19">
        <v>23.03443</v>
      </c>
      <c r="EH40" s="19">
        <v>31.312719999999999</v>
      </c>
      <c r="EI40" s="19">
        <v>15.287280000000001</v>
      </c>
      <c r="EJ40" s="19"/>
      <c r="EK40" s="19"/>
      <c r="EL40" s="19"/>
      <c r="EM40" s="19">
        <v>0</v>
      </c>
      <c r="EN40" s="19"/>
      <c r="EO40" s="19"/>
      <c r="EP40" s="19"/>
      <c r="EQ40" s="19">
        <v>0</v>
      </c>
      <c r="ER40" s="19"/>
      <c r="ES40" s="19"/>
      <c r="ET40" s="19"/>
      <c r="EU40" s="19">
        <v>0</v>
      </c>
      <c r="EV40" s="19">
        <v>6.4</v>
      </c>
      <c r="EW40" s="19">
        <v>6.39</v>
      </c>
      <c r="EX40" s="19">
        <v>6.39</v>
      </c>
      <c r="EY40" s="19">
        <v>0.01</v>
      </c>
      <c r="EZ40" s="19">
        <v>0</v>
      </c>
      <c r="FA40" s="19"/>
      <c r="FB40" s="19"/>
      <c r="FC40" s="19">
        <v>0</v>
      </c>
      <c r="FD40" s="19">
        <v>55.3</v>
      </c>
      <c r="FE40" s="19">
        <v>57.752780000000001</v>
      </c>
      <c r="FF40" s="19">
        <v>32.751300000000001</v>
      </c>
      <c r="FG40" s="19">
        <v>22.5487</v>
      </c>
      <c r="FH40" s="19">
        <v>55.7</v>
      </c>
      <c r="FI40" s="19">
        <v>55.771299999999997</v>
      </c>
      <c r="FJ40" s="19">
        <v>53.382809999999999</v>
      </c>
      <c r="FK40" s="19">
        <v>2.3171900000000001</v>
      </c>
      <c r="FL40" s="19">
        <v>29.7</v>
      </c>
      <c r="FM40" s="19">
        <v>30.921939999999999</v>
      </c>
      <c r="FN40" s="19">
        <v>18.874919999999999</v>
      </c>
      <c r="FO40" s="19">
        <v>10.82508</v>
      </c>
      <c r="FP40" s="19">
        <v>18.600000000000001</v>
      </c>
      <c r="FQ40" s="19">
        <v>19.192229999999999</v>
      </c>
      <c r="FR40" s="19">
        <v>19.192229999999999</v>
      </c>
      <c r="FS40" s="19">
        <v>-0.59223000000000003</v>
      </c>
      <c r="FT40" s="19">
        <v>13.5</v>
      </c>
      <c r="FU40" s="19">
        <v>12.621359999999999</v>
      </c>
      <c r="FV40" s="19">
        <v>12.621359999999999</v>
      </c>
      <c r="FW40" s="19">
        <v>0.87863999999999998</v>
      </c>
      <c r="FX40" s="19">
        <v>57.3</v>
      </c>
      <c r="FY40" s="19">
        <v>54.871810000000004</v>
      </c>
      <c r="FZ40" s="19">
        <v>54.871810000000004</v>
      </c>
      <c r="GA40" s="19">
        <v>2.4281899999999998</v>
      </c>
      <c r="GB40" s="19">
        <v>182.6</v>
      </c>
      <c r="GC40" s="19">
        <v>184.91498000000001</v>
      </c>
      <c r="GD40" s="19">
        <v>184.91498000000001</v>
      </c>
      <c r="GE40" s="19">
        <v>-2.3149799999999998</v>
      </c>
      <c r="GF40" s="19">
        <v>183.9</v>
      </c>
      <c r="GG40" s="19">
        <v>184.91498000000001</v>
      </c>
      <c r="GH40" s="19">
        <v>184.91498000000001</v>
      </c>
      <c r="GI40" s="19">
        <v>-1.01498</v>
      </c>
      <c r="GJ40" s="19">
        <v>185.5</v>
      </c>
      <c r="GK40" s="19">
        <v>185.47028</v>
      </c>
      <c r="GL40" s="19">
        <v>185.47028</v>
      </c>
      <c r="GM40" s="19">
        <v>2.972E-2</v>
      </c>
      <c r="GN40" s="19">
        <v>98.8</v>
      </c>
      <c r="GO40" s="19">
        <v>102.58689</v>
      </c>
      <c r="GP40" s="19">
        <v>60.792230000000004</v>
      </c>
      <c r="GQ40" s="19">
        <v>38.007770000000001</v>
      </c>
      <c r="GR40" s="19">
        <v>5.7</v>
      </c>
      <c r="GS40" s="19">
        <v>3.6360000000000001</v>
      </c>
      <c r="GT40" s="19">
        <v>9.09</v>
      </c>
      <c r="GU40" s="19">
        <v>-3.39</v>
      </c>
      <c r="GV40" s="19">
        <v>1.1000000000000001</v>
      </c>
      <c r="GW40" s="19">
        <v>1.4923599999999999</v>
      </c>
      <c r="GX40" s="19">
        <v>9.9490999999999996</v>
      </c>
      <c r="GY40" s="19">
        <v>-8.8491</v>
      </c>
      <c r="GZ40" s="19">
        <v>33.299999999999997</v>
      </c>
      <c r="HA40" s="19">
        <v>33.751199999999997</v>
      </c>
      <c r="HB40" s="19">
        <v>30.135000000000002</v>
      </c>
      <c r="HC40" s="19">
        <v>3.165</v>
      </c>
      <c r="HD40" s="19">
        <v>36.299999999999997</v>
      </c>
      <c r="HE40" s="19">
        <v>33.352229999999999</v>
      </c>
      <c r="HF40" s="19">
        <v>33.352229999999999</v>
      </c>
      <c r="HG40" s="19">
        <v>2.9477699999999998</v>
      </c>
      <c r="HH40" s="19">
        <v>2</v>
      </c>
      <c r="HI40" s="19">
        <v>1.97359</v>
      </c>
      <c r="HJ40" s="19">
        <v>1.97359</v>
      </c>
      <c r="HK40" s="19">
        <v>2.6409999999999999E-2</v>
      </c>
      <c r="HL40" s="19">
        <v>15.4</v>
      </c>
      <c r="HM40" s="19">
        <v>16.664079999999998</v>
      </c>
      <c r="HN40" s="19">
        <v>16.664079999999998</v>
      </c>
      <c r="HO40" s="19">
        <v>-1.2640800000000001</v>
      </c>
      <c r="HP40" s="19">
        <v>121.1</v>
      </c>
      <c r="HQ40" s="19">
        <v>50.000039999999998</v>
      </c>
      <c r="HR40" s="19">
        <v>50</v>
      </c>
      <c r="HS40" s="19">
        <v>71.099999999999994</v>
      </c>
      <c r="HT40" s="19"/>
      <c r="HU40" s="19"/>
      <c r="HV40" s="19"/>
      <c r="HW40" s="19">
        <v>0</v>
      </c>
      <c r="HX40" s="19"/>
      <c r="HY40" s="19"/>
      <c r="HZ40" s="19"/>
      <c r="IA40" s="19">
        <v>0</v>
      </c>
      <c r="IB40" s="19">
        <v>31.4</v>
      </c>
      <c r="IC40" s="19">
        <v>4.6391799999999996</v>
      </c>
      <c r="ID40" s="19">
        <v>41.849690000000002</v>
      </c>
      <c r="IE40" s="19">
        <v>-10.44969</v>
      </c>
      <c r="IF40" s="19"/>
      <c r="IG40" s="19"/>
      <c r="IH40" s="19"/>
      <c r="II40" s="19">
        <v>0</v>
      </c>
      <c r="IJ40" s="19"/>
      <c r="IK40" s="19"/>
      <c r="IL40" s="19"/>
      <c r="IM40" s="19">
        <v>0</v>
      </c>
      <c r="IN40" s="19">
        <v>46.3</v>
      </c>
      <c r="IO40" s="19">
        <v>48.181449999999998</v>
      </c>
      <c r="IP40" s="19">
        <v>48.181449999999998</v>
      </c>
      <c r="IQ40" s="19">
        <v>-1.8814500000000001</v>
      </c>
      <c r="IR40" s="19"/>
      <c r="IS40" s="19"/>
      <c r="IT40" s="19"/>
      <c r="IU40" s="19">
        <v>0</v>
      </c>
      <c r="IV40" s="19"/>
      <c r="IW40" s="19"/>
      <c r="IX40" s="19"/>
      <c r="IY40" s="19">
        <v>0</v>
      </c>
      <c r="IZ40" s="19"/>
      <c r="JA40" s="19"/>
      <c r="JB40" s="19"/>
      <c r="JC40" s="19">
        <v>0</v>
      </c>
      <c r="JD40" s="19">
        <v>79.599999999999994</v>
      </c>
      <c r="JE40" s="19">
        <v>83.213999999999999</v>
      </c>
      <c r="JF40" s="19">
        <v>52.239899999999999</v>
      </c>
      <c r="JG40" s="19">
        <v>27.360099999999999</v>
      </c>
      <c r="JH40" s="19"/>
      <c r="JI40" s="19"/>
      <c r="JJ40" s="19"/>
      <c r="JK40" s="19">
        <v>0</v>
      </c>
      <c r="JL40" s="19">
        <v>174.6</v>
      </c>
      <c r="JM40" s="19">
        <v>179.69937999999999</v>
      </c>
      <c r="JN40" s="19">
        <v>179.69937999999999</v>
      </c>
      <c r="JO40" s="19">
        <v>-5.09938</v>
      </c>
      <c r="JP40" s="19">
        <v>200</v>
      </c>
      <c r="JQ40" s="19">
        <v>179.69937999999999</v>
      </c>
      <c r="JR40" s="19">
        <v>179.69937999999999</v>
      </c>
      <c r="JS40" s="19">
        <v>20.300619999999999</v>
      </c>
      <c r="JT40" s="19">
        <v>184.3</v>
      </c>
      <c r="JU40" s="19">
        <v>180.23902000000001</v>
      </c>
      <c r="JV40" s="19">
        <v>180.23902000000001</v>
      </c>
      <c r="JW40" s="19">
        <v>4.0609799999999998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v>
      </c>
      <c r="LE40" s="19">
        <v>0.89207999999999998</v>
      </c>
      <c r="LF40" s="19">
        <v>0.89207999999999998</v>
      </c>
      <c r="LG40" s="19">
        <v>0.10792</v>
      </c>
      <c r="LH40" s="19">
        <v>138.19999999999999</v>
      </c>
      <c r="LI40" s="19">
        <v>108.56338</v>
      </c>
      <c r="LJ40" s="19">
        <v>88.123410000000007</v>
      </c>
      <c r="LK40" s="19">
        <v>50.076590000000003</v>
      </c>
      <c r="LL40" s="19">
        <v>102.4</v>
      </c>
      <c r="LM40" s="19">
        <v>104.91459999999999</v>
      </c>
      <c r="LN40" s="19">
        <v>91.964789999999994</v>
      </c>
      <c r="LO40" s="19">
        <v>10.43521</v>
      </c>
      <c r="LP40" s="19">
        <v>62.7</v>
      </c>
      <c r="LQ40" s="19">
        <v>67.133979999999994</v>
      </c>
      <c r="LR40" s="19">
        <v>67.133979999999994</v>
      </c>
      <c r="LS40" s="19">
        <v>-4.43398</v>
      </c>
      <c r="LT40" s="19">
        <v>72.8</v>
      </c>
      <c r="LU40" s="19">
        <v>77.298220000000001</v>
      </c>
      <c r="LV40" s="19">
        <v>72.37388</v>
      </c>
      <c r="LW40" s="19">
        <v>0.42612</v>
      </c>
      <c r="LX40" s="19">
        <v>29.4</v>
      </c>
      <c r="LY40" s="19">
        <v>29.951460000000001</v>
      </c>
      <c r="LZ40" s="19">
        <v>29.951460000000001</v>
      </c>
      <c r="MA40" s="19">
        <v>-0.55145999999999995</v>
      </c>
      <c r="MB40" s="19"/>
      <c r="MC40" s="19"/>
      <c r="MD40" s="19"/>
      <c r="ME40" s="19">
        <v>0</v>
      </c>
      <c r="MF40" s="19"/>
      <c r="MG40" s="19"/>
      <c r="MH40" s="19"/>
      <c r="MI40" s="19">
        <v>0</v>
      </c>
      <c r="MJ40" s="19"/>
      <c r="MK40" s="19"/>
      <c r="ML40" s="19"/>
      <c r="MM40" s="19">
        <v>0</v>
      </c>
      <c r="MN40" s="19">
        <v>146.6</v>
      </c>
      <c r="MO40" s="19">
        <v>149.62423000000001</v>
      </c>
      <c r="MP40" s="19">
        <v>149.62423000000001</v>
      </c>
      <c r="MQ40" s="19">
        <v>-3.0242300000000002</v>
      </c>
      <c r="MR40" s="19">
        <v>148.69999999999999</v>
      </c>
      <c r="MS40" s="19">
        <v>149.62423000000001</v>
      </c>
      <c r="MT40" s="19">
        <v>149.62423000000001</v>
      </c>
      <c r="MU40" s="19">
        <v>-0.92423</v>
      </c>
      <c r="MV40" s="19">
        <v>150.30000000000001</v>
      </c>
      <c r="MW40" s="19">
        <v>150.07355000000001</v>
      </c>
      <c r="MX40" s="19">
        <v>150.07355000000001</v>
      </c>
      <c r="MY40" s="19">
        <v>0.22645000000000001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136.5</v>
      </c>
      <c r="NU40" s="19">
        <v>144.87217000000001</v>
      </c>
      <c r="NV40" s="19">
        <v>144.87216000000001</v>
      </c>
      <c r="NW40" s="19">
        <v>-8.3721599999999992</v>
      </c>
      <c r="NX40" s="19">
        <v>77.599999999999994</v>
      </c>
      <c r="NY40" s="19">
        <v>72.65361</v>
      </c>
      <c r="NZ40" s="19">
        <v>72.65361</v>
      </c>
      <c r="OA40" s="19">
        <v>4.9463900000000001</v>
      </c>
      <c r="OB40" s="19">
        <v>0.6</v>
      </c>
      <c r="OC40" s="19"/>
      <c r="OD40" s="19">
        <v>0.54700000000000004</v>
      </c>
      <c r="OE40" s="19">
        <v>5.2999999999999999E-2</v>
      </c>
      <c r="OF40" s="19">
        <v>0</v>
      </c>
      <c r="OG40" s="19">
        <v>0.8</v>
      </c>
      <c r="OH40" s="19">
        <v>1.3759999999999999</v>
      </c>
      <c r="OI40" s="19">
        <v>-1.3759999999999999</v>
      </c>
      <c r="OJ40" s="19">
        <v>53.1</v>
      </c>
      <c r="OK40" s="19"/>
      <c r="OL40" s="19">
        <v>30.742000000000001</v>
      </c>
      <c r="OM40" s="19">
        <v>22.358000000000001</v>
      </c>
      <c r="ON40" s="19">
        <v>10.6</v>
      </c>
      <c r="OO40" s="19">
        <v>15.648</v>
      </c>
      <c r="OP40" s="19">
        <v>15.648</v>
      </c>
      <c r="OQ40" s="19">
        <v>-5.048</v>
      </c>
      <c r="OR40" s="19">
        <v>0.2</v>
      </c>
      <c r="OS40" s="19"/>
      <c r="OT40" s="19">
        <v>0.1</v>
      </c>
      <c r="OU40" s="19">
        <v>0.1</v>
      </c>
      <c r="OV40" s="19">
        <v>7.9</v>
      </c>
      <c r="OW40" s="19">
        <v>7</v>
      </c>
      <c r="OX40" s="19">
        <v>7</v>
      </c>
      <c r="OY40" s="19">
        <v>0.9</v>
      </c>
      <c r="OZ40" s="19">
        <v>7.5</v>
      </c>
      <c r="PA40" s="19"/>
      <c r="PB40" s="19"/>
      <c r="PC40" s="19">
        <v>7.5</v>
      </c>
      <c r="PD40" s="19">
        <v>9.9</v>
      </c>
      <c r="PE40" s="19">
        <v>9</v>
      </c>
      <c r="PF40" s="19">
        <v>9</v>
      </c>
      <c r="PG40" s="19">
        <v>0.9</v>
      </c>
      <c r="PH40" s="19">
        <v>2.6</v>
      </c>
      <c r="PI40" s="19">
        <v>1.92039</v>
      </c>
      <c r="PJ40" s="19">
        <v>1.46</v>
      </c>
      <c r="PK40" s="19">
        <v>1.1399999999999999</v>
      </c>
      <c r="PL40" s="19">
        <v>0.3</v>
      </c>
      <c r="PM40" s="19">
        <v>1.23</v>
      </c>
      <c r="PN40" s="19">
        <v>1.23</v>
      </c>
      <c r="PO40" s="19">
        <v>-0.93</v>
      </c>
      <c r="PP40" s="19">
        <v>1.5</v>
      </c>
      <c r="PQ40" s="19">
        <v>1.51</v>
      </c>
      <c r="PR40" s="19">
        <v>1.51</v>
      </c>
      <c r="PS40" s="19">
        <v>-0.01</v>
      </c>
      <c r="PT40" s="19">
        <v>2.1</v>
      </c>
      <c r="PU40" s="19">
        <v>1.9</v>
      </c>
      <c r="PV40" s="19">
        <v>1.9</v>
      </c>
      <c r="PW40" s="19">
        <v>0.2</v>
      </c>
      <c r="PX40" s="19">
        <v>20.100000000000001</v>
      </c>
      <c r="PY40" s="19">
        <v>18.25243</v>
      </c>
      <c r="PZ40" s="19">
        <v>18.25243</v>
      </c>
      <c r="QA40" s="19">
        <v>1.8475699999999999</v>
      </c>
      <c r="QB40" s="19">
        <v>6.8</v>
      </c>
      <c r="QC40" s="19">
        <v>5</v>
      </c>
      <c r="QD40" s="19">
        <v>5</v>
      </c>
      <c r="QE40" s="19">
        <v>1.8</v>
      </c>
      <c r="QF40" s="19">
        <v>7.5</v>
      </c>
      <c r="QG40" s="19">
        <v>4</v>
      </c>
      <c r="QH40" s="19">
        <v>4</v>
      </c>
      <c r="QI40" s="19">
        <v>3.5</v>
      </c>
      <c r="QJ40" s="19">
        <v>3.3</v>
      </c>
      <c r="QK40" s="19">
        <v>3.5</v>
      </c>
      <c r="QL40" s="19">
        <v>3.5</v>
      </c>
      <c r="QM40" s="19">
        <v>-0.2</v>
      </c>
      <c r="QN40" s="19">
        <v>18.399999999999999</v>
      </c>
      <c r="QO40" s="19">
        <v>17.864080000000001</v>
      </c>
      <c r="QP40" s="19">
        <v>17.864080000000001</v>
      </c>
      <c r="QQ40" s="19">
        <v>0.53591999999999995</v>
      </c>
      <c r="QR40" s="19">
        <v>6.2</v>
      </c>
      <c r="QS40" s="19"/>
      <c r="QT40" s="19">
        <v>7.2649999999999997</v>
      </c>
      <c r="QU40" s="19">
        <v>-1.0649999999999999</v>
      </c>
      <c r="QV40" s="19">
        <v>7</v>
      </c>
      <c r="QW40" s="19"/>
      <c r="QX40" s="19">
        <v>12.076000000000001</v>
      </c>
      <c r="QY40" s="19">
        <v>-5.0759999999999996</v>
      </c>
      <c r="QZ40" s="19">
        <v>1</v>
      </c>
      <c r="RA40" s="19">
        <v>1.1299999999999999</v>
      </c>
      <c r="RB40" s="19">
        <v>1.1299999999999999</v>
      </c>
      <c r="RC40" s="19">
        <v>-0.13</v>
      </c>
      <c r="RD40" s="19">
        <v>4</v>
      </c>
      <c r="RE40" s="19">
        <v>4.0919999999999996</v>
      </c>
      <c r="RF40" s="19">
        <v>4.0919999999999996</v>
      </c>
      <c r="RG40" s="19">
        <v>-9.1999999999999998E-2</v>
      </c>
      <c r="RH40" s="19">
        <v>4.5</v>
      </c>
      <c r="RI40" s="19">
        <v>4.2</v>
      </c>
      <c r="RJ40" s="19">
        <v>4.2</v>
      </c>
      <c r="RK40" s="19">
        <v>0.3</v>
      </c>
      <c r="RL40" s="19">
        <v>1.1000000000000001</v>
      </c>
      <c r="RM40" s="19">
        <v>1.2</v>
      </c>
      <c r="RN40" s="19">
        <v>1.2</v>
      </c>
      <c r="RO40" s="19">
        <v>-0.1</v>
      </c>
      <c r="RP40" s="19">
        <v>2.4</v>
      </c>
      <c r="RQ40" s="19">
        <v>2.4</v>
      </c>
      <c r="RR40" s="19">
        <v>2.4</v>
      </c>
      <c r="RS40" s="19">
        <v>0</v>
      </c>
      <c r="RT40" s="19">
        <v>2.6</v>
      </c>
      <c r="RU40" s="19">
        <v>2.8</v>
      </c>
      <c r="RV40" s="19">
        <v>2.8</v>
      </c>
      <c r="RW40" s="19">
        <v>-0.2</v>
      </c>
      <c r="RX40" s="19">
        <v>1.8</v>
      </c>
      <c r="RY40" s="19"/>
      <c r="RZ40" s="19">
        <v>3.3730000000000002</v>
      </c>
      <c r="SA40" s="19">
        <v>-1.573</v>
      </c>
      <c r="SB40" s="19">
        <v>2.4</v>
      </c>
      <c r="SC40" s="19">
        <v>2.1</v>
      </c>
      <c r="SD40" s="19">
        <v>2.1</v>
      </c>
      <c r="SE40" s="19">
        <v>0.3</v>
      </c>
      <c r="SF40" s="19">
        <v>9.8000000000000007</v>
      </c>
      <c r="SG40" s="19"/>
      <c r="SH40" s="19">
        <v>9.6801600000000008</v>
      </c>
      <c r="SI40" s="19">
        <v>0.11984</v>
      </c>
      <c r="SJ40" s="19">
        <v>1.3</v>
      </c>
      <c r="SK40" s="19">
        <v>1.24</v>
      </c>
      <c r="SL40" s="19">
        <v>1.24</v>
      </c>
      <c r="SM40" s="19">
        <v>0.06</v>
      </c>
      <c r="SN40" s="19"/>
      <c r="SO40" s="19">
        <v>0.4</v>
      </c>
      <c r="SP40" s="19">
        <v>0.4</v>
      </c>
      <c r="SQ40" s="19">
        <v>-0.4</v>
      </c>
      <c r="SR40" s="19">
        <v>8.8000000000000007</v>
      </c>
      <c r="SS40" s="19">
        <v>4.7</v>
      </c>
      <c r="ST40" s="19">
        <v>4.7</v>
      </c>
      <c r="SU40" s="19">
        <v>4.0999999999999996</v>
      </c>
      <c r="SV40" s="19">
        <v>3.4</v>
      </c>
      <c r="SW40" s="19">
        <v>3.8</v>
      </c>
      <c r="SX40" s="19">
        <v>3.8</v>
      </c>
      <c r="SY40" s="19">
        <v>-0.4</v>
      </c>
      <c r="SZ40" s="19">
        <v>4.2</v>
      </c>
      <c r="TA40" s="19">
        <v>3.5</v>
      </c>
      <c r="TB40" s="19">
        <v>3.5</v>
      </c>
      <c r="TC40" s="19">
        <v>0.7</v>
      </c>
      <c r="TD40" s="19">
        <v>5.4</v>
      </c>
      <c r="TE40" s="19">
        <v>5.5</v>
      </c>
      <c r="TF40" s="19">
        <v>5.5</v>
      </c>
      <c r="TG40" s="19">
        <v>-0.1</v>
      </c>
      <c r="TH40" s="19">
        <v>14</v>
      </c>
      <c r="TI40" s="19">
        <v>13.78641</v>
      </c>
      <c r="TJ40" s="19">
        <v>13.78641</v>
      </c>
      <c r="TK40" s="19">
        <v>0.21359</v>
      </c>
      <c r="TL40" s="19">
        <v>5</v>
      </c>
      <c r="TM40" s="19">
        <v>9.6989999999999998</v>
      </c>
      <c r="TN40" s="19">
        <v>9.6989999999999998</v>
      </c>
      <c r="TO40" s="19">
        <v>-4.6989999999999998</v>
      </c>
      <c r="TP40" s="19">
        <v>12.1</v>
      </c>
      <c r="TQ40" s="19">
        <v>32.1</v>
      </c>
      <c r="TR40" s="19">
        <v>37.466999999999999</v>
      </c>
      <c r="TS40" s="19">
        <v>-25.367000000000001</v>
      </c>
      <c r="TT40" s="19">
        <v>5</v>
      </c>
      <c r="TU40" s="19"/>
      <c r="TV40" s="19">
        <v>0.21099999999999999</v>
      </c>
      <c r="TW40" s="19">
        <v>4.7889999999999997</v>
      </c>
      <c r="TX40" s="19">
        <v>0</v>
      </c>
      <c r="TY40" s="19">
        <v>1.4239999999999999</v>
      </c>
      <c r="TZ40" s="19">
        <v>1.4239999999999999</v>
      </c>
      <c r="UA40" s="19">
        <v>-1.4239999999999999</v>
      </c>
      <c r="UB40" s="19">
        <v>0</v>
      </c>
      <c r="UC40" s="19">
        <v>6.8</v>
      </c>
      <c r="UD40" s="19">
        <v>6.6440000000000001</v>
      </c>
      <c r="UE40" s="19">
        <v>-6.6440000000000001</v>
      </c>
      <c r="UF40" s="19">
        <v>0</v>
      </c>
      <c r="UG40" s="19">
        <v>0.93500000000000005</v>
      </c>
      <c r="UH40" s="19">
        <v>0.93500000000000005</v>
      </c>
      <c r="UI40" s="19">
        <v>-0.93500000000000005</v>
      </c>
      <c r="UJ40" s="19">
        <v>0</v>
      </c>
      <c r="UK40" s="19">
        <v>0.56399999999999995</v>
      </c>
      <c r="UL40" s="19">
        <v>0.56399999999999995</v>
      </c>
      <c r="UM40" s="19">
        <v>-0.56399999999999995</v>
      </c>
      <c r="UN40" s="19">
        <v>10.5</v>
      </c>
      <c r="UO40" s="19">
        <v>7.5</v>
      </c>
      <c r="UP40" s="19">
        <v>7.5</v>
      </c>
      <c r="UQ40" s="19">
        <v>3</v>
      </c>
      <c r="UR40" s="19">
        <v>4.3</v>
      </c>
      <c r="US40" s="19">
        <v>2.5</v>
      </c>
      <c r="UT40" s="19">
        <v>2.5</v>
      </c>
      <c r="UU40" s="19">
        <v>1.8</v>
      </c>
      <c r="UV40" s="19">
        <v>7.6</v>
      </c>
      <c r="UW40" s="19">
        <v>7.7</v>
      </c>
      <c r="UX40" s="19">
        <v>7.7</v>
      </c>
      <c r="UY40" s="19">
        <v>-0.1</v>
      </c>
      <c r="UZ40" s="19">
        <v>3.8</v>
      </c>
      <c r="VA40" s="19">
        <v>4.2</v>
      </c>
      <c r="VB40" s="19">
        <v>4.2</v>
      </c>
      <c r="VC40" s="19">
        <v>-0.4</v>
      </c>
      <c r="VD40" s="19">
        <v>4.4000000000000004</v>
      </c>
      <c r="VE40" s="19">
        <v>4.7</v>
      </c>
      <c r="VF40" s="19">
        <v>4.7</v>
      </c>
      <c r="VG40" s="19">
        <v>-0.3</v>
      </c>
      <c r="VH40" s="19">
        <v>4.5999999999999996</v>
      </c>
      <c r="VI40" s="19">
        <v>4.7</v>
      </c>
      <c r="VJ40" s="19">
        <v>4.7</v>
      </c>
      <c r="VK40" s="19">
        <v>-0.1</v>
      </c>
      <c r="VL40" s="19">
        <v>8.3000000000000007</v>
      </c>
      <c r="VM40" s="19">
        <v>14.241</v>
      </c>
      <c r="VN40" s="19">
        <v>14.241</v>
      </c>
      <c r="VO40" s="19">
        <v>-5.9409999999999998</v>
      </c>
      <c r="VP40" s="19">
        <v>111.8</v>
      </c>
      <c r="VQ40" s="19"/>
      <c r="VR40" s="19">
        <v>191.81100000000001</v>
      </c>
      <c r="VS40" s="19">
        <v>-80.010999999999996</v>
      </c>
      <c r="VT40" s="19">
        <v>5.2</v>
      </c>
      <c r="VU40" s="19"/>
      <c r="VV40" s="19">
        <v>10.25</v>
      </c>
      <c r="VW40" s="19">
        <v>-5.05</v>
      </c>
      <c r="VX40" s="19">
        <v>31.3</v>
      </c>
      <c r="VY40" s="19"/>
      <c r="VZ40" s="19">
        <v>50.453000000000003</v>
      </c>
      <c r="WA40" s="19">
        <v>-19.152999999999999</v>
      </c>
      <c r="WB40" s="19">
        <v>0.6</v>
      </c>
      <c r="WC40" s="19">
        <v>0.6</v>
      </c>
      <c r="WD40" s="19">
        <v>0.6</v>
      </c>
      <c r="WE40" s="19">
        <v>0</v>
      </c>
      <c r="WF40" s="19">
        <v>52.5</v>
      </c>
      <c r="WG40" s="19">
        <v>50</v>
      </c>
      <c r="WH40" s="19">
        <v>89.337999999999994</v>
      </c>
      <c r="WI40" s="19">
        <v>-36.838000000000001</v>
      </c>
      <c r="WJ40" s="19">
        <v>61.6</v>
      </c>
      <c r="WK40" s="19">
        <v>51</v>
      </c>
      <c r="WL40" s="19">
        <v>82.075000000000003</v>
      </c>
      <c r="WM40" s="19">
        <v>-20.475000000000001</v>
      </c>
      <c r="WN40" s="19">
        <v>23.6</v>
      </c>
      <c r="WO40" s="19"/>
      <c r="WP40" s="19">
        <v>42.735999999999997</v>
      </c>
      <c r="WQ40" s="19">
        <v>-19.135999999999999</v>
      </c>
      <c r="WR40" s="19">
        <v>7.6</v>
      </c>
      <c r="WS40" s="19"/>
      <c r="WT40" s="19"/>
      <c r="WU40" s="19">
        <v>7.6</v>
      </c>
      <c r="WV40" s="19">
        <v>6.7</v>
      </c>
      <c r="WW40" s="19">
        <v>6.6</v>
      </c>
      <c r="WX40" s="19">
        <v>6.6</v>
      </c>
      <c r="WY40" s="19">
        <v>0.1</v>
      </c>
      <c r="WZ40" s="19">
        <v>17.5</v>
      </c>
      <c r="XA40" s="19">
        <v>18.058250000000001</v>
      </c>
      <c r="XB40" s="19">
        <v>18.058250000000001</v>
      </c>
      <c r="XC40" s="19">
        <v>-0.55825000000000002</v>
      </c>
      <c r="XD40" s="19">
        <v>9.4</v>
      </c>
      <c r="XE40" s="19">
        <v>10.7</v>
      </c>
      <c r="XF40" s="19">
        <v>10.7</v>
      </c>
      <c r="XG40" s="19">
        <v>-1.3</v>
      </c>
      <c r="XH40" s="19">
        <v>36.200000000000003</v>
      </c>
      <c r="XI40" s="19">
        <v>32.5</v>
      </c>
      <c r="XJ40" s="19">
        <v>30</v>
      </c>
      <c r="XK40" s="19">
        <v>6.2</v>
      </c>
      <c r="XL40" s="19">
        <v>28.5</v>
      </c>
      <c r="XM40" s="19">
        <v>32.5</v>
      </c>
      <c r="XN40" s="19">
        <v>30</v>
      </c>
      <c r="XO40" s="19">
        <v>-1.5</v>
      </c>
      <c r="XP40" s="19"/>
      <c r="XQ40" s="19"/>
      <c r="XR40" s="19"/>
      <c r="XS40" s="19">
        <v>0</v>
      </c>
      <c r="XT40" s="19">
        <v>19.100000000000001</v>
      </c>
      <c r="XU40" s="19">
        <v>19</v>
      </c>
      <c r="XV40" s="19">
        <v>19</v>
      </c>
      <c r="XW40" s="19">
        <v>0.1</v>
      </c>
      <c r="XX40" s="19">
        <v>8.1</v>
      </c>
      <c r="XY40" s="19">
        <v>8.1300000000000008</v>
      </c>
      <c r="XZ40" s="19">
        <v>8.1300000000000008</v>
      </c>
      <c r="YA40" s="19">
        <v>-0.03</v>
      </c>
      <c r="YB40" s="19"/>
      <c r="YC40" s="19"/>
      <c r="YD40" s="19"/>
      <c r="YE40" s="19">
        <v>0</v>
      </c>
      <c r="YF40" s="19"/>
      <c r="YG40" s="19"/>
      <c r="YH40" s="19"/>
      <c r="YI40" s="19">
        <v>0</v>
      </c>
    </row>
    <row r="41" spans="1:659" ht="24" customHeight="1" x14ac:dyDescent="0.3">
      <c r="A41" s="1"/>
      <c r="B41" s="13" t="s">
        <v>54</v>
      </c>
      <c r="C41" s="13" t="s">
        <v>674</v>
      </c>
      <c r="D41" s="14">
        <v>93.9</v>
      </c>
      <c r="E41" s="14">
        <v>69.944900000000004</v>
      </c>
      <c r="F41" s="14">
        <v>65.767030000000005</v>
      </c>
      <c r="G41" s="14">
        <v>28.13297</v>
      </c>
      <c r="H41" s="14">
        <v>640.1</v>
      </c>
      <c r="I41" s="14">
        <v>594.17128000000002</v>
      </c>
      <c r="J41" s="14">
        <v>644.05345999999997</v>
      </c>
      <c r="K41" s="14">
        <v>-3.9534600000000002</v>
      </c>
      <c r="L41" s="14">
        <v>214.4</v>
      </c>
      <c r="M41" s="14">
        <v>193.29447999999999</v>
      </c>
      <c r="N41" s="14">
        <v>209.52204</v>
      </c>
      <c r="O41" s="14">
        <v>4.8779599999999999</v>
      </c>
      <c r="P41" s="14"/>
      <c r="Q41" s="14"/>
      <c r="R41" s="14"/>
      <c r="S41" s="14">
        <v>0</v>
      </c>
      <c r="T41" s="14"/>
      <c r="U41" s="14"/>
      <c r="V41" s="14"/>
      <c r="W41" s="14">
        <v>0</v>
      </c>
      <c r="X41" s="14">
        <v>29.6</v>
      </c>
      <c r="Y41" s="14">
        <v>19.31681</v>
      </c>
      <c r="Z41" s="14">
        <v>12.09104</v>
      </c>
      <c r="AA41" s="14">
        <v>17.508959999999998</v>
      </c>
      <c r="AB41" s="14">
        <v>80</v>
      </c>
      <c r="AC41" s="14">
        <v>82.20514</v>
      </c>
      <c r="AD41" s="14">
        <v>90.696340000000006</v>
      </c>
      <c r="AE41" s="14">
        <v>-10.696339999999999</v>
      </c>
      <c r="AF41" s="14"/>
      <c r="AG41" s="14"/>
      <c r="AH41" s="14"/>
      <c r="AI41" s="14">
        <v>0</v>
      </c>
      <c r="AJ41" s="14"/>
      <c r="AK41" s="14"/>
      <c r="AL41" s="14"/>
      <c r="AM41" s="14">
        <v>0</v>
      </c>
      <c r="AN41" s="14">
        <v>186.6</v>
      </c>
      <c r="AO41" s="14">
        <v>196.22801999999999</v>
      </c>
      <c r="AP41" s="14">
        <v>196.22801999999999</v>
      </c>
      <c r="AQ41" s="14">
        <v>-9.6280199999999994</v>
      </c>
      <c r="AR41" s="14">
        <v>209.2</v>
      </c>
      <c r="AS41" s="14">
        <v>196.22801999999999</v>
      </c>
      <c r="AT41" s="14">
        <v>196.22801999999999</v>
      </c>
      <c r="AU41" s="14">
        <v>12.97198</v>
      </c>
      <c r="AV41" s="14">
        <v>209.5</v>
      </c>
      <c r="AW41" s="14">
        <v>196.22801999999999</v>
      </c>
      <c r="AX41" s="14">
        <v>196.22801999999999</v>
      </c>
      <c r="AY41" s="14">
        <v>13.271979999999999</v>
      </c>
      <c r="AZ41" s="14">
        <v>280</v>
      </c>
      <c r="BA41" s="14">
        <v>295.22593999999998</v>
      </c>
      <c r="BB41" s="14">
        <v>295.22593999999998</v>
      </c>
      <c r="BC41" s="14">
        <v>-15.22594</v>
      </c>
      <c r="BD41" s="14">
        <v>215.5</v>
      </c>
      <c r="BE41" s="14">
        <v>208.07390000000001</v>
      </c>
      <c r="BF41" s="14">
        <v>208.07390000000001</v>
      </c>
      <c r="BG41" s="14">
        <v>7.4260999999999999</v>
      </c>
      <c r="BH41" s="14">
        <v>111.2</v>
      </c>
      <c r="BI41" s="14">
        <v>104.34936999999999</v>
      </c>
      <c r="BJ41" s="14">
        <v>104.34936999999999</v>
      </c>
      <c r="BK41" s="14">
        <v>6.8506299999999998</v>
      </c>
      <c r="BL41" s="14">
        <v>275.3</v>
      </c>
      <c r="BM41" s="14">
        <v>259.36761999999999</v>
      </c>
      <c r="BN41" s="14">
        <v>240.98773</v>
      </c>
      <c r="BO41" s="14">
        <v>34.312269999999998</v>
      </c>
      <c r="BP41" s="14">
        <v>4.0999999999999996</v>
      </c>
      <c r="BQ41" s="14">
        <v>4.4318400000000002</v>
      </c>
      <c r="BR41" s="14">
        <v>4.4318400000000002</v>
      </c>
      <c r="BS41" s="14">
        <v>-0.33184000000000002</v>
      </c>
      <c r="BT41" s="14"/>
      <c r="BU41" s="14"/>
      <c r="BV41" s="14"/>
      <c r="BW41" s="14">
        <v>0</v>
      </c>
      <c r="BX41" s="14"/>
      <c r="BY41" s="14"/>
      <c r="BZ41" s="14"/>
      <c r="CA41" s="14">
        <v>0</v>
      </c>
      <c r="CB41" s="14"/>
      <c r="CC41" s="14"/>
      <c r="CD41" s="14"/>
      <c r="CE41" s="14">
        <v>0</v>
      </c>
      <c r="CF41" s="14"/>
      <c r="CG41" s="14"/>
      <c r="CH41" s="14"/>
      <c r="CI41" s="14">
        <v>0</v>
      </c>
      <c r="CJ41" s="14">
        <v>104.3</v>
      </c>
      <c r="CK41" s="14">
        <v>100.41735</v>
      </c>
      <c r="CL41" s="14">
        <v>100.41735</v>
      </c>
      <c r="CM41" s="14">
        <v>3.8826499999999999</v>
      </c>
      <c r="CN41" s="14">
        <v>7.4</v>
      </c>
      <c r="CO41" s="14">
        <v>5.1333399999999996</v>
      </c>
      <c r="CP41" s="14">
        <v>5.1333399999999996</v>
      </c>
      <c r="CQ41" s="14">
        <v>2.2666599999999999</v>
      </c>
      <c r="CR41" s="14">
        <v>5</v>
      </c>
      <c r="CS41" s="14">
        <v>2.8177599999999998</v>
      </c>
      <c r="CT41" s="14">
        <v>2.8177599999999998</v>
      </c>
      <c r="CU41" s="14">
        <v>2.1822400000000002</v>
      </c>
      <c r="CV41" s="14"/>
      <c r="CW41" s="14"/>
      <c r="CX41" s="14"/>
      <c r="CY41" s="14">
        <v>0</v>
      </c>
      <c r="CZ41" s="14">
        <v>7</v>
      </c>
      <c r="DA41" s="14">
        <v>6.8787000000000003</v>
      </c>
      <c r="DB41" s="14">
        <v>6.8787000000000003</v>
      </c>
      <c r="DC41" s="14">
        <v>0.12130000000000001</v>
      </c>
      <c r="DD41" s="14">
        <v>13.1</v>
      </c>
      <c r="DE41" s="14">
        <v>14.919420000000001</v>
      </c>
      <c r="DF41" s="14">
        <v>12.77125</v>
      </c>
      <c r="DG41" s="14">
        <v>0.32874999999999999</v>
      </c>
      <c r="DH41" s="14">
        <v>79.5</v>
      </c>
      <c r="DI41" s="14">
        <v>81.708960000000005</v>
      </c>
      <c r="DJ41" s="14">
        <v>69.944119999999998</v>
      </c>
      <c r="DK41" s="14">
        <v>9.5558800000000002</v>
      </c>
      <c r="DL41" s="14"/>
      <c r="DM41" s="14"/>
      <c r="DN41" s="14"/>
      <c r="DO41" s="14">
        <v>0</v>
      </c>
      <c r="DP41" s="14"/>
      <c r="DQ41" s="14"/>
      <c r="DR41" s="14"/>
      <c r="DS41" s="14">
        <v>0</v>
      </c>
      <c r="DT41" s="14"/>
      <c r="DU41" s="14"/>
      <c r="DV41" s="14"/>
      <c r="DW41" s="14">
        <v>0</v>
      </c>
      <c r="DX41" s="14"/>
      <c r="DY41" s="14"/>
      <c r="DZ41" s="14"/>
      <c r="EA41" s="14">
        <v>0</v>
      </c>
      <c r="EB41" s="14">
        <v>79.5</v>
      </c>
      <c r="EC41" s="14">
        <v>56.607889999999998</v>
      </c>
      <c r="ED41" s="14">
        <v>55.884480000000003</v>
      </c>
      <c r="EE41" s="14">
        <v>23.61552</v>
      </c>
      <c r="EF41" s="14">
        <v>69.3</v>
      </c>
      <c r="EG41" s="14">
        <v>44.726239999999997</v>
      </c>
      <c r="EH41" s="14">
        <v>68.471789999999999</v>
      </c>
      <c r="EI41" s="14">
        <v>0.82821</v>
      </c>
      <c r="EJ41" s="14"/>
      <c r="EK41" s="14"/>
      <c r="EL41" s="14"/>
      <c r="EM41" s="14">
        <v>0</v>
      </c>
      <c r="EN41" s="14"/>
      <c r="EO41" s="14"/>
      <c r="EP41" s="14"/>
      <c r="EQ41" s="14">
        <v>0</v>
      </c>
      <c r="ER41" s="14"/>
      <c r="ES41" s="14"/>
      <c r="ET41" s="14"/>
      <c r="EU41" s="14">
        <v>0</v>
      </c>
      <c r="EV41" s="14">
        <v>6.4</v>
      </c>
      <c r="EW41" s="14">
        <v>6.39</v>
      </c>
      <c r="EX41" s="14">
        <v>6.39</v>
      </c>
      <c r="EY41" s="14">
        <v>0.01</v>
      </c>
      <c r="EZ41" s="14">
        <v>0</v>
      </c>
      <c r="FA41" s="14"/>
      <c r="FB41" s="14"/>
      <c r="FC41" s="14">
        <v>0</v>
      </c>
      <c r="FD41" s="14">
        <v>56</v>
      </c>
      <c r="FE41" s="14">
        <v>57.752780000000001</v>
      </c>
      <c r="FF41" s="14">
        <v>32.751300000000001</v>
      </c>
      <c r="FG41" s="14">
        <v>23.248699999999999</v>
      </c>
      <c r="FH41" s="14">
        <v>62</v>
      </c>
      <c r="FI41" s="14">
        <v>63.095230000000001</v>
      </c>
      <c r="FJ41" s="14">
        <v>55.371839999999999</v>
      </c>
      <c r="FK41" s="14">
        <v>6.6281600000000003</v>
      </c>
      <c r="FL41" s="14">
        <v>29.4</v>
      </c>
      <c r="FM41" s="14">
        <v>30.921939999999999</v>
      </c>
      <c r="FN41" s="14">
        <v>18.874919999999999</v>
      </c>
      <c r="FO41" s="14">
        <v>10.525080000000001</v>
      </c>
      <c r="FP41" s="14">
        <v>18.600000000000001</v>
      </c>
      <c r="FQ41" s="14">
        <v>19.192229999999999</v>
      </c>
      <c r="FR41" s="14">
        <v>19.192229999999999</v>
      </c>
      <c r="FS41" s="14">
        <v>-0.59223000000000003</v>
      </c>
      <c r="FT41" s="14">
        <v>13.5</v>
      </c>
      <c r="FU41" s="14">
        <v>12.621359999999999</v>
      </c>
      <c r="FV41" s="14">
        <v>12.621359999999999</v>
      </c>
      <c r="FW41" s="14">
        <v>0.87863999999999998</v>
      </c>
      <c r="FX41" s="14">
        <v>57.1</v>
      </c>
      <c r="FY41" s="14">
        <v>54.871810000000004</v>
      </c>
      <c r="FZ41" s="14">
        <v>54.871810000000004</v>
      </c>
      <c r="GA41" s="14">
        <v>2.2281900000000001</v>
      </c>
      <c r="GB41" s="14">
        <v>180.5</v>
      </c>
      <c r="GC41" s="14">
        <v>184.91498000000001</v>
      </c>
      <c r="GD41" s="14">
        <v>184.91498000000001</v>
      </c>
      <c r="GE41" s="14">
        <v>-4.4149799999999999</v>
      </c>
      <c r="GF41" s="14">
        <v>181.2</v>
      </c>
      <c r="GG41" s="14">
        <v>184.91498000000001</v>
      </c>
      <c r="GH41" s="14">
        <v>184.91498000000001</v>
      </c>
      <c r="GI41" s="14">
        <v>-3.7149800000000002</v>
      </c>
      <c r="GJ41" s="14">
        <v>184.1</v>
      </c>
      <c r="GK41" s="14">
        <v>185.47028</v>
      </c>
      <c r="GL41" s="14">
        <v>185.47028</v>
      </c>
      <c r="GM41" s="14">
        <v>-1.3702799999999999</v>
      </c>
      <c r="GN41" s="14">
        <v>97.6</v>
      </c>
      <c r="GO41" s="14">
        <v>102.58689</v>
      </c>
      <c r="GP41" s="14">
        <v>60.792230000000004</v>
      </c>
      <c r="GQ41" s="14">
        <v>36.807769999999998</v>
      </c>
      <c r="GR41" s="14">
        <v>5.4</v>
      </c>
      <c r="GS41" s="14">
        <v>3.6360000000000001</v>
      </c>
      <c r="GT41" s="14">
        <v>9.09</v>
      </c>
      <c r="GU41" s="14">
        <v>-3.69</v>
      </c>
      <c r="GV41" s="14">
        <v>1.2</v>
      </c>
      <c r="GW41" s="14">
        <v>1.4923599999999999</v>
      </c>
      <c r="GX41" s="14">
        <v>9.9490999999999996</v>
      </c>
      <c r="GY41" s="14">
        <v>-8.7491000000000003</v>
      </c>
      <c r="GZ41" s="14">
        <v>31.9</v>
      </c>
      <c r="HA41" s="14">
        <v>33.751199999999997</v>
      </c>
      <c r="HB41" s="14">
        <v>30.135000000000002</v>
      </c>
      <c r="HC41" s="14">
        <v>1.7649999999999999</v>
      </c>
      <c r="HD41" s="14">
        <v>35.4</v>
      </c>
      <c r="HE41" s="14">
        <v>33.352229999999999</v>
      </c>
      <c r="HF41" s="14">
        <v>33.352229999999999</v>
      </c>
      <c r="HG41" s="14">
        <v>2.0477699999999999</v>
      </c>
      <c r="HH41" s="14">
        <v>2</v>
      </c>
      <c r="HI41" s="14">
        <v>1.97359</v>
      </c>
      <c r="HJ41" s="14">
        <v>1.97359</v>
      </c>
      <c r="HK41" s="14">
        <v>2.6409999999999999E-2</v>
      </c>
      <c r="HL41" s="14">
        <v>15.6</v>
      </c>
      <c r="HM41" s="14">
        <v>16.664079999999998</v>
      </c>
      <c r="HN41" s="14">
        <v>16.664079999999998</v>
      </c>
      <c r="HO41" s="14">
        <v>-1.0640799999999999</v>
      </c>
      <c r="HP41" s="14">
        <v>56.3</v>
      </c>
      <c r="HQ41" s="14">
        <v>50.000030000000002</v>
      </c>
      <c r="HR41" s="14">
        <v>50</v>
      </c>
      <c r="HS41" s="14">
        <v>6.3</v>
      </c>
      <c r="HT41" s="14"/>
      <c r="HU41" s="14"/>
      <c r="HV41" s="14"/>
      <c r="HW41" s="14">
        <v>0</v>
      </c>
      <c r="HX41" s="14"/>
      <c r="HY41" s="14"/>
      <c r="HZ41" s="14"/>
      <c r="IA41" s="14">
        <v>0</v>
      </c>
      <c r="IB41" s="14">
        <v>30.5</v>
      </c>
      <c r="IC41" s="14">
        <v>67.187960000000004</v>
      </c>
      <c r="ID41" s="14">
        <v>49.79992</v>
      </c>
      <c r="IE41" s="14">
        <v>-19.29992</v>
      </c>
      <c r="IF41" s="14"/>
      <c r="IG41" s="14"/>
      <c r="IH41" s="14"/>
      <c r="II41" s="14">
        <v>0</v>
      </c>
      <c r="IJ41" s="14"/>
      <c r="IK41" s="14"/>
      <c r="IL41" s="14"/>
      <c r="IM41" s="14">
        <v>0</v>
      </c>
      <c r="IN41" s="14">
        <v>46.8</v>
      </c>
      <c r="IO41" s="14">
        <v>48.181449999999998</v>
      </c>
      <c r="IP41" s="14">
        <v>48.181449999999998</v>
      </c>
      <c r="IQ41" s="14">
        <v>-1.3814500000000001</v>
      </c>
      <c r="IR41" s="14"/>
      <c r="IS41" s="14"/>
      <c r="IT41" s="14"/>
      <c r="IU41" s="14">
        <v>0</v>
      </c>
      <c r="IV41" s="14"/>
      <c r="IW41" s="14"/>
      <c r="IX41" s="14"/>
      <c r="IY41" s="14">
        <v>0</v>
      </c>
      <c r="IZ41" s="14"/>
      <c r="JA41" s="14"/>
      <c r="JB41" s="14"/>
      <c r="JC41" s="14">
        <v>0</v>
      </c>
      <c r="JD41" s="14">
        <v>79.3</v>
      </c>
      <c r="JE41" s="14">
        <v>83.213999999999999</v>
      </c>
      <c r="JF41" s="14">
        <v>52.239899999999999</v>
      </c>
      <c r="JG41" s="14">
        <v>27.060099999999998</v>
      </c>
      <c r="JH41" s="14"/>
      <c r="JI41" s="14"/>
      <c r="JJ41" s="14"/>
      <c r="JK41" s="14">
        <v>0</v>
      </c>
      <c r="JL41" s="14">
        <v>175.2</v>
      </c>
      <c r="JM41" s="14">
        <v>179.69937999999999</v>
      </c>
      <c r="JN41" s="14">
        <v>179.69937999999999</v>
      </c>
      <c r="JO41" s="14">
        <v>-4.4993800000000004</v>
      </c>
      <c r="JP41" s="14">
        <v>200</v>
      </c>
      <c r="JQ41" s="14">
        <v>179.69937999999999</v>
      </c>
      <c r="JR41" s="14">
        <v>179.69937999999999</v>
      </c>
      <c r="JS41" s="14">
        <v>20.300619999999999</v>
      </c>
      <c r="JT41" s="14">
        <v>185.1</v>
      </c>
      <c r="JU41" s="14">
        <v>180.23902000000001</v>
      </c>
      <c r="JV41" s="14">
        <v>180.23902000000001</v>
      </c>
      <c r="JW41" s="14">
        <v>4.8609799999999996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v>
      </c>
      <c r="LE41" s="14">
        <v>0.89207999999999998</v>
      </c>
      <c r="LF41" s="14">
        <v>0.89207999999999998</v>
      </c>
      <c r="LG41" s="14">
        <v>0.10792</v>
      </c>
      <c r="LH41" s="14">
        <v>101.4</v>
      </c>
      <c r="LI41" s="14">
        <v>99.608239999999995</v>
      </c>
      <c r="LJ41" s="14">
        <v>87.882689999999997</v>
      </c>
      <c r="LK41" s="14">
        <v>13.51731</v>
      </c>
      <c r="LL41" s="14">
        <v>97.7</v>
      </c>
      <c r="LM41" s="14">
        <v>97.250280000000004</v>
      </c>
      <c r="LN41" s="14">
        <v>94.898110000000003</v>
      </c>
      <c r="LO41" s="14">
        <v>2.8018900000000002</v>
      </c>
      <c r="LP41" s="14">
        <v>62.1</v>
      </c>
      <c r="LQ41" s="14">
        <v>67.133979999999994</v>
      </c>
      <c r="LR41" s="14">
        <v>67.133979999999994</v>
      </c>
      <c r="LS41" s="14">
        <v>-5.0339799999999997</v>
      </c>
      <c r="LT41" s="14">
        <v>72.2</v>
      </c>
      <c r="LU41" s="14">
        <v>72.373919999999998</v>
      </c>
      <c r="LV41" s="14">
        <v>72.37388</v>
      </c>
      <c r="LW41" s="14">
        <v>-0.17388000000000001</v>
      </c>
      <c r="LX41" s="14">
        <v>28.9</v>
      </c>
      <c r="LY41" s="14">
        <v>29.951460000000001</v>
      </c>
      <c r="LZ41" s="14">
        <v>29.951460000000001</v>
      </c>
      <c r="MA41" s="14">
        <v>-1.0514600000000001</v>
      </c>
      <c r="MB41" s="14"/>
      <c r="MC41" s="14"/>
      <c r="MD41" s="14"/>
      <c r="ME41" s="14">
        <v>0</v>
      </c>
      <c r="MF41" s="14"/>
      <c r="MG41" s="14"/>
      <c r="MH41" s="14"/>
      <c r="MI41" s="14">
        <v>0</v>
      </c>
      <c r="MJ41" s="14"/>
      <c r="MK41" s="14"/>
      <c r="ML41" s="14"/>
      <c r="MM41" s="14">
        <v>0</v>
      </c>
      <c r="MN41" s="14">
        <v>147.1</v>
      </c>
      <c r="MO41" s="14">
        <v>149.62423000000001</v>
      </c>
      <c r="MP41" s="14">
        <v>149.62423000000001</v>
      </c>
      <c r="MQ41" s="14">
        <v>-2.5242300000000002</v>
      </c>
      <c r="MR41" s="14">
        <v>149.30000000000001</v>
      </c>
      <c r="MS41" s="14">
        <v>149.62423000000001</v>
      </c>
      <c r="MT41" s="14">
        <v>149.62423000000001</v>
      </c>
      <c r="MU41" s="14">
        <v>-0.32423000000000002</v>
      </c>
      <c r="MV41" s="14">
        <v>150.4</v>
      </c>
      <c r="MW41" s="14">
        <v>150.07355000000001</v>
      </c>
      <c r="MX41" s="14">
        <v>150.07355000000001</v>
      </c>
      <c r="MY41" s="14">
        <v>0.32645000000000002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144.87217000000001</v>
      </c>
      <c r="NV41" s="14">
        <v>144.87216000000001</v>
      </c>
      <c r="NW41" s="14">
        <v>-7.6721599999999999</v>
      </c>
      <c r="NX41" s="14">
        <v>77.900000000000006</v>
      </c>
      <c r="NY41" s="14">
        <v>72.65361</v>
      </c>
      <c r="NZ41" s="14">
        <v>72.65361</v>
      </c>
      <c r="OA41" s="14">
        <v>5.2463899999999999</v>
      </c>
      <c r="OB41" s="14">
        <v>0.4</v>
      </c>
      <c r="OC41" s="14"/>
      <c r="OD41" s="14">
        <v>0.47099999999999997</v>
      </c>
      <c r="OE41" s="14">
        <v>-7.0999999999999994E-2</v>
      </c>
      <c r="OF41" s="14">
        <v>0.1</v>
      </c>
      <c r="OG41" s="14">
        <v>0.7</v>
      </c>
      <c r="OH41" s="14">
        <v>1.194</v>
      </c>
      <c r="OI41" s="14">
        <v>-1.0940000000000001</v>
      </c>
      <c r="OJ41" s="14">
        <v>24.1</v>
      </c>
      <c r="OK41" s="14"/>
      <c r="OL41" s="14">
        <v>12.712999999999999</v>
      </c>
      <c r="OM41" s="14">
        <v>11.387</v>
      </c>
      <c r="ON41" s="14">
        <v>8.9</v>
      </c>
      <c r="OO41" s="14">
        <v>15.154999999999999</v>
      </c>
      <c r="OP41" s="14">
        <v>15.154999999999999</v>
      </c>
      <c r="OQ41" s="14">
        <v>-6.2549999999999999</v>
      </c>
      <c r="OR41" s="14">
        <v>0.2</v>
      </c>
      <c r="OS41" s="14"/>
      <c r="OT41" s="14">
        <v>0.1</v>
      </c>
      <c r="OU41" s="14">
        <v>0.1</v>
      </c>
      <c r="OV41" s="14">
        <v>7.8</v>
      </c>
      <c r="OW41" s="14">
        <v>7</v>
      </c>
      <c r="OX41" s="14">
        <v>7</v>
      </c>
      <c r="OY41" s="14">
        <v>0.8</v>
      </c>
      <c r="OZ41" s="14">
        <v>6.7</v>
      </c>
      <c r="PA41" s="14"/>
      <c r="PB41" s="14"/>
      <c r="PC41" s="14">
        <v>6.7</v>
      </c>
      <c r="PD41" s="14">
        <v>9.9</v>
      </c>
      <c r="PE41" s="14">
        <v>9</v>
      </c>
      <c r="PF41" s="14">
        <v>9</v>
      </c>
      <c r="PG41" s="14">
        <v>0.9</v>
      </c>
      <c r="PH41" s="14">
        <v>2.6</v>
      </c>
      <c r="PI41" s="14">
        <v>1.9301299999999999</v>
      </c>
      <c r="PJ41" s="14">
        <v>1.46</v>
      </c>
      <c r="PK41" s="14">
        <v>1.1399999999999999</v>
      </c>
      <c r="PL41" s="14">
        <v>0.3</v>
      </c>
      <c r="PM41" s="14">
        <v>1.23</v>
      </c>
      <c r="PN41" s="14">
        <v>1.23</v>
      </c>
      <c r="PO41" s="14">
        <v>-0.93</v>
      </c>
      <c r="PP41" s="14">
        <v>1.5</v>
      </c>
      <c r="PQ41" s="14">
        <v>1.51</v>
      </c>
      <c r="PR41" s="14">
        <v>1.51</v>
      </c>
      <c r="PS41" s="14">
        <v>-0.01</v>
      </c>
      <c r="PT41" s="14">
        <v>2.1</v>
      </c>
      <c r="PU41" s="14">
        <v>1.9</v>
      </c>
      <c r="PV41" s="14">
        <v>1.9</v>
      </c>
      <c r="PW41" s="14">
        <v>0.2</v>
      </c>
      <c r="PX41" s="14">
        <v>20</v>
      </c>
      <c r="PY41" s="14">
        <v>18.25243</v>
      </c>
      <c r="PZ41" s="14">
        <v>18.25243</v>
      </c>
      <c r="QA41" s="14">
        <v>1.7475700000000001</v>
      </c>
      <c r="QB41" s="14">
        <v>6.8</v>
      </c>
      <c r="QC41" s="14">
        <v>5</v>
      </c>
      <c r="QD41" s="14">
        <v>5</v>
      </c>
      <c r="QE41" s="14">
        <v>1.8</v>
      </c>
      <c r="QF41" s="14">
        <v>7.5</v>
      </c>
      <c r="QG41" s="14">
        <v>4</v>
      </c>
      <c r="QH41" s="14">
        <v>4</v>
      </c>
      <c r="QI41" s="14">
        <v>3.5</v>
      </c>
      <c r="QJ41" s="14">
        <v>3.4</v>
      </c>
      <c r="QK41" s="14">
        <v>3.5</v>
      </c>
      <c r="QL41" s="14">
        <v>3.5</v>
      </c>
      <c r="QM41" s="14">
        <v>-0.1</v>
      </c>
      <c r="QN41" s="14">
        <v>18.399999999999999</v>
      </c>
      <c r="QO41" s="14">
        <v>17.864080000000001</v>
      </c>
      <c r="QP41" s="14">
        <v>17.864080000000001</v>
      </c>
      <c r="QQ41" s="14">
        <v>0.53591999999999995</v>
      </c>
      <c r="QR41" s="14">
        <v>1.7</v>
      </c>
      <c r="QS41" s="14"/>
      <c r="QT41" s="14">
        <v>2.7759999999999998</v>
      </c>
      <c r="QU41" s="14">
        <v>-1.0760000000000001</v>
      </c>
      <c r="QV41" s="14">
        <v>1.9</v>
      </c>
      <c r="QW41" s="14"/>
      <c r="QX41" s="14">
        <v>7.85</v>
      </c>
      <c r="QY41" s="14">
        <v>-5.95</v>
      </c>
      <c r="QZ41" s="14">
        <v>1</v>
      </c>
      <c r="RA41" s="14">
        <v>0.94399999999999995</v>
      </c>
      <c r="RB41" s="14">
        <v>0.94399999999999995</v>
      </c>
      <c r="RC41" s="14">
        <v>5.6000000000000001E-2</v>
      </c>
      <c r="RD41" s="14">
        <v>3.5</v>
      </c>
      <c r="RE41" s="14">
        <v>3.3919999999999999</v>
      </c>
      <c r="RF41" s="14">
        <v>3.3919999999999999</v>
      </c>
      <c r="RG41" s="14">
        <v>0.108</v>
      </c>
      <c r="RH41" s="14">
        <v>4.5</v>
      </c>
      <c r="RI41" s="14">
        <v>4.2</v>
      </c>
      <c r="RJ41" s="14">
        <v>4.2</v>
      </c>
      <c r="RK41" s="14">
        <v>0.3</v>
      </c>
      <c r="RL41" s="14">
        <v>1.1000000000000001</v>
      </c>
      <c r="RM41" s="14">
        <v>1.2</v>
      </c>
      <c r="RN41" s="14">
        <v>1.2</v>
      </c>
      <c r="RO41" s="14">
        <v>-0.1</v>
      </c>
      <c r="RP41" s="14">
        <v>2.4</v>
      </c>
      <c r="RQ41" s="14">
        <v>2.4</v>
      </c>
      <c r="RR41" s="14">
        <v>2.4</v>
      </c>
      <c r="RS41" s="14">
        <v>0</v>
      </c>
      <c r="RT41" s="14">
        <v>2.6</v>
      </c>
      <c r="RU41" s="14">
        <v>2.8</v>
      </c>
      <c r="RV41" s="14">
        <v>2.8</v>
      </c>
      <c r="RW41" s="14">
        <v>-0.2</v>
      </c>
      <c r="RX41" s="14">
        <v>1.2</v>
      </c>
      <c r="RY41" s="14"/>
      <c r="RZ41" s="14">
        <v>0.40600000000000003</v>
      </c>
      <c r="SA41" s="14">
        <v>0.79400000000000004</v>
      </c>
      <c r="SB41" s="14">
        <v>2.2999999999999998</v>
      </c>
      <c r="SC41" s="14">
        <v>2.1</v>
      </c>
      <c r="SD41" s="14">
        <v>2.1</v>
      </c>
      <c r="SE41" s="14">
        <v>0.2</v>
      </c>
      <c r="SF41" s="14">
        <v>9.9</v>
      </c>
      <c r="SG41" s="14">
        <v>15.5411</v>
      </c>
      <c r="SH41" s="14">
        <v>11.51911</v>
      </c>
      <c r="SI41" s="14">
        <v>-1.61911</v>
      </c>
      <c r="SJ41" s="14">
        <v>1.2</v>
      </c>
      <c r="SK41" s="14">
        <v>1.32</v>
      </c>
      <c r="SL41" s="14">
        <v>1.32</v>
      </c>
      <c r="SM41" s="14">
        <v>-0.12</v>
      </c>
      <c r="SN41" s="14"/>
      <c r="SO41" s="14">
        <v>0.4</v>
      </c>
      <c r="SP41" s="14">
        <v>0.4</v>
      </c>
      <c r="SQ41" s="14">
        <v>-0.4</v>
      </c>
      <c r="SR41" s="14">
        <v>8.8000000000000007</v>
      </c>
      <c r="SS41" s="14">
        <v>4.7</v>
      </c>
      <c r="ST41" s="14">
        <v>4.7</v>
      </c>
      <c r="SU41" s="14">
        <v>4.0999999999999996</v>
      </c>
      <c r="SV41" s="14">
        <v>3.4</v>
      </c>
      <c r="SW41" s="14">
        <v>3.8</v>
      </c>
      <c r="SX41" s="14">
        <v>3.8</v>
      </c>
      <c r="SY41" s="14">
        <v>-0.4</v>
      </c>
      <c r="SZ41" s="14">
        <v>4.2</v>
      </c>
      <c r="TA41" s="14">
        <v>3.5</v>
      </c>
      <c r="TB41" s="14">
        <v>3.5</v>
      </c>
      <c r="TC41" s="14">
        <v>0.7</v>
      </c>
      <c r="TD41" s="14">
        <v>5.4</v>
      </c>
      <c r="TE41" s="14">
        <v>5.5</v>
      </c>
      <c r="TF41" s="14">
        <v>5.5</v>
      </c>
      <c r="TG41" s="14">
        <v>-0.1</v>
      </c>
      <c r="TH41" s="14">
        <v>14</v>
      </c>
      <c r="TI41" s="14">
        <v>13.78641</v>
      </c>
      <c r="TJ41" s="14">
        <v>13.78641</v>
      </c>
      <c r="TK41" s="14">
        <v>0.21359</v>
      </c>
      <c r="TL41" s="14">
        <v>4.3</v>
      </c>
      <c r="TM41" s="14">
        <v>9.8650000000000002</v>
      </c>
      <c r="TN41" s="14">
        <v>9.8650000000000002</v>
      </c>
      <c r="TO41" s="14">
        <v>-5.5650000000000004</v>
      </c>
      <c r="TP41" s="14">
        <v>8.4</v>
      </c>
      <c r="TQ41" s="14">
        <v>37.200000000000003</v>
      </c>
      <c r="TR41" s="14">
        <v>41.302</v>
      </c>
      <c r="TS41" s="14">
        <v>-32.902000000000001</v>
      </c>
      <c r="TT41" s="14">
        <v>11.2</v>
      </c>
      <c r="TU41" s="14"/>
      <c r="TV41" s="14"/>
      <c r="TW41" s="14">
        <v>11.2</v>
      </c>
      <c r="TX41" s="14">
        <v>0.9</v>
      </c>
      <c r="TY41" s="14">
        <v>1.4</v>
      </c>
      <c r="TZ41" s="14">
        <v>1.4</v>
      </c>
      <c r="UA41" s="14">
        <v>-0.5</v>
      </c>
      <c r="UB41" s="14">
        <v>0.4</v>
      </c>
      <c r="UC41" s="14">
        <v>6.1</v>
      </c>
      <c r="UD41" s="14">
        <v>6.55</v>
      </c>
      <c r="UE41" s="14">
        <v>-6.15</v>
      </c>
      <c r="UF41" s="14">
        <v>0</v>
      </c>
      <c r="UG41" s="14">
        <v>0.84199999999999997</v>
      </c>
      <c r="UH41" s="14">
        <v>0.84199999999999997</v>
      </c>
      <c r="UI41" s="14">
        <v>-0.84199999999999997</v>
      </c>
      <c r="UJ41" s="14">
        <v>0.1</v>
      </c>
      <c r="UK41" s="14">
        <v>0.54</v>
      </c>
      <c r="UL41" s="14">
        <v>0.54</v>
      </c>
      <c r="UM41" s="14">
        <v>-0.44</v>
      </c>
      <c r="UN41" s="14">
        <v>10.5</v>
      </c>
      <c r="UO41" s="14">
        <v>7.5</v>
      </c>
      <c r="UP41" s="14">
        <v>7.5</v>
      </c>
      <c r="UQ41" s="14">
        <v>3</v>
      </c>
      <c r="UR41" s="14">
        <v>4.3</v>
      </c>
      <c r="US41" s="14">
        <v>2.5</v>
      </c>
      <c r="UT41" s="14">
        <v>2.5</v>
      </c>
      <c r="UU41" s="14">
        <v>1.8</v>
      </c>
      <c r="UV41" s="14">
        <v>7.5</v>
      </c>
      <c r="UW41" s="14">
        <v>7.7</v>
      </c>
      <c r="UX41" s="14">
        <v>7.7</v>
      </c>
      <c r="UY41" s="14">
        <v>-0.2</v>
      </c>
      <c r="UZ41" s="14">
        <v>3.8</v>
      </c>
      <c r="VA41" s="14">
        <v>4.2</v>
      </c>
      <c r="VB41" s="14">
        <v>4.2</v>
      </c>
      <c r="VC41" s="14">
        <v>-0.4</v>
      </c>
      <c r="VD41" s="14">
        <v>4.4000000000000004</v>
      </c>
      <c r="VE41" s="14">
        <v>4.7</v>
      </c>
      <c r="VF41" s="14">
        <v>4.7</v>
      </c>
      <c r="VG41" s="14">
        <v>-0.3</v>
      </c>
      <c r="VH41" s="14">
        <v>4.5999999999999996</v>
      </c>
      <c r="VI41" s="14">
        <v>4.7</v>
      </c>
      <c r="VJ41" s="14">
        <v>4.7</v>
      </c>
      <c r="VK41" s="14">
        <v>-0.1</v>
      </c>
      <c r="VL41" s="14">
        <v>6.6</v>
      </c>
      <c r="VM41" s="14">
        <v>13.683</v>
      </c>
      <c r="VN41" s="14">
        <v>13.683</v>
      </c>
      <c r="VO41" s="14">
        <v>-7.0830000000000002</v>
      </c>
      <c r="VP41" s="14">
        <v>115.8</v>
      </c>
      <c r="VQ41" s="14"/>
      <c r="VR41" s="14">
        <v>146.893</v>
      </c>
      <c r="VS41" s="14">
        <v>-31.093</v>
      </c>
      <c r="VT41" s="14">
        <v>5</v>
      </c>
      <c r="VU41" s="14"/>
      <c r="VV41" s="14">
        <v>9.1750000000000007</v>
      </c>
      <c r="VW41" s="14">
        <v>-4.1749999999999998</v>
      </c>
      <c r="VX41" s="14">
        <v>22.2</v>
      </c>
      <c r="VY41" s="14"/>
      <c r="VZ41" s="14">
        <v>19.867999999999999</v>
      </c>
      <c r="WA41" s="14">
        <v>2.3319999999999999</v>
      </c>
      <c r="WB41" s="14">
        <v>0.6</v>
      </c>
      <c r="WC41" s="14">
        <v>0.6</v>
      </c>
      <c r="WD41" s="14">
        <v>0.6</v>
      </c>
      <c r="WE41" s="14">
        <v>0</v>
      </c>
      <c r="WF41" s="14">
        <v>33</v>
      </c>
      <c r="WG41" s="14">
        <v>53</v>
      </c>
      <c r="WH41" s="14">
        <v>88.867000000000004</v>
      </c>
      <c r="WI41" s="14">
        <v>-55.866999999999997</v>
      </c>
      <c r="WJ41" s="14">
        <v>40.4</v>
      </c>
      <c r="WK41" s="14">
        <v>52</v>
      </c>
      <c r="WL41" s="14">
        <v>81.534999999999997</v>
      </c>
      <c r="WM41" s="14">
        <v>-41.134999999999998</v>
      </c>
      <c r="WN41" s="14">
        <v>20.2</v>
      </c>
      <c r="WO41" s="14"/>
      <c r="WP41" s="14">
        <v>19.984000000000002</v>
      </c>
      <c r="WQ41" s="14">
        <v>0.216</v>
      </c>
      <c r="WR41" s="14">
        <v>4.0999999999999996</v>
      </c>
      <c r="WS41" s="14"/>
      <c r="WT41" s="14"/>
      <c r="WU41" s="14">
        <v>4.0999999999999996</v>
      </c>
      <c r="WV41" s="14">
        <v>6.8</v>
      </c>
      <c r="WW41" s="14">
        <v>6.6</v>
      </c>
      <c r="WX41" s="14">
        <v>6.6</v>
      </c>
      <c r="WY41" s="14">
        <v>0.2</v>
      </c>
      <c r="WZ41" s="14">
        <v>17.5</v>
      </c>
      <c r="XA41" s="14">
        <v>18.058250000000001</v>
      </c>
      <c r="XB41" s="14">
        <v>18.058250000000001</v>
      </c>
      <c r="XC41" s="14">
        <v>-0.55825000000000002</v>
      </c>
      <c r="XD41" s="14">
        <v>9.1999999999999993</v>
      </c>
      <c r="XE41" s="14">
        <v>10.7</v>
      </c>
      <c r="XF41" s="14">
        <v>10.7</v>
      </c>
      <c r="XG41" s="14">
        <v>-1.5</v>
      </c>
      <c r="XH41" s="14">
        <v>36</v>
      </c>
      <c r="XI41" s="14">
        <v>32.5</v>
      </c>
      <c r="XJ41" s="14">
        <v>30</v>
      </c>
      <c r="XK41" s="14">
        <v>6</v>
      </c>
      <c r="XL41" s="14">
        <v>28.5</v>
      </c>
      <c r="XM41" s="14">
        <v>32.5</v>
      </c>
      <c r="XN41" s="14">
        <v>30</v>
      </c>
      <c r="XO41" s="14">
        <v>-1.5</v>
      </c>
      <c r="XP41" s="14"/>
      <c r="XQ41" s="14"/>
      <c r="XR41" s="14"/>
      <c r="XS41" s="14">
        <v>0</v>
      </c>
      <c r="XT41" s="14">
        <v>19.100000000000001</v>
      </c>
      <c r="XU41" s="14">
        <v>19</v>
      </c>
      <c r="XV41" s="14">
        <v>19</v>
      </c>
      <c r="XW41" s="14">
        <v>0.1</v>
      </c>
      <c r="XX41" s="14">
        <v>8.5</v>
      </c>
      <c r="XY41" s="14">
        <v>8.1300000000000008</v>
      </c>
      <c r="XZ41" s="14">
        <v>8.1300000000000008</v>
      </c>
      <c r="YA41" s="14">
        <v>0.37</v>
      </c>
      <c r="YB41" s="14"/>
      <c r="YC41" s="14"/>
      <c r="YD41" s="14"/>
      <c r="YE41" s="14">
        <v>0</v>
      </c>
      <c r="YF41" s="14"/>
      <c r="YG41" s="14"/>
      <c r="YH41" s="14"/>
      <c r="YI41" s="14">
        <v>0</v>
      </c>
    </row>
    <row r="42" spans="1:659" ht="24" customHeight="1" x14ac:dyDescent="0.3">
      <c r="A42" s="1"/>
      <c r="B42" s="16" t="s">
        <v>54</v>
      </c>
      <c r="C42" s="16" t="s">
        <v>675</v>
      </c>
      <c r="D42" s="17">
        <v>96.8</v>
      </c>
      <c r="E42" s="17">
        <v>92.859300000000005</v>
      </c>
      <c r="F42" s="17">
        <v>101.4922</v>
      </c>
      <c r="G42" s="17">
        <v>-4.6921999999999997</v>
      </c>
      <c r="H42" s="17">
        <v>643.5</v>
      </c>
      <c r="I42" s="17">
        <v>594.17128000000002</v>
      </c>
      <c r="J42" s="17">
        <v>644.05345999999997</v>
      </c>
      <c r="K42" s="17">
        <v>-0.55345999999999995</v>
      </c>
      <c r="L42" s="17">
        <v>215.5</v>
      </c>
      <c r="M42" s="17">
        <v>193.29447999999999</v>
      </c>
      <c r="N42" s="17">
        <v>209.52204</v>
      </c>
      <c r="O42" s="17">
        <v>5.9779600000000004</v>
      </c>
      <c r="P42" s="17"/>
      <c r="Q42" s="17"/>
      <c r="R42" s="17"/>
      <c r="S42" s="17">
        <v>0</v>
      </c>
      <c r="T42" s="17"/>
      <c r="U42" s="17"/>
      <c r="V42" s="17"/>
      <c r="W42" s="17">
        <v>0</v>
      </c>
      <c r="X42" s="17">
        <v>30</v>
      </c>
      <c r="Y42" s="17">
        <v>12.091060000000001</v>
      </c>
      <c r="Z42" s="17">
        <v>12.09104</v>
      </c>
      <c r="AA42" s="17">
        <v>17.90896</v>
      </c>
      <c r="AB42" s="17">
        <v>80.2</v>
      </c>
      <c r="AC42" s="17">
        <v>81.700509999999994</v>
      </c>
      <c r="AD42" s="17">
        <v>90.696340000000006</v>
      </c>
      <c r="AE42" s="17">
        <v>-10.49634</v>
      </c>
      <c r="AF42" s="17"/>
      <c r="AG42" s="17"/>
      <c r="AH42" s="17"/>
      <c r="AI42" s="17">
        <v>0</v>
      </c>
      <c r="AJ42" s="17"/>
      <c r="AK42" s="17"/>
      <c r="AL42" s="17"/>
      <c r="AM42" s="17">
        <v>0</v>
      </c>
      <c r="AN42" s="17">
        <v>186.7</v>
      </c>
      <c r="AO42" s="17">
        <v>196.22801999999999</v>
      </c>
      <c r="AP42" s="17">
        <v>196.22801999999999</v>
      </c>
      <c r="AQ42" s="17">
        <v>-9.5280199999999997</v>
      </c>
      <c r="AR42" s="17">
        <v>206.8</v>
      </c>
      <c r="AS42" s="17">
        <v>196.22801999999999</v>
      </c>
      <c r="AT42" s="17">
        <v>196.22801999999999</v>
      </c>
      <c r="AU42" s="17">
        <v>10.57198</v>
      </c>
      <c r="AV42" s="17">
        <v>209.7</v>
      </c>
      <c r="AW42" s="17">
        <v>196.22801999999999</v>
      </c>
      <c r="AX42" s="17">
        <v>196.22801999999999</v>
      </c>
      <c r="AY42" s="17">
        <v>13.47198</v>
      </c>
      <c r="AZ42" s="17">
        <v>287.3</v>
      </c>
      <c r="BA42" s="17">
        <v>295.22593999999998</v>
      </c>
      <c r="BB42" s="17">
        <v>295.22593999999998</v>
      </c>
      <c r="BC42" s="17">
        <v>-7.9259399999999998</v>
      </c>
      <c r="BD42" s="17">
        <v>212.5</v>
      </c>
      <c r="BE42" s="17">
        <v>208.07390000000001</v>
      </c>
      <c r="BF42" s="17">
        <v>208.07390000000001</v>
      </c>
      <c r="BG42" s="17">
        <v>4.4260999999999999</v>
      </c>
      <c r="BH42" s="17">
        <v>110.9</v>
      </c>
      <c r="BI42" s="17">
        <v>104.34936999999999</v>
      </c>
      <c r="BJ42" s="17">
        <v>104.34936999999999</v>
      </c>
      <c r="BK42" s="17">
        <v>6.55063</v>
      </c>
      <c r="BL42" s="17">
        <v>332.2</v>
      </c>
      <c r="BM42" s="17">
        <v>309.471</v>
      </c>
      <c r="BN42" s="17">
        <v>286.88729999999998</v>
      </c>
      <c r="BO42" s="17">
        <v>45.3127</v>
      </c>
      <c r="BP42" s="17">
        <v>4.2</v>
      </c>
      <c r="BQ42" s="17">
        <v>4.4318400000000002</v>
      </c>
      <c r="BR42" s="17">
        <v>4.4318400000000002</v>
      </c>
      <c r="BS42" s="17">
        <v>-0.23183999999999999</v>
      </c>
      <c r="BT42" s="17"/>
      <c r="BU42" s="17"/>
      <c r="BV42" s="17"/>
      <c r="BW42" s="17">
        <v>0</v>
      </c>
      <c r="BX42" s="17"/>
      <c r="BY42" s="17"/>
      <c r="BZ42" s="17"/>
      <c r="CA42" s="17">
        <v>0</v>
      </c>
      <c r="CB42" s="17"/>
      <c r="CC42" s="17"/>
      <c r="CD42" s="17"/>
      <c r="CE42" s="17">
        <v>0</v>
      </c>
      <c r="CF42" s="17"/>
      <c r="CG42" s="17"/>
      <c r="CH42" s="17"/>
      <c r="CI42" s="17">
        <v>0</v>
      </c>
      <c r="CJ42" s="17">
        <v>102.2</v>
      </c>
      <c r="CK42" s="17">
        <v>100.41735</v>
      </c>
      <c r="CL42" s="17">
        <v>100.41735</v>
      </c>
      <c r="CM42" s="17">
        <v>1.7826500000000001</v>
      </c>
      <c r="CN42" s="17">
        <v>7.7</v>
      </c>
      <c r="CO42" s="17">
        <v>5.1333399999999996</v>
      </c>
      <c r="CP42" s="17">
        <v>5.1333399999999996</v>
      </c>
      <c r="CQ42" s="17">
        <v>2.5666600000000002</v>
      </c>
      <c r="CR42" s="17">
        <v>5</v>
      </c>
      <c r="CS42" s="17">
        <v>2.8177599999999998</v>
      </c>
      <c r="CT42" s="17">
        <v>2.8177599999999998</v>
      </c>
      <c r="CU42" s="17">
        <v>2.1822400000000002</v>
      </c>
      <c r="CV42" s="17"/>
      <c r="CW42" s="17"/>
      <c r="CX42" s="17"/>
      <c r="CY42" s="17">
        <v>0</v>
      </c>
      <c r="CZ42" s="17">
        <v>7</v>
      </c>
      <c r="DA42" s="17">
        <v>6.8787000000000003</v>
      </c>
      <c r="DB42" s="17">
        <v>6.8787000000000003</v>
      </c>
      <c r="DC42" s="17">
        <v>0.12130000000000001</v>
      </c>
      <c r="DD42" s="17">
        <v>13.1</v>
      </c>
      <c r="DE42" s="17">
        <v>14.919420000000001</v>
      </c>
      <c r="DF42" s="17">
        <v>12.77125</v>
      </c>
      <c r="DG42" s="17">
        <v>0.32874999999999999</v>
      </c>
      <c r="DH42" s="17">
        <v>80.2</v>
      </c>
      <c r="DI42" s="17">
        <v>81.708969999999994</v>
      </c>
      <c r="DJ42" s="17">
        <v>69.944119999999998</v>
      </c>
      <c r="DK42" s="17">
        <v>10.255879999999999</v>
      </c>
      <c r="DL42" s="17"/>
      <c r="DM42" s="17"/>
      <c r="DN42" s="17"/>
      <c r="DO42" s="17">
        <v>0</v>
      </c>
      <c r="DP42" s="17"/>
      <c r="DQ42" s="17"/>
      <c r="DR42" s="17"/>
      <c r="DS42" s="17">
        <v>0</v>
      </c>
      <c r="DT42" s="17"/>
      <c r="DU42" s="17"/>
      <c r="DV42" s="17"/>
      <c r="DW42" s="17">
        <v>0</v>
      </c>
      <c r="DX42" s="17"/>
      <c r="DY42" s="17"/>
      <c r="DZ42" s="17"/>
      <c r="EA42" s="17">
        <v>0</v>
      </c>
      <c r="EB42" s="17">
        <v>80.2</v>
      </c>
      <c r="EC42" s="17">
        <v>61.585520000000002</v>
      </c>
      <c r="ED42" s="17">
        <v>55.884480000000003</v>
      </c>
      <c r="EE42" s="17">
        <v>24.315519999999999</v>
      </c>
      <c r="EF42" s="17">
        <v>92.2</v>
      </c>
      <c r="EG42" s="17">
        <v>66.736789999999999</v>
      </c>
      <c r="EH42" s="17">
        <v>80.899270000000001</v>
      </c>
      <c r="EI42" s="17">
        <v>11.30073</v>
      </c>
      <c r="EJ42" s="17"/>
      <c r="EK42" s="17"/>
      <c r="EL42" s="17"/>
      <c r="EM42" s="17">
        <v>0</v>
      </c>
      <c r="EN42" s="17"/>
      <c r="EO42" s="17"/>
      <c r="EP42" s="17"/>
      <c r="EQ42" s="17">
        <v>0</v>
      </c>
      <c r="ER42" s="17"/>
      <c r="ES42" s="17"/>
      <c r="ET42" s="17"/>
      <c r="EU42" s="17">
        <v>0</v>
      </c>
      <c r="EV42" s="17">
        <v>6.4</v>
      </c>
      <c r="EW42" s="17">
        <v>6.39</v>
      </c>
      <c r="EX42" s="17">
        <v>6.39</v>
      </c>
      <c r="EY42" s="17">
        <v>0.01</v>
      </c>
      <c r="EZ42" s="17">
        <v>0</v>
      </c>
      <c r="FA42" s="17">
        <v>144.32990000000001</v>
      </c>
      <c r="FB42" s="17"/>
      <c r="FC42" s="17">
        <v>0</v>
      </c>
      <c r="FD42" s="17">
        <v>55.4</v>
      </c>
      <c r="FE42" s="17">
        <v>57.752780000000001</v>
      </c>
      <c r="FF42" s="17">
        <v>32.751300000000001</v>
      </c>
      <c r="FG42" s="17">
        <v>22.648700000000002</v>
      </c>
      <c r="FH42" s="17">
        <v>61.9</v>
      </c>
      <c r="FI42" s="17">
        <v>62.242269999999998</v>
      </c>
      <c r="FJ42" s="17">
        <v>55.371839999999999</v>
      </c>
      <c r="FK42" s="17">
        <v>6.5281599999999997</v>
      </c>
      <c r="FL42" s="17">
        <v>29.3</v>
      </c>
      <c r="FM42" s="17">
        <v>30.921939999999999</v>
      </c>
      <c r="FN42" s="17">
        <v>18.874919999999999</v>
      </c>
      <c r="FO42" s="17">
        <v>10.425079999999999</v>
      </c>
      <c r="FP42" s="17">
        <v>18.600000000000001</v>
      </c>
      <c r="FQ42" s="17">
        <v>19.192229999999999</v>
      </c>
      <c r="FR42" s="17">
        <v>19.192229999999999</v>
      </c>
      <c r="FS42" s="17">
        <v>-0.59223000000000003</v>
      </c>
      <c r="FT42" s="17">
        <v>13.5</v>
      </c>
      <c r="FU42" s="17">
        <v>12.621359999999999</v>
      </c>
      <c r="FV42" s="17">
        <v>12.621359999999999</v>
      </c>
      <c r="FW42" s="17">
        <v>0.87863999999999998</v>
      </c>
      <c r="FX42" s="17">
        <v>57.3</v>
      </c>
      <c r="FY42" s="17">
        <v>54.871810000000004</v>
      </c>
      <c r="FZ42" s="17">
        <v>54.871810000000004</v>
      </c>
      <c r="GA42" s="17">
        <v>2.4281899999999998</v>
      </c>
      <c r="GB42" s="17">
        <v>181.1</v>
      </c>
      <c r="GC42" s="17">
        <v>184.91498000000001</v>
      </c>
      <c r="GD42" s="17">
        <v>184.91498000000001</v>
      </c>
      <c r="GE42" s="17">
        <v>-3.8149799999999998</v>
      </c>
      <c r="GF42" s="17">
        <v>181.8</v>
      </c>
      <c r="GG42" s="17">
        <v>184.91498000000001</v>
      </c>
      <c r="GH42" s="17">
        <v>184.91498000000001</v>
      </c>
      <c r="GI42" s="17">
        <v>-3.1149800000000001</v>
      </c>
      <c r="GJ42" s="17">
        <v>184.5</v>
      </c>
      <c r="GK42" s="17">
        <v>185.47028</v>
      </c>
      <c r="GL42" s="17">
        <v>185.47028</v>
      </c>
      <c r="GM42" s="17">
        <v>-0.97028000000000003</v>
      </c>
      <c r="GN42" s="17">
        <v>100.9</v>
      </c>
      <c r="GO42" s="17">
        <v>102.58689</v>
      </c>
      <c r="GP42" s="17">
        <v>60.792230000000004</v>
      </c>
      <c r="GQ42" s="17">
        <v>40.107770000000002</v>
      </c>
      <c r="GR42" s="17">
        <v>5.4</v>
      </c>
      <c r="GS42" s="17">
        <v>3.6360000000000001</v>
      </c>
      <c r="GT42" s="17">
        <v>9.09</v>
      </c>
      <c r="GU42" s="17">
        <v>-3.69</v>
      </c>
      <c r="GV42" s="17">
        <v>1.1000000000000001</v>
      </c>
      <c r="GW42" s="17">
        <v>1.4923599999999999</v>
      </c>
      <c r="GX42" s="17">
        <v>9.9490999999999996</v>
      </c>
      <c r="GY42" s="17">
        <v>-8.8491</v>
      </c>
      <c r="GZ42" s="17">
        <v>33.5</v>
      </c>
      <c r="HA42" s="17">
        <v>33.751199999999997</v>
      </c>
      <c r="HB42" s="17">
        <v>33.751199999999997</v>
      </c>
      <c r="HC42" s="17">
        <v>-0.25119999999999998</v>
      </c>
      <c r="HD42" s="17">
        <v>28.8</v>
      </c>
      <c r="HE42" s="17">
        <v>33.352229999999999</v>
      </c>
      <c r="HF42" s="17">
        <v>33.352229999999999</v>
      </c>
      <c r="HG42" s="17">
        <v>-4.5522299999999998</v>
      </c>
      <c r="HH42" s="17">
        <v>2</v>
      </c>
      <c r="HI42" s="17">
        <v>1.97359</v>
      </c>
      <c r="HJ42" s="17">
        <v>1.97359</v>
      </c>
      <c r="HK42" s="17">
        <v>2.6409999999999999E-2</v>
      </c>
      <c r="HL42" s="17">
        <v>16.3</v>
      </c>
      <c r="HM42" s="17">
        <v>16.664079999999998</v>
      </c>
      <c r="HN42" s="17">
        <v>16.664079999999998</v>
      </c>
      <c r="HO42" s="17">
        <v>-0.36408000000000001</v>
      </c>
      <c r="HP42" s="17">
        <v>82.9</v>
      </c>
      <c r="HQ42" s="17">
        <v>50.000019999999999</v>
      </c>
      <c r="HR42" s="17">
        <v>50</v>
      </c>
      <c r="HS42" s="17">
        <v>32.9</v>
      </c>
      <c r="HT42" s="17"/>
      <c r="HU42" s="17"/>
      <c r="HV42" s="17"/>
      <c r="HW42" s="17">
        <v>0</v>
      </c>
      <c r="HX42" s="17"/>
      <c r="HY42" s="17"/>
      <c r="HZ42" s="17"/>
      <c r="IA42" s="17">
        <v>0</v>
      </c>
      <c r="IB42" s="17">
        <v>31.6</v>
      </c>
      <c r="IC42" s="17">
        <v>4.6391799999999996</v>
      </c>
      <c r="ID42" s="17">
        <v>85.482579999999999</v>
      </c>
      <c r="IE42" s="17">
        <v>-53.882579999999997</v>
      </c>
      <c r="IF42" s="17"/>
      <c r="IG42" s="17"/>
      <c r="IH42" s="17"/>
      <c r="II42" s="17">
        <v>0</v>
      </c>
      <c r="IJ42" s="17"/>
      <c r="IK42" s="17"/>
      <c r="IL42" s="17"/>
      <c r="IM42" s="17">
        <v>0</v>
      </c>
      <c r="IN42" s="17">
        <v>46.1</v>
      </c>
      <c r="IO42" s="17">
        <v>48.181449999999998</v>
      </c>
      <c r="IP42" s="17">
        <v>48.181449999999998</v>
      </c>
      <c r="IQ42" s="17">
        <v>-2.0814499999999998</v>
      </c>
      <c r="IR42" s="17"/>
      <c r="IS42" s="17"/>
      <c r="IT42" s="17"/>
      <c r="IU42" s="17">
        <v>0</v>
      </c>
      <c r="IV42" s="17"/>
      <c r="IW42" s="17"/>
      <c r="IX42" s="17"/>
      <c r="IY42" s="17">
        <v>0</v>
      </c>
      <c r="IZ42" s="17"/>
      <c r="JA42" s="17"/>
      <c r="JB42" s="17"/>
      <c r="JC42" s="17">
        <v>0</v>
      </c>
      <c r="JD42" s="17">
        <v>79.7</v>
      </c>
      <c r="JE42" s="17">
        <v>83.213999999999999</v>
      </c>
      <c r="JF42" s="17">
        <v>52.239899999999999</v>
      </c>
      <c r="JG42" s="17">
        <v>27.460100000000001</v>
      </c>
      <c r="JH42" s="17"/>
      <c r="JI42" s="17"/>
      <c r="JJ42" s="17"/>
      <c r="JK42" s="17">
        <v>0</v>
      </c>
      <c r="JL42" s="17">
        <v>174.7</v>
      </c>
      <c r="JM42" s="17">
        <v>179.69937999999999</v>
      </c>
      <c r="JN42" s="17">
        <v>179.69937999999999</v>
      </c>
      <c r="JO42" s="17">
        <v>-4.9993800000000004</v>
      </c>
      <c r="JP42" s="17">
        <v>200</v>
      </c>
      <c r="JQ42" s="17">
        <v>179.69937999999999</v>
      </c>
      <c r="JR42" s="17">
        <v>179.69937999999999</v>
      </c>
      <c r="JS42" s="17">
        <v>20.300619999999999</v>
      </c>
      <c r="JT42" s="17">
        <v>185.1</v>
      </c>
      <c r="JU42" s="17">
        <v>180.23902000000001</v>
      </c>
      <c r="JV42" s="17">
        <v>180.23902000000001</v>
      </c>
      <c r="JW42" s="17">
        <v>4.8609799999999996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v>
      </c>
      <c r="LE42" s="17">
        <v>0.89207999999999998</v>
      </c>
      <c r="LF42" s="17">
        <v>0.89207999999999998</v>
      </c>
      <c r="LG42" s="17">
        <v>0.10792</v>
      </c>
      <c r="LH42" s="17">
        <v>101.4</v>
      </c>
      <c r="LI42" s="17">
        <v>97.543999999999997</v>
      </c>
      <c r="LJ42" s="17">
        <v>106.20471000000001</v>
      </c>
      <c r="LK42" s="17">
        <v>-4.80471</v>
      </c>
      <c r="LL42" s="17">
        <v>100.7</v>
      </c>
      <c r="LM42" s="17">
        <v>97.772289999999998</v>
      </c>
      <c r="LN42" s="17">
        <v>93.45035</v>
      </c>
      <c r="LO42" s="17">
        <v>7.2496499999999999</v>
      </c>
      <c r="LP42" s="17">
        <v>62.7</v>
      </c>
      <c r="LQ42" s="17">
        <v>67.133979999999994</v>
      </c>
      <c r="LR42" s="17">
        <v>67.133979999999994</v>
      </c>
      <c r="LS42" s="17">
        <v>-4.43398</v>
      </c>
      <c r="LT42" s="17">
        <v>72.8</v>
      </c>
      <c r="LU42" s="17">
        <v>74.92062</v>
      </c>
      <c r="LV42" s="17">
        <v>72.37388</v>
      </c>
      <c r="LW42" s="17">
        <v>0.42612</v>
      </c>
      <c r="LX42" s="17">
        <v>29.2</v>
      </c>
      <c r="LY42" s="17">
        <v>29.951460000000001</v>
      </c>
      <c r="LZ42" s="17">
        <v>29.951460000000001</v>
      </c>
      <c r="MA42" s="17">
        <v>-0.75146000000000002</v>
      </c>
      <c r="MB42" s="17"/>
      <c r="MC42" s="17"/>
      <c r="MD42" s="17"/>
      <c r="ME42" s="17">
        <v>0</v>
      </c>
      <c r="MF42" s="17"/>
      <c r="MG42" s="17"/>
      <c r="MH42" s="17"/>
      <c r="MI42" s="17">
        <v>0</v>
      </c>
      <c r="MJ42" s="17"/>
      <c r="MK42" s="17"/>
      <c r="ML42" s="17"/>
      <c r="MM42" s="17">
        <v>0</v>
      </c>
      <c r="MN42" s="17">
        <v>146.9</v>
      </c>
      <c r="MO42" s="17">
        <v>149.62423000000001</v>
      </c>
      <c r="MP42" s="17">
        <v>149.62423000000001</v>
      </c>
      <c r="MQ42" s="17">
        <v>-2.7242299999999999</v>
      </c>
      <c r="MR42" s="17">
        <v>148.80000000000001</v>
      </c>
      <c r="MS42" s="17">
        <v>149.62423000000001</v>
      </c>
      <c r="MT42" s="17">
        <v>149.62423000000001</v>
      </c>
      <c r="MU42" s="17">
        <v>-0.82423000000000002</v>
      </c>
      <c r="MV42" s="17">
        <v>150.30000000000001</v>
      </c>
      <c r="MW42" s="17">
        <v>150.07355000000001</v>
      </c>
      <c r="MX42" s="17">
        <v>150.07355000000001</v>
      </c>
      <c r="MY42" s="17">
        <v>0.22645000000000001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136.69999999999999</v>
      </c>
      <c r="NU42" s="17">
        <v>144.87217000000001</v>
      </c>
      <c r="NV42" s="17">
        <v>144.87216000000001</v>
      </c>
      <c r="NW42" s="17">
        <v>-8.1721599999999999</v>
      </c>
      <c r="NX42" s="17">
        <v>77.900000000000006</v>
      </c>
      <c r="NY42" s="17">
        <v>72.65361</v>
      </c>
      <c r="NZ42" s="17">
        <v>72.65361</v>
      </c>
      <c r="OA42" s="17">
        <v>5.2463899999999999</v>
      </c>
      <c r="OB42" s="17">
        <v>0.1</v>
      </c>
      <c r="OC42" s="17"/>
      <c r="OD42" s="17">
        <v>0.32600000000000001</v>
      </c>
      <c r="OE42" s="17">
        <v>-0.22600000000000001</v>
      </c>
      <c r="OF42" s="17">
        <v>0.1</v>
      </c>
      <c r="OG42" s="17">
        <v>0.7</v>
      </c>
      <c r="OH42" s="17">
        <v>0.93100000000000005</v>
      </c>
      <c r="OI42" s="17">
        <v>-0.83099999999999996</v>
      </c>
      <c r="OJ42" s="17">
        <v>9.6</v>
      </c>
      <c r="OK42" s="17"/>
      <c r="OL42" s="17">
        <v>2.0299999999999998</v>
      </c>
      <c r="OM42" s="17">
        <v>7.57</v>
      </c>
      <c r="ON42" s="17">
        <v>15.2</v>
      </c>
      <c r="OO42" s="17">
        <v>14.638999999999999</v>
      </c>
      <c r="OP42" s="17">
        <v>14.638999999999999</v>
      </c>
      <c r="OQ42" s="17">
        <v>0.56100000000000005</v>
      </c>
      <c r="OR42" s="17">
        <v>0</v>
      </c>
      <c r="OS42" s="17"/>
      <c r="OT42" s="17">
        <v>0.1</v>
      </c>
      <c r="OU42" s="17">
        <v>-0.1</v>
      </c>
      <c r="OV42" s="17">
        <v>7.8</v>
      </c>
      <c r="OW42" s="17">
        <v>7</v>
      </c>
      <c r="OX42" s="17">
        <v>7</v>
      </c>
      <c r="OY42" s="17">
        <v>0.8</v>
      </c>
      <c r="OZ42" s="17">
        <v>7.2</v>
      </c>
      <c r="PA42" s="17"/>
      <c r="PB42" s="17"/>
      <c r="PC42" s="17">
        <v>7.2</v>
      </c>
      <c r="PD42" s="17">
        <v>10</v>
      </c>
      <c r="PE42" s="17">
        <v>9</v>
      </c>
      <c r="PF42" s="17">
        <v>9</v>
      </c>
      <c r="PG42" s="17">
        <v>1</v>
      </c>
      <c r="PH42" s="17">
        <v>2.6</v>
      </c>
      <c r="PI42" s="17">
        <v>1.46</v>
      </c>
      <c r="PJ42" s="17">
        <v>1.46</v>
      </c>
      <c r="PK42" s="17">
        <v>1.1399999999999999</v>
      </c>
      <c r="PL42" s="17">
        <v>0.3</v>
      </c>
      <c r="PM42" s="17">
        <v>1.23</v>
      </c>
      <c r="PN42" s="17">
        <v>1.23</v>
      </c>
      <c r="PO42" s="17">
        <v>-0.93</v>
      </c>
      <c r="PP42" s="17">
        <v>1.5</v>
      </c>
      <c r="PQ42" s="17">
        <v>1.51</v>
      </c>
      <c r="PR42" s="17">
        <v>1.51</v>
      </c>
      <c r="PS42" s="17">
        <v>-0.01</v>
      </c>
      <c r="PT42" s="17">
        <v>2.1</v>
      </c>
      <c r="PU42" s="17">
        <v>1.9</v>
      </c>
      <c r="PV42" s="17">
        <v>1.9</v>
      </c>
      <c r="PW42" s="17">
        <v>0.2</v>
      </c>
      <c r="PX42" s="17">
        <v>20</v>
      </c>
      <c r="PY42" s="17">
        <v>18.25243</v>
      </c>
      <c r="PZ42" s="17">
        <v>18.25243</v>
      </c>
      <c r="QA42" s="17">
        <v>1.7475700000000001</v>
      </c>
      <c r="QB42" s="17">
        <v>6.8</v>
      </c>
      <c r="QC42" s="17">
        <v>5</v>
      </c>
      <c r="QD42" s="17">
        <v>5</v>
      </c>
      <c r="QE42" s="17">
        <v>1.8</v>
      </c>
      <c r="QF42" s="17">
        <v>4</v>
      </c>
      <c r="QG42" s="17">
        <v>4</v>
      </c>
      <c r="QH42" s="17">
        <v>4</v>
      </c>
      <c r="QI42" s="17">
        <v>0</v>
      </c>
      <c r="QJ42" s="17">
        <v>3.4</v>
      </c>
      <c r="QK42" s="17">
        <v>3.5</v>
      </c>
      <c r="QL42" s="17">
        <v>3.5</v>
      </c>
      <c r="QM42" s="17">
        <v>-0.1</v>
      </c>
      <c r="QN42" s="17">
        <v>18.399999999999999</v>
      </c>
      <c r="QO42" s="17">
        <v>17.864080000000001</v>
      </c>
      <c r="QP42" s="17">
        <v>17.864080000000001</v>
      </c>
      <c r="QQ42" s="17">
        <v>0.53591999999999995</v>
      </c>
      <c r="QR42" s="17">
        <v>0.3</v>
      </c>
      <c r="QS42" s="17"/>
      <c r="QT42" s="17">
        <v>0.29299999999999998</v>
      </c>
      <c r="QU42" s="17">
        <v>7.0000000000000001E-3</v>
      </c>
      <c r="QV42" s="17">
        <v>0.2</v>
      </c>
      <c r="QW42" s="17"/>
      <c r="QX42" s="17">
        <v>2.4430000000000001</v>
      </c>
      <c r="QY42" s="17">
        <v>-2.2429999999999999</v>
      </c>
      <c r="QZ42" s="17">
        <v>0.9</v>
      </c>
      <c r="RA42" s="17">
        <v>0.56499999999999995</v>
      </c>
      <c r="RB42" s="17">
        <v>0.56499999999999995</v>
      </c>
      <c r="RC42" s="17">
        <v>0.33500000000000002</v>
      </c>
      <c r="RD42" s="17">
        <v>3.2</v>
      </c>
      <c r="RE42" s="17">
        <v>2.2349999999999999</v>
      </c>
      <c r="RF42" s="17">
        <v>2.2349999999999999</v>
      </c>
      <c r="RG42" s="17">
        <v>0.96499999999999997</v>
      </c>
      <c r="RH42" s="17">
        <v>4.5</v>
      </c>
      <c r="RI42" s="17">
        <v>4.2</v>
      </c>
      <c r="RJ42" s="17">
        <v>4.2</v>
      </c>
      <c r="RK42" s="17">
        <v>0.3</v>
      </c>
      <c r="RL42" s="17">
        <v>1.1000000000000001</v>
      </c>
      <c r="RM42" s="17">
        <v>1.2</v>
      </c>
      <c r="RN42" s="17">
        <v>1.2</v>
      </c>
      <c r="RO42" s="17">
        <v>-0.1</v>
      </c>
      <c r="RP42" s="17">
        <v>2.4</v>
      </c>
      <c r="RQ42" s="17">
        <v>2.4</v>
      </c>
      <c r="RR42" s="17">
        <v>2.4</v>
      </c>
      <c r="RS42" s="17">
        <v>0</v>
      </c>
      <c r="RT42" s="17">
        <v>2.6</v>
      </c>
      <c r="RU42" s="17">
        <v>2.8</v>
      </c>
      <c r="RV42" s="17">
        <v>2.8</v>
      </c>
      <c r="RW42" s="17">
        <v>-0.2</v>
      </c>
      <c r="RX42" s="17">
        <v>0</v>
      </c>
      <c r="RY42" s="17"/>
      <c r="RZ42" s="17">
        <v>3.0000000000000001E-3</v>
      </c>
      <c r="SA42" s="17">
        <v>-3.0000000000000001E-3</v>
      </c>
      <c r="SB42" s="17">
        <v>2.4</v>
      </c>
      <c r="SC42" s="17">
        <v>2.1</v>
      </c>
      <c r="SD42" s="17">
        <v>2.1</v>
      </c>
      <c r="SE42" s="17">
        <v>0.3</v>
      </c>
      <c r="SF42" s="17">
        <v>9.8000000000000007</v>
      </c>
      <c r="SG42" s="17"/>
      <c r="SH42" s="17">
        <v>19.772790000000001</v>
      </c>
      <c r="SI42" s="17">
        <v>-9.9727899999999998</v>
      </c>
      <c r="SJ42" s="17">
        <v>1.3</v>
      </c>
      <c r="SK42" s="17">
        <v>1.32</v>
      </c>
      <c r="SL42" s="17">
        <v>1.32</v>
      </c>
      <c r="SM42" s="17">
        <v>-0.02</v>
      </c>
      <c r="SN42" s="17"/>
      <c r="SO42" s="17">
        <v>0.4</v>
      </c>
      <c r="SP42" s="17">
        <v>0.4</v>
      </c>
      <c r="SQ42" s="17">
        <v>-0.4</v>
      </c>
      <c r="SR42" s="17">
        <v>9</v>
      </c>
      <c r="SS42" s="17">
        <v>4.7</v>
      </c>
      <c r="ST42" s="17">
        <v>4.7</v>
      </c>
      <c r="SU42" s="17">
        <v>4.3</v>
      </c>
      <c r="SV42" s="17">
        <v>3.4</v>
      </c>
      <c r="SW42" s="17">
        <v>3.8</v>
      </c>
      <c r="SX42" s="17">
        <v>3.8</v>
      </c>
      <c r="SY42" s="17">
        <v>-0.4</v>
      </c>
      <c r="SZ42" s="17">
        <v>4.2</v>
      </c>
      <c r="TA42" s="17">
        <v>3.5</v>
      </c>
      <c r="TB42" s="17">
        <v>3.5</v>
      </c>
      <c r="TC42" s="17">
        <v>0.7</v>
      </c>
      <c r="TD42" s="17">
        <v>6.2</v>
      </c>
      <c r="TE42" s="17">
        <v>5.5</v>
      </c>
      <c r="TF42" s="17">
        <v>5.5</v>
      </c>
      <c r="TG42" s="17">
        <v>0.7</v>
      </c>
      <c r="TH42" s="17">
        <v>14</v>
      </c>
      <c r="TI42" s="17">
        <v>13.78641</v>
      </c>
      <c r="TJ42" s="17">
        <v>13.78641</v>
      </c>
      <c r="TK42" s="17">
        <v>0.21359</v>
      </c>
      <c r="TL42" s="17">
        <v>3.3</v>
      </c>
      <c r="TM42" s="17">
        <v>10.02</v>
      </c>
      <c r="TN42" s="17">
        <v>10.02</v>
      </c>
      <c r="TO42" s="17">
        <v>-6.72</v>
      </c>
      <c r="TP42" s="17">
        <v>11.2</v>
      </c>
      <c r="TQ42" s="17">
        <v>42.3</v>
      </c>
      <c r="TR42" s="17">
        <v>45.776000000000003</v>
      </c>
      <c r="TS42" s="17">
        <v>-34.576000000000001</v>
      </c>
      <c r="TT42" s="17">
        <v>2.9</v>
      </c>
      <c r="TU42" s="17"/>
      <c r="TV42" s="17"/>
      <c r="TW42" s="17">
        <v>2.9</v>
      </c>
      <c r="TX42" s="17">
        <v>1.2</v>
      </c>
      <c r="TY42" s="17">
        <v>1.3420000000000001</v>
      </c>
      <c r="TZ42" s="17">
        <v>1.3420000000000001</v>
      </c>
      <c r="UA42" s="17">
        <v>-0.14199999999999999</v>
      </c>
      <c r="UB42" s="17">
        <v>1</v>
      </c>
      <c r="UC42" s="17">
        <v>5.0999999999999996</v>
      </c>
      <c r="UD42" s="17">
        <v>5.8620000000000001</v>
      </c>
      <c r="UE42" s="17">
        <v>-4.8620000000000001</v>
      </c>
      <c r="UF42" s="17">
        <v>0.1</v>
      </c>
      <c r="UG42" s="17">
        <v>0.69499999999999995</v>
      </c>
      <c r="UH42" s="17">
        <v>0.69499999999999995</v>
      </c>
      <c r="UI42" s="17">
        <v>-0.59499999999999997</v>
      </c>
      <c r="UJ42" s="17">
        <v>0.1</v>
      </c>
      <c r="UK42" s="17">
        <v>0.51600000000000001</v>
      </c>
      <c r="UL42" s="17">
        <v>0.51600000000000001</v>
      </c>
      <c r="UM42" s="17">
        <v>-0.41599999999999998</v>
      </c>
      <c r="UN42" s="17">
        <v>10.5</v>
      </c>
      <c r="UO42" s="17">
        <v>7.5</v>
      </c>
      <c r="UP42" s="17">
        <v>7.5</v>
      </c>
      <c r="UQ42" s="17">
        <v>3</v>
      </c>
      <c r="UR42" s="17">
        <v>4.3</v>
      </c>
      <c r="US42" s="17">
        <v>2.5</v>
      </c>
      <c r="UT42" s="17">
        <v>2.5</v>
      </c>
      <c r="UU42" s="17">
        <v>1.8</v>
      </c>
      <c r="UV42" s="17">
        <v>7.3</v>
      </c>
      <c r="UW42" s="17">
        <v>7.7</v>
      </c>
      <c r="UX42" s="17">
        <v>7.7</v>
      </c>
      <c r="UY42" s="17">
        <v>-0.4</v>
      </c>
      <c r="UZ42" s="17">
        <v>3.8</v>
      </c>
      <c r="VA42" s="17">
        <v>4.2</v>
      </c>
      <c r="VB42" s="17">
        <v>4.2</v>
      </c>
      <c r="VC42" s="17">
        <v>-0.4</v>
      </c>
      <c r="VD42" s="17">
        <v>4.4000000000000004</v>
      </c>
      <c r="VE42" s="17">
        <v>4.7</v>
      </c>
      <c r="VF42" s="17">
        <v>4.7</v>
      </c>
      <c r="VG42" s="17">
        <v>-0.3</v>
      </c>
      <c r="VH42" s="17">
        <v>4.4000000000000004</v>
      </c>
      <c r="VI42" s="17">
        <v>4.7</v>
      </c>
      <c r="VJ42" s="17">
        <v>4.7</v>
      </c>
      <c r="VK42" s="17">
        <v>-0.3</v>
      </c>
      <c r="VL42" s="17">
        <v>10.199999999999999</v>
      </c>
      <c r="VM42" s="17">
        <v>13.013999999999999</v>
      </c>
      <c r="VN42" s="17">
        <v>13.013999999999999</v>
      </c>
      <c r="VO42" s="17">
        <v>-2.8140000000000001</v>
      </c>
      <c r="VP42" s="17">
        <v>53.3</v>
      </c>
      <c r="VQ42" s="17"/>
      <c r="VR42" s="17">
        <v>75.418999999999997</v>
      </c>
      <c r="VS42" s="17">
        <v>-22.119</v>
      </c>
      <c r="VT42" s="17">
        <v>2.1</v>
      </c>
      <c r="VU42" s="17"/>
      <c r="VV42" s="17">
        <v>6.2240000000000002</v>
      </c>
      <c r="VW42" s="17">
        <v>-4.1239999999999997</v>
      </c>
      <c r="VX42" s="17">
        <v>6</v>
      </c>
      <c r="VY42" s="17"/>
      <c r="VZ42" s="17">
        <v>3.8580000000000001</v>
      </c>
      <c r="WA42" s="17">
        <v>2.1419999999999999</v>
      </c>
      <c r="WB42" s="17">
        <v>0.6</v>
      </c>
      <c r="WC42" s="17">
        <v>0.6</v>
      </c>
      <c r="WD42" s="17">
        <v>0.6</v>
      </c>
      <c r="WE42" s="17">
        <v>0</v>
      </c>
      <c r="WF42" s="17">
        <v>46.2</v>
      </c>
      <c r="WG42" s="17">
        <v>56</v>
      </c>
      <c r="WH42" s="17">
        <v>86.763000000000005</v>
      </c>
      <c r="WI42" s="17">
        <v>-40.563000000000002</v>
      </c>
      <c r="WJ42" s="17">
        <v>55.8</v>
      </c>
      <c r="WK42" s="17">
        <v>54</v>
      </c>
      <c r="WL42" s="17">
        <v>79.981999999999999</v>
      </c>
      <c r="WM42" s="17">
        <v>-24.181999999999999</v>
      </c>
      <c r="WN42" s="17">
        <v>5.5</v>
      </c>
      <c r="WO42" s="17"/>
      <c r="WP42" s="17">
        <v>4.4619999999999997</v>
      </c>
      <c r="WQ42" s="17">
        <v>1.038</v>
      </c>
      <c r="WR42" s="17">
        <v>2.8</v>
      </c>
      <c r="WS42" s="17"/>
      <c r="WT42" s="17"/>
      <c r="WU42" s="17">
        <v>2.8</v>
      </c>
      <c r="WV42" s="17">
        <v>6.7</v>
      </c>
      <c r="WW42" s="17">
        <v>6.6</v>
      </c>
      <c r="WX42" s="17">
        <v>6.6</v>
      </c>
      <c r="WY42" s="17">
        <v>0.1</v>
      </c>
      <c r="WZ42" s="17">
        <v>17</v>
      </c>
      <c r="XA42" s="17">
        <v>18.058250000000001</v>
      </c>
      <c r="XB42" s="17">
        <v>18.058250000000001</v>
      </c>
      <c r="XC42" s="17">
        <v>-1.0582499999999999</v>
      </c>
      <c r="XD42" s="17">
        <v>8.9</v>
      </c>
      <c r="XE42" s="17">
        <v>10.7</v>
      </c>
      <c r="XF42" s="17">
        <v>10.7</v>
      </c>
      <c r="XG42" s="17">
        <v>-1.8</v>
      </c>
      <c r="XH42" s="17">
        <v>35.799999999999997</v>
      </c>
      <c r="XI42" s="17">
        <v>32.5</v>
      </c>
      <c r="XJ42" s="17">
        <v>30</v>
      </c>
      <c r="XK42" s="17">
        <v>5.8</v>
      </c>
      <c r="XL42" s="17">
        <v>28.3</v>
      </c>
      <c r="XM42" s="17">
        <v>32.5</v>
      </c>
      <c r="XN42" s="17">
        <v>30</v>
      </c>
      <c r="XO42" s="17">
        <v>-1.7</v>
      </c>
      <c r="XP42" s="17"/>
      <c r="XQ42" s="17"/>
      <c r="XR42" s="17"/>
      <c r="XS42" s="17">
        <v>0</v>
      </c>
      <c r="XT42" s="17">
        <v>19.100000000000001</v>
      </c>
      <c r="XU42" s="17">
        <v>19</v>
      </c>
      <c r="XV42" s="17">
        <v>19</v>
      </c>
      <c r="XW42" s="17">
        <v>0.1</v>
      </c>
      <c r="XX42" s="17">
        <v>7.9</v>
      </c>
      <c r="XY42" s="17">
        <v>8.1300000000000008</v>
      </c>
      <c r="XZ42" s="17">
        <v>8.1300000000000008</v>
      </c>
      <c r="YA42" s="17">
        <v>-0.23</v>
      </c>
      <c r="YB42" s="17"/>
      <c r="YC42" s="17"/>
      <c r="YD42" s="17"/>
      <c r="YE42" s="17">
        <v>0</v>
      </c>
      <c r="YF42" s="17"/>
      <c r="YG42" s="17"/>
      <c r="YH42" s="17"/>
      <c r="YI42" s="17">
        <v>0</v>
      </c>
    </row>
    <row r="43" spans="1:659" ht="24" customHeight="1" x14ac:dyDescent="0.3">
      <c r="A43" s="1"/>
      <c r="B43" s="16" t="s">
        <v>54</v>
      </c>
      <c r="C43" s="16" t="s">
        <v>676</v>
      </c>
      <c r="D43" s="17">
        <v>98.5</v>
      </c>
      <c r="E43" s="17">
        <v>107.79145</v>
      </c>
      <c r="F43" s="17">
        <v>146</v>
      </c>
      <c r="G43" s="17">
        <v>-47.5</v>
      </c>
      <c r="H43" s="17">
        <v>641</v>
      </c>
      <c r="I43" s="17">
        <v>644.05345999999997</v>
      </c>
      <c r="J43" s="17">
        <v>644.05345999999997</v>
      </c>
      <c r="K43" s="17">
        <v>-3.0534599999999998</v>
      </c>
      <c r="L43" s="17">
        <v>214.7</v>
      </c>
      <c r="M43" s="17">
        <v>209.52204</v>
      </c>
      <c r="N43" s="17">
        <v>209.52204</v>
      </c>
      <c r="O43" s="17">
        <v>5.1779599999999997</v>
      </c>
      <c r="P43" s="17"/>
      <c r="Q43" s="17"/>
      <c r="R43" s="17"/>
      <c r="S43" s="17">
        <v>0</v>
      </c>
      <c r="T43" s="17"/>
      <c r="U43" s="17"/>
      <c r="V43" s="17"/>
      <c r="W43" s="17">
        <v>0</v>
      </c>
      <c r="X43" s="17">
        <v>60.1</v>
      </c>
      <c r="Y43" s="17">
        <v>12.091089999999999</v>
      </c>
      <c r="Z43" s="17">
        <v>12.09104</v>
      </c>
      <c r="AA43" s="17">
        <v>48.008960000000002</v>
      </c>
      <c r="AB43" s="17">
        <v>79.900000000000006</v>
      </c>
      <c r="AC43" s="17">
        <v>81.700509999999994</v>
      </c>
      <c r="AD43" s="17">
        <v>90.696340000000006</v>
      </c>
      <c r="AE43" s="17">
        <v>-10.796340000000001</v>
      </c>
      <c r="AF43" s="17"/>
      <c r="AG43" s="17"/>
      <c r="AH43" s="17"/>
      <c r="AI43" s="17">
        <v>0</v>
      </c>
      <c r="AJ43" s="17"/>
      <c r="AK43" s="17"/>
      <c r="AL43" s="17"/>
      <c r="AM43" s="17">
        <v>0</v>
      </c>
      <c r="AN43" s="17">
        <v>186</v>
      </c>
      <c r="AO43" s="17">
        <v>196.22801999999999</v>
      </c>
      <c r="AP43" s="17">
        <v>196.22801999999999</v>
      </c>
      <c r="AQ43" s="17">
        <v>-10.228020000000001</v>
      </c>
      <c r="AR43" s="17">
        <v>206</v>
      </c>
      <c r="AS43" s="17">
        <v>196.22801999999999</v>
      </c>
      <c r="AT43" s="17">
        <v>196.22801999999999</v>
      </c>
      <c r="AU43" s="17">
        <v>9.7719799999999992</v>
      </c>
      <c r="AV43" s="17">
        <v>208.8</v>
      </c>
      <c r="AW43" s="17">
        <v>196.22801999999999</v>
      </c>
      <c r="AX43" s="17">
        <v>196.22801999999999</v>
      </c>
      <c r="AY43" s="17">
        <v>12.57198</v>
      </c>
      <c r="AZ43" s="17">
        <v>288.7</v>
      </c>
      <c r="BA43" s="17">
        <v>295.22593999999998</v>
      </c>
      <c r="BB43" s="17">
        <v>295.22593999999998</v>
      </c>
      <c r="BC43" s="17">
        <v>-6.5259400000000003</v>
      </c>
      <c r="BD43" s="17">
        <v>214.7</v>
      </c>
      <c r="BE43" s="17">
        <v>208.07390000000001</v>
      </c>
      <c r="BF43" s="17">
        <v>208.07390000000001</v>
      </c>
      <c r="BG43" s="17">
        <v>6.6261000000000001</v>
      </c>
      <c r="BH43" s="17">
        <v>111</v>
      </c>
      <c r="BI43" s="17">
        <v>104.34936999999999</v>
      </c>
      <c r="BJ43" s="17">
        <v>104.34936999999999</v>
      </c>
      <c r="BK43" s="17">
        <v>6.6506299999999996</v>
      </c>
      <c r="BL43" s="17">
        <v>295.3</v>
      </c>
      <c r="BM43" s="17">
        <v>309.471</v>
      </c>
      <c r="BN43" s="17">
        <v>286.88729999999998</v>
      </c>
      <c r="BO43" s="17">
        <v>8.4126999999999992</v>
      </c>
      <c r="BP43" s="17">
        <v>4.2</v>
      </c>
      <c r="BQ43" s="17">
        <v>4.4318400000000002</v>
      </c>
      <c r="BR43" s="17">
        <v>4.4318400000000002</v>
      </c>
      <c r="BS43" s="17">
        <v>-0.23183999999999999</v>
      </c>
      <c r="BT43" s="17"/>
      <c r="BU43" s="17"/>
      <c r="BV43" s="17"/>
      <c r="BW43" s="17">
        <v>0</v>
      </c>
      <c r="BX43" s="17"/>
      <c r="BY43" s="17"/>
      <c r="BZ43" s="17"/>
      <c r="CA43" s="17">
        <v>0</v>
      </c>
      <c r="CB43" s="17"/>
      <c r="CC43" s="17"/>
      <c r="CD43" s="17"/>
      <c r="CE43" s="17">
        <v>0</v>
      </c>
      <c r="CF43" s="17"/>
      <c r="CG43" s="17"/>
      <c r="CH43" s="17"/>
      <c r="CI43" s="17">
        <v>0</v>
      </c>
      <c r="CJ43" s="17">
        <v>102.7</v>
      </c>
      <c r="CK43" s="17">
        <v>100.41735</v>
      </c>
      <c r="CL43" s="17">
        <v>100.41735</v>
      </c>
      <c r="CM43" s="17">
        <v>2.2826499999999998</v>
      </c>
      <c r="CN43" s="17">
        <v>7.4</v>
      </c>
      <c r="CO43" s="17">
        <v>5.1333399999999996</v>
      </c>
      <c r="CP43" s="17">
        <v>5.1333399999999996</v>
      </c>
      <c r="CQ43" s="17">
        <v>2.2666599999999999</v>
      </c>
      <c r="CR43" s="17">
        <v>5.3</v>
      </c>
      <c r="CS43" s="17">
        <v>2.8177599999999998</v>
      </c>
      <c r="CT43" s="17">
        <v>2.8177599999999998</v>
      </c>
      <c r="CU43" s="17">
        <v>2.48224</v>
      </c>
      <c r="CV43" s="17"/>
      <c r="CW43" s="17"/>
      <c r="CX43" s="17"/>
      <c r="CY43" s="17">
        <v>0</v>
      </c>
      <c r="CZ43" s="17">
        <v>7</v>
      </c>
      <c r="DA43" s="17">
        <v>6.8787000000000003</v>
      </c>
      <c r="DB43" s="17">
        <v>6.8787000000000003</v>
      </c>
      <c r="DC43" s="17">
        <v>0.12130000000000001</v>
      </c>
      <c r="DD43" s="17">
        <v>13.2</v>
      </c>
      <c r="DE43" s="17">
        <v>14.919420000000001</v>
      </c>
      <c r="DF43" s="17">
        <v>14.440670000000001</v>
      </c>
      <c r="DG43" s="17">
        <v>-1.2406699999999999</v>
      </c>
      <c r="DH43" s="17">
        <v>80.400000000000006</v>
      </c>
      <c r="DI43" s="17">
        <v>81.708969999999994</v>
      </c>
      <c r="DJ43" s="17">
        <v>79.087029999999999</v>
      </c>
      <c r="DK43" s="17">
        <v>1.31297</v>
      </c>
      <c r="DL43" s="17"/>
      <c r="DM43" s="17"/>
      <c r="DN43" s="17"/>
      <c r="DO43" s="17">
        <v>0</v>
      </c>
      <c r="DP43" s="17"/>
      <c r="DQ43" s="17"/>
      <c r="DR43" s="17"/>
      <c r="DS43" s="17">
        <v>0</v>
      </c>
      <c r="DT43" s="17"/>
      <c r="DU43" s="17"/>
      <c r="DV43" s="17"/>
      <c r="DW43" s="17">
        <v>0</v>
      </c>
      <c r="DX43" s="17"/>
      <c r="DY43" s="17"/>
      <c r="DZ43" s="17"/>
      <c r="EA43" s="17">
        <v>0</v>
      </c>
      <c r="EB43" s="17">
        <v>79.900000000000006</v>
      </c>
      <c r="EC43" s="17">
        <v>67.316770000000005</v>
      </c>
      <c r="ED43" s="17">
        <v>55.884480000000003</v>
      </c>
      <c r="EE43" s="17">
        <v>24.015519999999999</v>
      </c>
      <c r="EF43" s="17">
        <v>106.8</v>
      </c>
      <c r="EG43" s="17">
        <v>66.839209999999994</v>
      </c>
      <c r="EH43" s="17">
        <v>80.899270000000001</v>
      </c>
      <c r="EI43" s="17">
        <v>25.900729999999999</v>
      </c>
      <c r="EJ43" s="17"/>
      <c r="EK43" s="17"/>
      <c r="EL43" s="17"/>
      <c r="EM43" s="17">
        <v>0</v>
      </c>
      <c r="EN43" s="17"/>
      <c r="EO43" s="17"/>
      <c r="EP43" s="17"/>
      <c r="EQ43" s="17">
        <v>0</v>
      </c>
      <c r="ER43" s="17"/>
      <c r="ES43" s="17"/>
      <c r="ET43" s="17"/>
      <c r="EU43" s="17">
        <v>0</v>
      </c>
      <c r="EV43" s="17">
        <v>6.4</v>
      </c>
      <c r="EW43" s="17">
        <v>6.39</v>
      </c>
      <c r="EX43" s="17">
        <v>6.39</v>
      </c>
      <c r="EY43" s="17">
        <v>0.01</v>
      </c>
      <c r="EZ43" s="17">
        <v>152.30000000000001</v>
      </c>
      <c r="FA43" s="17">
        <v>144.32990000000001</v>
      </c>
      <c r="FB43" s="17"/>
      <c r="FC43" s="17">
        <v>152.30000000000001</v>
      </c>
      <c r="FD43" s="17">
        <v>56.9</v>
      </c>
      <c r="FE43" s="17">
        <v>57.752780000000001</v>
      </c>
      <c r="FF43" s="17">
        <v>32.751300000000001</v>
      </c>
      <c r="FG43" s="17">
        <v>24.148700000000002</v>
      </c>
      <c r="FH43" s="17">
        <v>48.7</v>
      </c>
      <c r="FI43" s="17">
        <v>60.107010000000002</v>
      </c>
      <c r="FJ43" s="17">
        <v>55.371839999999999</v>
      </c>
      <c r="FK43" s="17">
        <v>-6.6718400000000004</v>
      </c>
      <c r="FL43" s="17">
        <v>29.7</v>
      </c>
      <c r="FM43" s="17">
        <v>30.921939999999999</v>
      </c>
      <c r="FN43" s="17">
        <v>18.874919999999999</v>
      </c>
      <c r="FO43" s="17">
        <v>10.82508</v>
      </c>
      <c r="FP43" s="17">
        <v>18.5</v>
      </c>
      <c r="FQ43" s="17">
        <v>19.192229999999999</v>
      </c>
      <c r="FR43" s="17">
        <v>19.192229999999999</v>
      </c>
      <c r="FS43" s="17">
        <v>-0.69223000000000001</v>
      </c>
      <c r="FT43" s="17">
        <v>13.5</v>
      </c>
      <c r="FU43" s="17">
        <v>12.621359999999999</v>
      </c>
      <c r="FV43" s="17">
        <v>12.621359999999999</v>
      </c>
      <c r="FW43" s="17">
        <v>0.87863999999999998</v>
      </c>
      <c r="FX43" s="17">
        <v>57.6</v>
      </c>
      <c r="FY43" s="17">
        <v>54.871810000000004</v>
      </c>
      <c r="FZ43" s="17">
        <v>54.871810000000004</v>
      </c>
      <c r="GA43" s="17">
        <v>2.7281900000000001</v>
      </c>
      <c r="GB43" s="17">
        <v>181.8</v>
      </c>
      <c r="GC43" s="17">
        <v>184.91498000000001</v>
      </c>
      <c r="GD43" s="17">
        <v>184.91498000000001</v>
      </c>
      <c r="GE43" s="17">
        <v>-3.1149800000000001</v>
      </c>
      <c r="GF43" s="17">
        <v>181.9</v>
      </c>
      <c r="GG43" s="17">
        <v>184.91498000000001</v>
      </c>
      <c r="GH43" s="17">
        <v>184.91498000000001</v>
      </c>
      <c r="GI43" s="17">
        <v>-3.01498</v>
      </c>
      <c r="GJ43" s="17">
        <v>184</v>
      </c>
      <c r="GK43" s="17">
        <v>185.47028</v>
      </c>
      <c r="GL43" s="17">
        <v>185.47028</v>
      </c>
      <c r="GM43" s="17">
        <v>-1.47028</v>
      </c>
      <c r="GN43" s="17">
        <v>99.4</v>
      </c>
      <c r="GO43" s="17">
        <v>102.58689</v>
      </c>
      <c r="GP43" s="17">
        <v>65.092070000000007</v>
      </c>
      <c r="GQ43" s="17">
        <v>34.307929999999999</v>
      </c>
      <c r="GR43" s="17">
        <v>5.2</v>
      </c>
      <c r="GS43" s="17">
        <v>3.6360000000000001</v>
      </c>
      <c r="GT43" s="17">
        <v>9.09</v>
      </c>
      <c r="GU43" s="17">
        <v>-3.89</v>
      </c>
      <c r="GV43" s="17">
        <v>1.1000000000000001</v>
      </c>
      <c r="GW43" s="17">
        <v>1.4923599999999999</v>
      </c>
      <c r="GX43" s="17">
        <v>9.9490999999999996</v>
      </c>
      <c r="GY43" s="17">
        <v>-8.8491</v>
      </c>
      <c r="GZ43" s="17">
        <v>23.4</v>
      </c>
      <c r="HA43" s="17">
        <v>33.751199999999997</v>
      </c>
      <c r="HB43" s="17">
        <v>33.751199999999997</v>
      </c>
      <c r="HC43" s="17">
        <v>-10.3512</v>
      </c>
      <c r="HD43" s="17">
        <v>25.8</v>
      </c>
      <c r="HE43" s="17">
        <v>33.352229999999999</v>
      </c>
      <c r="HF43" s="17">
        <v>33.352229999999999</v>
      </c>
      <c r="HG43" s="17">
        <v>-7.5522299999999998</v>
      </c>
      <c r="HH43" s="17">
        <v>2</v>
      </c>
      <c r="HI43" s="17">
        <v>1.97359</v>
      </c>
      <c r="HJ43" s="17">
        <v>1.97359</v>
      </c>
      <c r="HK43" s="17">
        <v>2.6409999999999999E-2</v>
      </c>
      <c r="HL43" s="17">
        <v>15.3</v>
      </c>
      <c r="HM43" s="17">
        <v>16.664079999999998</v>
      </c>
      <c r="HN43" s="17">
        <v>16.664079999999998</v>
      </c>
      <c r="HO43" s="17">
        <v>-1.36408</v>
      </c>
      <c r="HP43" s="17">
        <v>48.6</v>
      </c>
      <c r="HQ43" s="17">
        <v>50.000019999999999</v>
      </c>
      <c r="HR43" s="17">
        <v>50</v>
      </c>
      <c r="HS43" s="17">
        <v>-1.4</v>
      </c>
      <c r="HT43" s="17"/>
      <c r="HU43" s="17"/>
      <c r="HV43" s="17"/>
      <c r="HW43" s="17">
        <v>0</v>
      </c>
      <c r="HX43" s="17"/>
      <c r="HY43" s="17"/>
      <c r="HZ43" s="17"/>
      <c r="IA43" s="17">
        <v>0</v>
      </c>
      <c r="IB43" s="17">
        <v>31.2</v>
      </c>
      <c r="IC43" s="17">
        <v>66.185559999999995</v>
      </c>
      <c r="ID43" s="17">
        <v>95.452430000000007</v>
      </c>
      <c r="IE43" s="17">
        <v>-64.252430000000004</v>
      </c>
      <c r="IF43" s="17"/>
      <c r="IG43" s="17"/>
      <c r="IH43" s="17"/>
      <c r="II43" s="17">
        <v>0</v>
      </c>
      <c r="IJ43" s="17"/>
      <c r="IK43" s="17"/>
      <c r="IL43" s="17"/>
      <c r="IM43" s="17">
        <v>0</v>
      </c>
      <c r="IN43" s="17">
        <v>46.6</v>
      </c>
      <c r="IO43" s="17">
        <v>48.181449999999998</v>
      </c>
      <c r="IP43" s="17">
        <v>48.181449999999998</v>
      </c>
      <c r="IQ43" s="17">
        <v>-1.58145</v>
      </c>
      <c r="IR43" s="17"/>
      <c r="IS43" s="17"/>
      <c r="IT43" s="17"/>
      <c r="IU43" s="17">
        <v>0</v>
      </c>
      <c r="IV43" s="17"/>
      <c r="IW43" s="17"/>
      <c r="IX43" s="17"/>
      <c r="IY43" s="17">
        <v>0</v>
      </c>
      <c r="IZ43" s="17"/>
      <c r="JA43" s="17"/>
      <c r="JB43" s="17"/>
      <c r="JC43" s="17">
        <v>0</v>
      </c>
      <c r="JD43" s="17">
        <v>79.7</v>
      </c>
      <c r="JE43" s="17">
        <v>83.213999999999999</v>
      </c>
      <c r="JF43" s="17">
        <v>57.47166</v>
      </c>
      <c r="JG43" s="17">
        <v>22.228339999999999</v>
      </c>
      <c r="JH43" s="17"/>
      <c r="JI43" s="17"/>
      <c r="JJ43" s="17"/>
      <c r="JK43" s="17">
        <v>0</v>
      </c>
      <c r="JL43" s="17">
        <v>174.6</v>
      </c>
      <c r="JM43" s="17">
        <v>179.69937999999999</v>
      </c>
      <c r="JN43" s="17">
        <v>179.69937999999999</v>
      </c>
      <c r="JO43" s="17">
        <v>-5.09938</v>
      </c>
      <c r="JP43" s="17">
        <v>200</v>
      </c>
      <c r="JQ43" s="17">
        <v>179.69937999999999</v>
      </c>
      <c r="JR43" s="17">
        <v>179.69937999999999</v>
      </c>
      <c r="JS43" s="17">
        <v>20.300619999999999</v>
      </c>
      <c r="JT43" s="17">
        <v>185.2</v>
      </c>
      <c r="JU43" s="17">
        <v>180.23902000000001</v>
      </c>
      <c r="JV43" s="17">
        <v>180.23902000000001</v>
      </c>
      <c r="JW43" s="17">
        <v>4.9609800000000002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v>
      </c>
      <c r="LE43" s="17">
        <v>0.89207999999999998</v>
      </c>
      <c r="LF43" s="17">
        <v>0.89207999999999998</v>
      </c>
      <c r="LG43" s="17">
        <v>0.10792</v>
      </c>
      <c r="LH43" s="17">
        <v>71.3</v>
      </c>
      <c r="LI43" s="17">
        <v>97.180350000000004</v>
      </c>
      <c r="LJ43" s="17">
        <v>107.39400000000001</v>
      </c>
      <c r="LK43" s="17">
        <v>-36.094000000000001</v>
      </c>
      <c r="LL43" s="17">
        <v>91.1</v>
      </c>
      <c r="LM43" s="17">
        <v>88.760210000000001</v>
      </c>
      <c r="LN43" s="17">
        <v>108.13</v>
      </c>
      <c r="LO43" s="17">
        <v>-17.03</v>
      </c>
      <c r="LP43" s="17">
        <v>62.5</v>
      </c>
      <c r="LQ43" s="17">
        <v>67.133979999999994</v>
      </c>
      <c r="LR43" s="17">
        <v>67.133979999999994</v>
      </c>
      <c r="LS43" s="17">
        <v>-4.6339800000000002</v>
      </c>
      <c r="LT43" s="17">
        <v>73.8</v>
      </c>
      <c r="LU43" s="17">
        <v>72.373900000000006</v>
      </c>
      <c r="LV43" s="17">
        <v>78.567999999999998</v>
      </c>
      <c r="LW43" s="17">
        <v>-4.7679999999999998</v>
      </c>
      <c r="LX43" s="17">
        <v>29.1</v>
      </c>
      <c r="LY43" s="17">
        <v>29.951460000000001</v>
      </c>
      <c r="LZ43" s="17">
        <v>29.951460000000001</v>
      </c>
      <c r="MA43" s="17">
        <v>-0.85145999999999999</v>
      </c>
      <c r="MB43" s="17"/>
      <c r="MC43" s="17"/>
      <c r="MD43" s="17"/>
      <c r="ME43" s="17">
        <v>0</v>
      </c>
      <c r="MF43" s="17"/>
      <c r="MG43" s="17"/>
      <c r="MH43" s="17"/>
      <c r="MI43" s="17">
        <v>0</v>
      </c>
      <c r="MJ43" s="17"/>
      <c r="MK43" s="17"/>
      <c r="ML43" s="17"/>
      <c r="MM43" s="17">
        <v>0</v>
      </c>
      <c r="MN43" s="17">
        <v>146.9</v>
      </c>
      <c r="MO43" s="17">
        <v>149.62423000000001</v>
      </c>
      <c r="MP43" s="17">
        <v>149.62423000000001</v>
      </c>
      <c r="MQ43" s="17">
        <v>-2.7242299999999999</v>
      </c>
      <c r="MR43" s="17">
        <v>148.80000000000001</v>
      </c>
      <c r="MS43" s="17">
        <v>149.62423000000001</v>
      </c>
      <c r="MT43" s="17">
        <v>149.62423000000001</v>
      </c>
      <c r="MU43" s="17">
        <v>-0.82423000000000002</v>
      </c>
      <c r="MV43" s="17">
        <v>149.9</v>
      </c>
      <c r="MW43" s="17">
        <v>150.07355000000001</v>
      </c>
      <c r="MX43" s="17">
        <v>150.07355000000001</v>
      </c>
      <c r="MY43" s="17">
        <v>-0.17355000000000001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136.69999999999999</v>
      </c>
      <c r="NU43" s="17">
        <v>144.87217000000001</v>
      </c>
      <c r="NV43" s="17">
        <v>192.23309</v>
      </c>
      <c r="NW43" s="17">
        <v>-55.533090000000001</v>
      </c>
      <c r="NX43" s="17">
        <v>77.7</v>
      </c>
      <c r="NY43" s="17">
        <v>72.65361</v>
      </c>
      <c r="NZ43" s="17">
        <v>96.405180000000001</v>
      </c>
      <c r="OA43" s="17">
        <v>-18.705179999999999</v>
      </c>
      <c r="OB43" s="17">
        <v>0</v>
      </c>
      <c r="OC43" s="17"/>
      <c r="OD43" s="17">
        <v>0.112</v>
      </c>
      <c r="OE43" s="17">
        <v>-0.112</v>
      </c>
      <c r="OF43" s="17">
        <v>0.5</v>
      </c>
      <c r="OG43" s="17">
        <v>0.8</v>
      </c>
      <c r="OH43" s="17">
        <v>0.68600000000000005</v>
      </c>
      <c r="OI43" s="17">
        <v>-0.186</v>
      </c>
      <c r="OJ43" s="17">
        <v>0</v>
      </c>
      <c r="OK43" s="17"/>
      <c r="OL43" s="17">
        <v>5.6000000000000001E-2</v>
      </c>
      <c r="OM43" s="17">
        <v>-5.6000000000000001E-2</v>
      </c>
      <c r="ON43" s="17">
        <v>14</v>
      </c>
      <c r="OO43" s="17">
        <v>13.336</v>
      </c>
      <c r="OP43" s="17">
        <v>13.336</v>
      </c>
      <c r="OQ43" s="17">
        <v>0.66400000000000003</v>
      </c>
      <c r="OR43" s="17">
        <v>0</v>
      </c>
      <c r="OS43" s="17"/>
      <c r="OT43" s="17"/>
      <c r="OU43" s="17">
        <v>0</v>
      </c>
      <c r="OV43" s="17">
        <v>7.6</v>
      </c>
      <c r="OW43" s="17">
        <v>7</v>
      </c>
      <c r="OX43" s="17">
        <v>7</v>
      </c>
      <c r="OY43" s="17">
        <v>0.6</v>
      </c>
      <c r="OZ43" s="17">
        <v>9.1999999999999993</v>
      </c>
      <c r="PA43" s="17"/>
      <c r="PB43" s="17"/>
      <c r="PC43" s="17">
        <v>9.1999999999999993</v>
      </c>
      <c r="PD43" s="17">
        <v>9.9</v>
      </c>
      <c r="PE43" s="17">
        <v>9</v>
      </c>
      <c r="PF43" s="17">
        <v>9</v>
      </c>
      <c r="PG43" s="17">
        <v>0.9</v>
      </c>
      <c r="PH43" s="17">
        <v>2.2999999999999998</v>
      </c>
      <c r="PI43" s="17">
        <v>1.46</v>
      </c>
      <c r="PJ43" s="17">
        <v>1.46</v>
      </c>
      <c r="PK43" s="17">
        <v>0.84</v>
      </c>
      <c r="PL43" s="17">
        <v>0.5</v>
      </c>
      <c r="PM43" s="17">
        <v>1.23</v>
      </c>
      <c r="PN43" s="17">
        <v>1.23</v>
      </c>
      <c r="PO43" s="17">
        <v>-0.73</v>
      </c>
      <c r="PP43" s="17">
        <v>1.5</v>
      </c>
      <c r="PQ43" s="17">
        <v>1.51</v>
      </c>
      <c r="PR43" s="17">
        <v>1.51</v>
      </c>
      <c r="PS43" s="17">
        <v>-0.01</v>
      </c>
      <c r="PT43" s="17">
        <v>2</v>
      </c>
      <c r="PU43" s="17">
        <v>1.9</v>
      </c>
      <c r="PV43" s="17">
        <v>1.9</v>
      </c>
      <c r="PW43" s="17">
        <v>0.1</v>
      </c>
      <c r="PX43" s="17">
        <v>19.7</v>
      </c>
      <c r="PY43" s="17">
        <v>18.25243</v>
      </c>
      <c r="PZ43" s="17">
        <v>18.25243</v>
      </c>
      <c r="QA43" s="17">
        <v>1.44757</v>
      </c>
      <c r="QB43" s="17">
        <v>6.8</v>
      </c>
      <c r="QC43" s="17">
        <v>5</v>
      </c>
      <c r="QD43" s="17">
        <v>5</v>
      </c>
      <c r="QE43" s="17">
        <v>1.8</v>
      </c>
      <c r="QF43" s="17">
        <v>4</v>
      </c>
      <c r="QG43" s="17">
        <v>4</v>
      </c>
      <c r="QH43" s="17">
        <v>4</v>
      </c>
      <c r="QI43" s="17">
        <v>0</v>
      </c>
      <c r="QJ43" s="17">
        <v>3.4</v>
      </c>
      <c r="QK43" s="17">
        <v>3.5</v>
      </c>
      <c r="QL43" s="17">
        <v>3.5</v>
      </c>
      <c r="QM43" s="17">
        <v>-0.1</v>
      </c>
      <c r="QN43" s="17">
        <v>18.399999999999999</v>
      </c>
      <c r="QO43" s="17">
        <v>17.864080000000001</v>
      </c>
      <c r="QP43" s="17">
        <v>17.864080000000001</v>
      </c>
      <c r="QQ43" s="17">
        <v>0.53591999999999995</v>
      </c>
      <c r="QR43" s="17">
        <v>0</v>
      </c>
      <c r="QS43" s="17"/>
      <c r="QT43" s="17"/>
      <c r="QU43" s="17">
        <v>0</v>
      </c>
      <c r="QV43" s="17">
        <v>0</v>
      </c>
      <c r="QW43" s="17"/>
      <c r="QX43" s="17">
        <v>0.107</v>
      </c>
      <c r="QY43" s="17">
        <v>-0.107</v>
      </c>
      <c r="QZ43" s="17">
        <v>1</v>
      </c>
      <c r="RA43" s="17">
        <v>0.34399999999999997</v>
      </c>
      <c r="RB43" s="17">
        <v>0.34399999999999997</v>
      </c>
      <c r="RC43" s="17">
        <v>0.65600000000000003</v>
      </c>
      <c r="RD43" s="17">
        <v>3.3</v>
      </c>
      <c r="RE43" s="17">
        <v>1.744</v>
      </c>
      <c r="RF43" s="17">
        <v>1.744</v>
      </c>
      <c r="RG43" s="17">
        <v>1.556</v>
      </c>
      <c r="RH43" s="17">
        <v>4.5</v>
      </c>
      <c r="RI43" s="17">
        <v>4.2</v>
      </c>
      <c r="RJ43" s="17">
        <v>4.2</v>
      </c>
      <c r="RK43" s="17">
        <v>0.3</v>
      </c>
      <c r="RL43" s="17">
        <v>1.1000000000000001</v>
      </c>
      <c r="RM43" s="17">
        <v>1.2</v>
      </c>
      <c r="RN43" s="17">
        <v>1.2</v>
      </c>
      <c r="RO43" s="17">
        <v>-0.1</v>
      </c>
      <c r="RP43" s="17">
        <v>2.4</v>
      </c>
      <c r="RQ43" s="17">
        <v>2.4</v>
      </c>
      <c r="RR43" s="17">
        <v>2.4</v>
      </c>
      <c r="RS43" s="17">
        <v>0</v>
      </c>
      <c r="RT43" s="17">
        <v>2.6</v>
      </c>
      <c r="RU43" s="17">
        <v>2.8</v>
      </c>
      <c r="RV43" s="17">
        <v>2.8</v>
      </c>
      <c r="RW43" s="17">
        <v>-0.2</v>
      </c>
      <c r="RX43" s="17">
        <v>0</v>
      </c>
      <c r="RY43" s="17"/>
      <c r="RZ43" s="17"/>
      <c r="SA43" s="17">
        <v>0</v>
      </c>
      <c r="SB43" s="17">
        <v>2.4</v>
      </c>
      <c r="SC43" s="17">
        <v>2.1</v>
      </c>
      <c r="SD43" s="17">
        <v>2.1</v>
      </c>
      <c r="SE43" s="17">
        <v>0.3</v>
      </c>
      <c r="SF43" s="17">
        <v>9.8000000000000007</v>
      </c>
      <c r="SG43" s="17">
        <v>15.309229999999999</v>
      </c>
      <c r="SH43" s="17">
        <v>19.772790000000001</v>
      </c>
      <c r="SI43" s="17">
        <v>-9.9727899999999998</v>
      </c>
      <c r="SJ43" s="17">
        <v>1.3</v>
      </c>
      <c r="SK43" s="17">
        <v>1.36</v>
      </c>
      <c r="SL43" s="17">
        <v>1.36</v>
      </c>
      <c r="SM43" s="17">
        <v>-0.06</v>
      </c>
      <c r="SN43" s="17"/>
      <c r="SO43" s="17">
        <v>0.4</v>
      </c>
      <c r="SP43" s="17">
        <v>0.4</v>
      </c>
      <c r="SQ43" s="17">
        <v>-0.4</v>
      </c>
      <c r="SR43" s="17">
        <v>9.1</v>
      </c>
      <c r="SS43" s="17">
        <v>4.7</v>
      </c>
      <c r="ST43" s="17">
        <v>4.7</v>
      </c>
      <c r="SU43" s="17">
        <v>4.4000000000000004</v>
      </c>
      <c r="SV43" s="17">
        <v>3.4</v>
      </c>
      <c r="SW43" s="17">
        <v>3.8</v>
      </c>
      <c r="SX43" s="17">
        <v>3.8</v>
      </c>
      <c r="SY43" s="17">
        <v>-0.4</v>
      </c>
      <c r="SZ43" s="17">
        <v>4.2</v>
      </c>
      <c r="TA43" s="17">
        <v>3.5</v>
      </c>
      <c r="TB43" s="17">
        <v>3.5</v>
      </c>
      <c r="TC43" s="17">
        <v>0.7</v>
      </c>
      <c r="TD43" s="17">
        <v>7.1</v>
      </c>
      <c r="TE43" s="17">
        <v>5.5</v>
      </c>
      <c r="TF43" s="17">
        <v>5.5</v>
      </c>
      <c r="TG43" s="17">
        <v>1.6</v>
      </c>
      <c r="TH43" s="17">
        <v>14</v>
      </c>
      <c r="TI43" s="17">
        <v>13.78641</v>
      </c>
      <c r="TJ43" s="17">
        <v>13.78641</v>
      </c>
      <c r="TK43" s="17">
        <v>0.21359</v>
      </c>
      <c r="TL43" s="17">
        <v>4.2</v>
      </c>
      <c r="TM43" s="17">
        <v>10.362</v>
      </c>
      <c r="TN43" s="17">
        <v>10.362</v>
      </c>
      <c r="TO43" s="17">
        <v>-6.1619999999999999</v>
      </c>
      <c r="TP43" s="17">
        <v>14.2</v>
      </c>
      <c r="TQ43" s="17">
        <v>48</v>
      </c>
      <c r="TR43" s="17">
        <v>51.805</v>
      </c>
      <c r="TS43" s="17">
        <v>-37.604999999999997</v>
      </c>
      <c r="TT43" s="17">
        <v>0</v>
      </c>
      <c r="TU43" s="17"/>
      <c r="TV43" s="17"/>
      <c r="TW43" s="17">
        <v>0</v>
      </c>
      <c r="TX43" s="17">
        <v>2.8</v>
      </c>
      <c r="TY43" s="17">
        <v>0.92700000000000005</v>
      </c>
      <c r="TZ43" s="17">
        <v>0.92700000000000005</v>
      </c>
      <c r="UA43" s="17">
        <v>1.873</v>
      </c>
      <c r="UB43" s="17">
        <v>3.2</v>
      </c>
      <c r="UC43" s="17">
        <v>3.1</v>
      </c>
      <c r="UD43" s="17">
        <v>3.67</v>
      </c>
      <c r="UE43" s="17">
        <v>-0.47</v>
      </c>
      <c r="UF43" s="17">
        <v>0.1</v>
      </c>
      <c r="UG43" s="17">
        <v>0.57299999999999995</v>
      </c>
      <c r="UH43" s="17">
        <v>0.57299999999999995</v>
      </c>
      <c r="UI43" s="17">
        <v>-0.47299999999999998</v>
      </c>
      <c r="UJ43" s="17">
        <v>0.2</v>
      </c>
      <c r="UK43" s="17">
        <v>0.495</v>
      </c>
      <c r="UL43" s="17">
        <v>0.495</v>
      </c>
      <c r="UM43" s="17">
        <v>-0.29499999999999998</v>
      </c>
      <c r="UN43" s="17">
        <v>10.5</v>
      </c>
      <c r="UO43" s="17">
        <v>7.5</v>
      </c>
      <c r="UP43" s="17">
        <v>7.5</v>
      </c>
      <c r="UQ43" s="17">
        <v>3</v>
      </c>
      <c r="UR43" s="17">
        <v>4.3</v>
      </c>
      <c r="US43" s="17">
        <v>2.5</v>
      </c>
      <c r="UT43" s="17">
        <v>2.5</v>
      </c>
      <c r="UU43" s="17">
        <v>1.8</v>
      </c>
      <c r="UV43" s="17">
        <v>7.3</v>
      </c>
      <c r="UW43" s="17">
        <v>7.7</v>
      </c>
      <c r="UX43" s="17">
        <v>7.7</v>
      </c>
      <c r="UY43" s="17">
        <v>-0.4</v>
      </c>
      <c r="UZ43" s="17">
        <v>4</v>
      </c>
      <c r="VA43" s="17">
        <v>4.2</v>
      </c>
      <c r="VB43" s="17">
        <v>4.2</v>
      </c>
      <c r="VC43" s="17">
        <v>-0.2</v>
      </c>
      <c r="VD43" s="17">
        <v>4.4000000000000004</v>
      </c>
      <c r="VE43" s="17">
        <v>4.7</v>
      </c>
      <c r="VF43" s="17">
        <v>4.7</v>
      </c>
      <c r="VG43" s="17">
        <v>-0.3</v>
      </c>
      <c r="VH43" s="17">
        <v>4.4000000000000004</v>
      </c>
      <c r="VI43" s="17">
        <v>4.7</v>
      </c>
      <c r="VJ43" s="17">
        <v>4.7</v>
      </c>
      <c r="VK43" s="17">
        <v>-0.3</v>
      </c>
      <c r="VL43" s="17">
        <v>10.8</v>
      </c>
      <c r="VM43" s="17">
        <v>11.507</v>
      </c>
      <c r="VN43" s="17">
        <v>11.507</v>
      </c>
      <c r="VO43" s="17">
        <v>-0.70699999999999996</v>
      </c>
      <c r="VP43" s="17">
        <v>1.9</v>
      </c>
      <c r="VQ43" s="17"/>
      <c r="VR43" s="17">
        <v>27.631</v>
      </c>
      <c r="VS43" s="17">
        <v>-25.731000000000002</v>
      </c>
      <c r="VT43" s="17">
        <v>0.3</v>
      </c>
      <c r="VU43" s="17"/>
      <c r="VV43" s="17">
        <v>0.29499999999999998</v>
      </c>
      <c r="VW43" s="17">
        <v>5.0000000000000001E-3</v>
      </c>
      <c r="VX43" s="17">
        <v>0</v>
      </c>
      <c r="VY43" s="17"/>
      <c r="VZ43" s="17">
        <v>0.13</v>
      </c>
      <c r="WA43" s="17">
        <v>-0.13</v>
      </c>
      <c r="WB43" s="17">
        <v>0.6</v>
      </c>
      <c r="WC43" s="17">
        <v>0.6</v>
      </c>
      <c r="WD43" s="17">
        <v>0.6</v>
      </c>
      <c r="WE43" s="17">
        <v>0</v>
      </c>
      <c r="WF43" s="17">
        <v>66.8</v>
      </c>
      <c r="WG43" s="17">
        <v>55</v>
      </c>
      <c r="WH43" s="17">
        <v>77.722999999999999</v>
      </c>
      <c r="WI43" s="17">
        <v>-10.923</v>
      </c>
      <c r="WJ43" s="17">
        <v>74.8</v>
      </c>
      <c r="WK43" s="17">
        <v>53</v>
      </c>
      <c r="WL43" s="17">
        <v>69.769000000000005</v>
      </c>
      <c r="WM43" s="17">
        <v>5.0309999999999997</v>
      </c>
      <c r="WN43" s="17">
        <v>0.1</v>
      </c>
      <c r="WO43" s="17"/>
      <c r="WP43" s="17">
        <v>0.14299999999999999</v>
      </c>
      <c r="WQ43" s="17">
        <v>-4.2999999999999997E-2</v>
      </c>
      <c r="WR43" s="17">
        <v>0.4</v>
      </c>
      <c r="WS43" s="17"/>
      <c r="WT43" s="17"/>
      <c r="WU43" s="17">
        <v>0.4</v>
      </c>
      <c r="WV43" s="17">
        <v>6.7</v>
      </c>
      <c r="WW43" s="17">
        <v>6.6</v>
      </c>
      <c r="WX43" s="17">
        <v>6.6</v>
      </c>
      <c r="WY43" s="17">
        <v>0.1</v>
      </c>
      <c r="WZ43" s="17">
        <v>17.100000000000001</v>
      </c>
      <c r="XA43" s="17">
        <v>18.058250000000001</v>
      </c>
      <c r="XB43" s="17">
        <v>18.058250000000001</v>
      </c>
      <c r="XC43" s="17">
        <v>-0.95825000000000005</v>
      </c>
      <c r="XD43" s="17">
        <v>8.9</v>
      </c>
      <c r="XE43" s="17">
        <v>10.7</v>
      </c>
      <c r="XF43" s="17">
        <v>10.7</v>
      </c>
      <c r="XG43" s="17">
        <v>-1.8</v>
      </c>
      <c r="XH43" s="17">
        <v>36</v>
      </c>
      <c r="XI43" s="17">
        <v>32.5</v>
      </c>
      <c r="XJ43" s="17">
        <v>30</v>
      </c>
      <c r="XK43" s="17">
        <v>6</v>
      </c>
      <c r="XL43" s="17">
        <v>28.3</v>
      </c>
      <c r="XM43" s="17">
        <v>32.5</v>
      </c>
      <c r="XN43" s="17">
        <v>30</v>
      </c>
      <c r="XO43" s="17">
        <v>-1.7</v>
      </c>
      <c r="XP43" s="17"/>
      <c r="XQ43" s="17"/>
      <c r="XR43" s="17"/>
      <c r="XS43" s="17">
        <v>0</v>
      </c>
      <c r="XT43" s="17">
        <v>19.100000000000001</v>
      </c>
      <c r="XU43" s="17">
        <v>19</v>
      </c>
      <c r="XV43" s="17">
        <v>19</v>
      </c>
      <c r="XW43" s="17">
        <v>0.1</v>
      </c>
      <c r="XX43" s="17">
        <v>8</v>
      </c>
      <c r="XY43" s="17">
        <v>8.1300000000000008</v>
      </c>
      <c r="XZ43" s="17">
        <v>8.1300000000000008</v>
      </c>
      <c r="YA43" s="17">
        <v>-0.13</v>
      </c>
      <c r="YB43" s="17"/>
      <c r="YC43" s="17"/>
      <c r="YD43" s="17"/>
      <c r="YE43" s="17">
        <v>0</v>
      </c>
      <c r="YF43" s="17"/>
      <c r="YG43" s="17"/>
      <c r="YH43" s="17"/>
      <c r="YI43" s="17">
        <v>0</v>
      </c>
    </row>
    <row r="44" spans="1:659" ht="24" customHeight="1" x14ac:dyDescent="0.3">
      <c r="A44" s="1"/>
      <c r="B44" s="16" t="s">
        <v>54</v>
      </c>
      <c r="C44" s="16" t="s">
        <v>677</v>
      </c>
      <c r="D44" s="17">
        <v>99.4</v>
      </c>
      <c r="E44" s="17">
        <v>106.57764</v>
      </c>
      <c r="F44" s="17">
        <v>146</v>
      </c>
      <c r="G44" s="17">
        <v>-46.6</v>
      </c>
      <c r="H44" s="17">
        <v>644.1</v>
      </c>
      <c r="I44" s="17">
        <v>644.05345999999997</v>
      </c>
      <c r="J44" s="17">
        <v>644.05345999999997</v>
      </c>
      <c r="K44" s="17">
        <v>4.6539999999999998E-2</v>
      </c>
      <c r="L44" s="17">
        <v>216</v>
      </c>
      <c r="M44" s="17">
        <v>209.52204</v>
      </c>
      <c r="N44" s="17">
        <v>209.52204</v>
      </c>
      <c r="O44" s="17">
        <v>6.4779600000000004</v>
      </c>
      <c r="P44" s="17"/>
      <c r="Q44" s="17"/>
      <c r="R44" s="17"/>
      <c r="S44" s="17">
        <v>0</v>
      </c>
      <c r="T44" s="17"/>
      <c r="U44" s="17"/>
      <c r="V44" s="17"/>
      <c r="W44" s="17">
        <v>0</v>
      </c>
      <c r="X44" s="17">
        <v>60.1</v>
      </c>
      <c r="Y44" s="17">
        <v>76.798100000000005</v>
      </c>
      <c r="Z44" s="17">
        <v>12.09104</v>
      </c>
      <c r="AA44" s="17">
        <v>48.008960000000002</v>
      </c>
      <c r="AB44" s="17">
        <v>80.3</v>
      </c>
      <c r="AC44" s="17">
        <v>81.700509999999994</v>
      </c>
      <c r="AD44" s="17">
        <v>90.696340000000006</v>
      </c>
      <c r="AE44" s="17">
        <v>-10.39634</v>
      </c>
      <c r="AF44" s="17"/>
      <c r="AG44" s="17"/>
      <c r="AH44" s="17"/>
      <c r="AI44" s="17">
        <v>0</v>
      </c>
      <c r="AJ44" s="17"/>
      <c r="AK44" s="17"/>
      <c r="AL44" s="17"/>
      <c r="AM44" s="17">
        <v>0</v>
      </c>
      <c r="AN44" s="17">
        <v>185.4</v>
      </c>
      <c r="AO44" s="17">
        <v>196.22801999999999</v>
      </c>
      <c r="AP44" s="17">
        <v>196.22801999999999</v>
      </c>
      <c r="AQ44" s="17">
        <v>-10.82802</v>
      </c>
      <c r="AR44" s="17">
        <v>206.1</v>
      </c>
      <c r="AS44" s="17">
        <v>196.22801999999999</v>
      </c>
      <c r="AT44" s="17">
        <v>196.22801999999999</v>
      </c>
      <c r="AU44" s="17">
        <v>9.8719800000000006</v>
      </c>
      <c r="AV44" s="17">
        <v>208</v>
      </c>
      <c r="AW44" s="17">
        <v>196.22801999999999</v>
      </c>
      <c r="AX44" s="17">
        <v>196.22801999999999</v>
      </c>
      <c r="AY44" s="17">
        <v>11.771979999999999</v>
      </c>
      <c r="AZ44" s="17">
        <v>289.60000000000002</v>
      </c>
      <c r="BA44" s="17">
        <v>295.22593999999998</v>
      </c>
      <c r="BB44" s="17">
        <v>295.22593999999998</v>
      </c>
      <c r="BC44" s="17">
        <v>-5.6259399999999999</v>
      </c>
      <c r="BD44" s="17">
        <v>212.9</v>
      </c>
      <c r="BE44" s="17">
        <v>208.07390000000001</v>
      </c>
      <c r="BF44" s="17">
        <v>208.07390000000001</v>
      </c>
      <c r="BG44" s="17">
        <v>4.8261000000000003</v>
      </c>
      <c r="BH44" s="17">
        <v>110.5</v>
      </c>
      <c r="BI44" s="17">
        <v>104.34936999999999</v>
      </c>
      <c r="BJ44" s="17">
        <v>104.34936999999999</v>
      </c>
      <c r="BK44" s="17">
        <v>6.1506299999999996</v>
      </c>
      <c r="BL44" s="17">
        <v>350.1</v>
      </c>
      <c r="BM44" s="17">
        <v>358.60888</v>
      </c>
      <c r="BN44" s="17">
        <v>341.21404000000001</v>
      </c>
      <c r="BO44" s="17">
        <v>8.8859600000000007</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105.8</v>
      </c>
      <c r="CK44" s="17">
        <v>100.41735</v>
      </c>
      <c r="CL44" s="17">
        <v>100.41735</v>
      </c>
      <c r="CM44" s="17">
        <v>5.3826499999999999</v>
      </c>
      <c r="CN44" s="17">
        <v>7.8</v>
      </c>
      <c r="CO44" s="17">
        <v>5.1333399999999996</v>
      </c>
      <c r="CP44" s="17">
        <v>5.1333399999999996</v>
      </c>
      <c r="CQ44" s="17">
        <v>2.6666599999999998</v>
      </c>
      <c r="CR44" s="17">
        <v>5.5</v>
      </c>
      <c r="CS44" s="17">
        <v>2.8177599999999998</v>
      </c>
      <c r="CT44" s="17">
        <v>2.8177599999999998</v>
      </c>
      <c r="CU44" s="17">
        <v>2.6822400000000002</v>
      </c>
      <c r="CV44" s="17"/>
      <c r="CW44" s="17"/>
      <c r="CX44" s="17">
        <v>22.389009999999999</v>
      </c>
      <c r="CY44" s="17">
        <v>-22.389009999999999</v>
      </c>
      <c r="CZ44" s="17">
        <v>7</v>
      </c>
      <c r="DA44" s="17">
        <v>6.8787000000000003</v>
      </c>
      <c r="DB44" s="17">
        <v>6.8787000000000003</v>
      </c>
      <c r="DC44" s="17">
        <v>0.12130000000000001</v>
      </c>
      <c r="DD44" s="17">
        <v>14</v>
      </c>
      <c r="DE44" s="17">
        <v>14.919420000000001</v>
      </c>
      <c r="DF44" s="17">
        <v>14.919420000000001</v>
      </c>
      <c r="DG44" s="17">
        <v>-0.91942000000000002</v>
      </c>
      <c r="DH44" s="17">
        <v>81.400000000000006</v>
      </c>
      <c r="DI44" s="17">
        <v>69.968720000000005</v>
      </c>
      <c r="DJ44" s="17">
        <v>81.708960000000005</v>
      </c>
      <c r="DK44" s="17">
        <v>-0.30896000000000001</v>
      </c>
      <c r="DL44" s="17"/>
      <c r="DM44" s="17"/>
      <c r="DN44" s="17"/>
      <c r="DO44" s="17">
        <v>0</v>
      </c>
      <c r="DP44" s="17"/>
      <c r="DQ44" s="17"/>
      <c r="DR44" s="17"/>
      <c r="DS44" s="17">
        <v>0</v>
      </c>
      <c r="DT44" s="17"/>
      <c r="DU44" s="17"/>
      <c r="DV44" s="17"/>
      <c r="DW44" s="17">
        <v>0</v>
      </c>
      <c r="DX44" s="17"/>
      <c r="DY44" s="17"/>
      <c r="DZ44" s="17"/>
      <c r="EA44" s="17">
        <v>0</v>
      </c>
      <c r="EB44" s="17">
        <v>80.400000000000006</v>
      </c>
      <c r="EC44" s="17">
        <v>55.598559999999999</v>
      </c>
      <c r="ED44" s="17">
        <v>73.816299999999998</v>
      </c>
      <c r="EE44" s="17">
        <v>6.5837000000000003</v>
      </c>
      <c r="EF44" s="17">
        <v>178.7</v>
      </c>
      <c r="EG44" s="17">
        <v>161.79542000000001</v>
      </c>
      <c r="EH44" s="17">
        <v>80.899270000000001</v>
      </c>
      <c r="EI44" s="17">
        <v>97.800730000000001</v>
      </c>
      <c r="EJ44" s="17"/>
      <c r="EK44" s="17"/>
      <c r="EL44" s="17"/>
      <c r="EM44" s="17">
        <v>0</v>
      </c>
      <c r="EN44" s="17"/>
      <c r="EO44" s="17"/>
      <c r="EP44" s="17"/>
      <c r="EQ44" s="17">
        <v>0</v>
      </c>
      <c r="ER44" s="17"/>
      <c r="ES44" s="17"/>
      <c r="ET44" s="17"/>
      <c r="EU44" s="17">
        <v>0</v>
      </c>
      <c r="EV44" s="17">
        <v>6.4</v>
      </c>
      <c r="EW44" s="17">
        <v>6.39</v>
      </c>
      <c r="EX44" s="17">
        <v>6.39</v>
      </c>
      <c r="EY44" s="17">
        <v>0.01</v>
      </c>
      <c r="EZ44" s="17">
        <v>153.1</v>
      </c>
      <c r="FA44" s="17">
        <v>144.32991999999999</v>
      </c>
      <c r="FB44" s="17"/>
      <c r="FC44" s="17">
        <v>153.1</v>
      </c>
      <c r="FD44" s="17">
        <v>65.3</v>
      </c>
      <c r="FE44" s="17">
        <v>57.752780000000001</v>
      </c>
      <c r="FF44" s="17">
        <v>32.751300000000001</v>
      </c>
      <c r="FG44" s="17">
        <v>32.548699999999997</v>
      </c>
      <c r="FH44" s="17">
        <v>30.6</v>
      </c>
      <c r="FI44" s="17">
        <v>97.938289999999995</v>
      </c>
      <c r="FJ44" s="17">
        <v>55.371839999999999</v>
      </c>
      <c r="FK44" s="17">
        <v>-24.771840000000001</v>
      </c>
      <c r="FL44" s="17">
        <v>34.200000000000003</v>
      </c>
      <c r="FM44" s="17">
        <v>30.921939999999999</v>
      </c>
      <c r="FN44" s="17">
        <v>18.874919999999999</v>
      </c>
      <c r="FO44" s="17">
        <v>15.32508</v>
      </c>
      <c r="FP44" s="17">
        <v>18.600000000000001</v>
      </c>
      <c r="FQ44" s="17">
        <v>19.192229999999999</v>
      </c>
      <c r="FR44" s="17">
        <v>19.192229999999999</v>
      </c>
      <c r="FS44" s="17">
        <v>-0.59223000000000003</v>
      </c>
      <c r="FT44" s="17">
        <v>13.6</v>
      </c>
      <c r="FU44" s="17">
        <v>12.621359999999999</v>
      </c>
      <c r="FV44" s="17">
        <v>12.621359999999999</v>
      </c>
      <c r="FW44" s="17">
        <v>0.97863999999999995</v>
      </c>
      <c r="FX44" s="17">
        <v>57.9</v>
      </c>
      <c r="FY44" s="17">
        <v>54.871810000000004</v>
      </c>
      <c r="FZ44" s="17">
        <v>54.871810000000004</v>
      </c>
      <c r="GA44" s="17">
        <v>3.0281899999999999</v>
      </c>
      <c r="GB44" s="17">
        <v>182.9</v>
      </c>
      <c r="GC44" s="17">
        <v>184.91498000000001</v>
      </c>
      <c r="GD44" s="17">
        <v>184.91498000000001</v>
      </c>
      <c r="GE44" s="17">
        <v>-2.01498</v>
      </c>
      <c r="GF44" s="17">
        <v>183.5</v>
      </c>
      <c r="GG44" s="17">
        <v>184.91498000000001</v>
      </c>
      <c r="GH44" s="17">
        <v>184.91498000000001</v>
      </c>
      <c r="GI44" s="17">
        <v>-1.4149799999999999</v>
      </c>
      <c r="GJ44" s="17">
        <v>184.5</v>
      </c>
      <c r="GK44" s="17">
        <v>185.47028</v>
      </c>
      <c r="GL44" s="17">
        <v>185.47028</v>
      </c>
      <c r="GM44" s="17">
        <v>-0.97028000000000003</v>
      </c>
      <c r="GN44" s="17">
        <v>99.9</v>
      </c>
      <c r="GO44" s="17">
        <v>102.58689</v>
      </c>
      <c r="GP44" s="17">
        <v>110.37475999999999</v>
      </c>
      <c r="GQ44" s="17">
        <v>-10.47476</v>
      </c>
      <c r="GR44" s="17">
        <v>5.2</v>
      </c>
      <c r="GS44" s="17">
        <v>3.6360000000000001</v>
      </c>
      <c r="GT44" s="17">
        <v>9.09</v>
      </c>
      <c r="GU44" s="17">
        <v>-3.89</v>
      </c>
      <c r="GV44" s="17">
        <v>1.1000000000000001</v>
      </c>
      <c r="GW44" s="17">
        <v>1.4923599999999999</v>
      </c>
      <c r="GX44" s="17">
        <v>9.9490999999999996</v>
      </c>
      <c r="GY44" s="17">
        <v>-8.8491</v>
      </c>
      <c r="GZ44" s="17">
        <v>34.1</v>
      </c>
      <c r="HA44" s="17">
        <v>33.751199999999997</v>
      </c>
      <c r="HB44" s="17">
        <v>33.751199999999997</v>
      </c>
      <c r="HC44" s="17">
        <v>0.3488</v>
      </c>
      <c r="HD44" s="17">
        <v>26.3</v>
      </c>
      <c r="HE44" s="17">
        <v>33.352229999999999</v>
      </c>
      <c r="HF44" s="17">
        <v>33.352229999999999</v>
      </c>
      <c r="HG44" s="17">
        <v>-7.0522299999999998</v>
      </c>
      <c r="HH44" s="17">
        <v>2</v>
      </c>
      <c r="HI44" s="17">
        <v>1.97359</v>
      </c>
      <c r="HJ44" s="17">
        <v>1.97359</v>
      </c>
      <c r="HK44" s="17">
        <v>2.6409999999999999E-2</v>
      </c>
      <c r="HL44" s="17">
        <v>15.6</v>
      </c>
      <c r="HM44" s="17">
        <v>16.664079999999998</v>
      </c>
      <c r="HN44" s="17">
        <v>16.664079999999998</v>
      </c>
      <c r="HO44" s="17">
        <v>-1.0640799999999999</v>
      </c>
      <c r="HP44" s="17">
        <v>120.4</v>
      </c>
      <c r="HQ44" s="17">
        <v>50.000129999999999</v>
      </c>
      <c r="HR44" s="17">
        <v>50</v>
      </c>
      <c r="HS44" s="17">
        <v>70.400000000000006</v>
      </c>
      <c r="HT44" s="17"/>
      <c r="HU44" s="17"/>
      <c r="HV44" s="17"/>
      <c r="HW44" s="17">
        <v>0</v>
      </c>
      <c r="HX44" s="17"/>
      <c r="HY44" s="17"/>
      <c r="HZ44" s="17"/>
      <c r="IA44" s="17">
        <v>0</v>
      </c>
      <c r="IB44" s="17">
        <v>31.9</v>
      </c>
      <c r="IC44" s="17">
        <v>81.000119999999995</v>
      </c>
      <c r="ID44" s="17">
        <v>95.452430000000007</v>
      </c>
      <c r="IE44" s="17">
        <v>-63.552430000000001</v>
      </c>
      <c r="IF44" s="17"/>
      <c r="IG44" s="17"/>
      <c r="IH44" s="17"/>
      <c r="II44" s="17">
        <v>0</v>
      </c>
      <c r="IJ44" s="17"/>
      <c r="IK44" s="17"/>
      <c r="IL44" s="17"/>
      <c r="IM44" s="17">
        <v>0</v>
      </c>
      <c r="IN44" s="17">
        <v>46.7</v>
      </c>
      <c r="IO44" s="17">
        <v>48.181449999999998</v>
      </c>
      <c r="IP44" s="17">
        <v>48.181449999999998</v>
      </c>
      <c r="IQ44" s="17">
        <v>-1.4814499999999999</v>
      </c>
      <c r="IR44" s="17"/>
      <c r="IS44" s="17"/>
      <c r="IT44" s="17"/>
      <c r="IU44" s="17">
        <v>0</v>
      </c>
      <c r="IV44" s="17"/>
      <c r="IW44" s="17"/>
      <c r="IX44" s="17"/>
      <c r="IY44" s="17">
        <v>0</v>
      </c>
      <c r="IZ44" s="17"/>
      <c r="JA44" s="17"/>
      <c r="JB44" s="17"/>
      <c r="JC44" s="17">
        <v>0</v>
      </c>
      <c r="JD44" s="17">
        <v>79.900000000000006</v>
      </c>
      <c r="JE44" s="17">
        <v>83.213999999999999</v>
      </c>
      <c r="JF44" s="17">
        <v>112.56865999999999</v>
      </c>
      <c r="JG44" s="17">
        <v>-32.668660000000003</v>
      </c>
      <c r="JH44" s="17"/>
      <c r="JI44" s="17"/>
      <c r="JJ44" s="17"/>
      <c r="JK44" s="17">
        <v>0</v>
      </c>
      <c r="JL44" s="17">
        <v>173.5</v>
      </c>
      <c r="JM44" s="17">
        <v>179.69937999999999</v>
      </c>
      <c r="JN44" s="17">
        <v>179.69937999999999</v>
      </c>
      <c r="JO44" s="17">
        <v>-6.1993799999999997</v>
      </c>
      <c r="JP44" s="17">
        <v>200</v>
      </c>
      <c r="JQ44" s="17">
        <v>179.69937999999999</v>
      </c>
      <c r="JR44" s="17">
        <v>179.69937999999999</v>
      </c>
      <c r="JS44" s="17">
        <v>20.300619999999999</v>
      </c>
      <c r="JT44" s="17">
        <v>184.2</v>
      </c>
      <c r="JU44" s="17">
        <v>180.23902000000001</v>
      </c>
      <c r="JV44" s="17">
        <v>180.23902000000001</v>
      </c>
      <c r="JW44" s="17">
        <v>3.9609800000000002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v>
      </c>
      <c r="LE44" s="17">
        <v>0.89207999999999998</v>
      </c>
      <c r="LF44" s="17">
        <v>0.89207999999999998</v>
      </c>
      <c r="LG44" s="17">
        <v>0.10792</v>
      </c>
      <c r="LH44" s="17">
        <v>158.4</v>
      </c>
      <c r="LI44" s="17">
        <v>83.647199999999998</v>
      </c>
      <c r="LJ44" s="17">
        <v>115.20455</v>
      </c>
      <c r="LK44" s="17">
        <v>43.195450000000001</v>
      </c>
      <c r="LL44" s="17">
        <v>104</v>
      </c>
      <c r="LM44" s="17">
        <v>92.44435</v>
      </c>
      <c r="LN44" s="17">
        <v>108.13</v>
      </c>
      <c r="LO44" s="17">
        <v>-4.13</v>
      </c>
      <c r="LP44" s="17">
        <v>62.7</v>
      </c>
      <c r="LQ44" s="17">
        <v>67.133979999999994</v>
      </c>
      <c r="LR44" s="17">
        <v>67.133979999999994</v>
      </c>
      <c r="LS44" s="17">
        <v>-4.43398</v>
      </c>
      <c r="LT44" s="17">
        <v>73.599999999999994</v>
      </c>
      <c r="LU44" s="17">
        <v>72.373890000000003</v>
      </c>
      <c r="LV44" s="17">
        <v>78.567999999999998</v>
      </c>
      <c r="LW44" s="17">
        <v>-4.968</v>
      </c>
      <c r="LX44" s="17">
        <v>29.4</v>
      </c>
      <c r="LY44" s="17">
        <v>29.951460000000001</v>
      </c>
      <c r="LZ44" s="17">
        <v>29.951460000000001</v>
      </c>
      <c r="MA44" s="17">
        <v>-0.55145999999999995</v>
      </c>
      <c r="MB44" s="17"/>
      <c r="MC44" s="17"/>
      <c r="MD44" s="17"/>
      <c r="ME44" s="17">
        <v>0</v>
      </c>
      <c r="MF44" s="17"/>
      <c r="MG44" s="17"/>
      <c r="MH44" s="17"/>
      <c r="MI44" s="17">
        <v>0</v>
      </c>
      <c r="MJ44" s="17"/>
      <c r="MK44" s="17"/>
      <c r="ML44" s="17"/>
      <c r="MM44" s="17">
        <v>0</v>
      </c>
      <c r="MN44" s="17">
        <v>146.69999999999999</v>
      </c>
      <c r="MO44" s="17">
        <v>149.62423000000001</v>
      </c>
      <c r="MP44" s="17">
        <v>159.10807</v>
      </c>
      <c r="MQ44" s="17">
        <v>-12.40807</v>
      </c>
      <c r="MR44" s="17">
        <v>148.69999999999999</v>
      </c>
      <c r="MS44" s="17">
        <v>149.62423000000001</v>
      </c>
      <c r="MT44" s="17">
        <v>159.10807</v>
      </c>
      <c r="MU44" s="17">
        <v>-10.40807</v>
      </c>
      <c r="MV44" s="17">
        <v>149.9</v>
      </c>
      <c r="MW44" s="17">
        <v>150.07355000000001</v>
      </c>
      <c r="MX44" s="17">
        <v>159.58587</v>
      </c>
      <c r="MY44" s="17">
        <v>-9.6858699999999995</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152</v>
      </c>
      <c r="NU44" s="17">
        <v>144.87218999999999</v>
      </c>
      <c r="NV44" s="17">
        <v>192.23309</v>
      </c>
      <c r="NW44" s="17">
        <v>-40.233089999999997</v>
      </c>
      <c r="NX44" s="17">
        <v>79.3</v>
      </c>
      <c r="NY44" s="17">
        <v>72.653620000000004</v>
      </c>
      <c r="NZ44" s="17">
        <v>96.405180000000001</v>
      </c>
      <c r="OA44" s="17">
        <v>-17.105180000000001</v>
      </c>
      <c r="OB44" s="17">
        <v>0</v>
      </c>
      <c r="OC44" s="17"/>
      <c r="OD44" s="17">
        <v>5.3999999999999999E-2</v>
      </c>
      <c r="OE44" s="17">
        <v>-5.3999999999999999E-2</v>
      </c>
      <c r="OF44" s="17">
        <v>0.3</v>
      </c>
      <c r="OG44" s="17">
        <v>0.8</v>
      </c>
      <c r="OH44" s="17">
        <v>0.44600000000000001</v>
      </c>
      <c r="OI44" s="17">
        <v>-0.14599999999999999</v>
      </c>
      <c r="OJ44" s="17">
        <v>0</v>
      </c>
      <c r="OK44" s="17"/>
      <c r="OL44" s="17"/>
      <c r="OM44" s="17">
        <v>0</v>
      </c>
      <c r="ON44" s="17">
        <v>14.4</v>
      </c>
      <c r="OO44" s="17">
        <v>11.771000000000001</v>
      </c>
      <c r="OP44" s="17">
        <v>11.771000000000001</v>
      </c>
      <c r="OQ44" s="17">
        <v>2.629</v>
      </c>
      <c r="OR44" s="17">
        <v>0</v>
      </c>
      <c r="OS44" s="17"/>
      <c r="OT44" s="17"/>
      <c r="OU44" s="17">
        <v>0</v>
      </c>
      <c r="OV44" s="17">
        <v>7.6</v>
      </c>
      <c r="OW44" s="17">
        <v>7</v>
      </c>
      <c r="OX44" s="17">
        <v>7</v>
      </c>
      <c r="OY44" s="17">
        <v>0.6</v>
      </c>
      <c r="OZ44" s="17">
        <v>8</v>
      </c>
      <c r="PA44" s="17"/>
      <c r="PB44" s="17"/>
      <c r="PC44" s="17">
        <v>8</v>
      </c>
      <c r="PD44" s="17">
        <v>9.9</v>
      </c>
      <c r="PE44" s="17">
        <v>9</v>
      </c>
      <c r="PF44" s="17">
        <v>9</v>
      </c>
      <c r="PG44" s="17">
        <v>0.9</v>
      </c>
      <c r="PH44" s="17">
        <v>4.7</v>
      </c>
      <c r="PI44" s="17">
        <v>5.67</v>
      </c>
      <c r="PJ44" s="17">
        <v>1.46</v>
      </c>
      <c r="PK44" s="17">
        <v>3.24</v>
      </c>
      <c r="PL44" s="17">
        <v>0.5</v>
      </c>
      <c r="PM44" s="17">
        <v>1.23</v>
      </c>
      <c r="PN44" s="17">
        <v>1.23</v>
      </c>
      <c r="PO44" s="17">
        <v>-0.73</v>
      </c>
      <c r="PP44" s="17">
        <v>1.5</v>
      </c>
      <c r="PQ44" s="17">
        <v>1.51</v>
      </c>
      <c r="PR44" s="17">
        <v>1.51</v>
      </c>
      <c r="PS44" s="17">
        <v>-0.01</v>
      </c>
      <c r="PT44" s="17">
        <v>2</v>
      </c>
      <c r="PU44" s="17">
        <v>1.9</v>
      </c>
      <c r="PV44" s="17">
        <v>1.9</v>
      </c>
      <c r="PW44" s="17">
        <v>0.1</v>
      </c>
      <c r="PX44" s="17">
        <v>20.100000000000001</v>
      </c>
      <c r="PY44" s="17">
        <v>18.25243</v>
      </c>
      <c r="PZ44" s="17">
        <v>18.25243</v>
      </c>
      <c r="QA44" s="17">
        <v>1.8475699999999999</v>
      </c>
      <c r="QB44" s="17">
        <v>6.4</v>
      </c>
      <c r="QC44" s="17">
        <v>5</v>
      </c>
      <c r="QD44" s="17">
        <v>5</v>
      </c>
      <c r="QE44" s="17">
        <v>1.4</v>
      </c>
      <c r="QF44" s="17">
        <v>4</v>
      </c>
      <c r="QG44" s="17">
        <v>4</v>
      </c>
      <c r="QH44" s="17">
        <v>4</v>
      </c>
      <c r="QI44" s="17">
        <v>0</v>
      </c>
      <c r="QJ44" s="17">
        <v>3.4</v>
      </c>
      <c r="QK44" s="17">
        <v>3.5</v>
      </c>
      <c r="QL44" s="17">
        <v>3.5</v>
      </c>
      <c r="QM44" s="17">
        <v>-0.1</v>
      </c>
      <c r="QN44" s="17">
        <v>18.399999999999999</v>
      </c>
      <c r="QO44" s="17">
        <v>17.864080000000001</v>
      </c>
      <c r="QP44" s="17">
        <v>17.864080000000001</v>
      </c>
      <c r="QQ44" s="17">
        <v>0.53591999999999995</v>
      </c>
      <c r="QR44" s="17">
        <v>0</v>
      </c>
      <c r="QS44" s="17"/>
      <c r="QT44" s="17"/>
      <c r="QU44" s="17">
        <v>0</v>
      </c>
      <c r="QV44" s="17">
        <v>0</v>
      </c>
      <c r="QW44" s="17"/>
      <c r="QX44" s="17"/>
      <c r="QY44" s="17">
        <v>0</v>
      </c>
      <c r="QZ44" s="17">
        <v>1</v>
      </c>
      <c r="RA44" s="17">
        <v>0.17399999999999999</v>
      </c>
      <c r="RB44" s="17">
        <v>0.17399999999999999</v>
      </c>
      <c r="RC44" s="17">
        <v>0.82599999999999996</v>
      </c>
      <c r="RD44" s="17">
        <v>3.4</v>
      </c>
      <c r="RE44" s="17">
        <v>1.4750000000000001</v>
      </c>
      <c r="RF44" s="17">
        <v>1.4750000000000001</v>
      </c>
      <c r="RG44" s="17">
        <v>1.925</v>
      </c>
      <c r="RH44" s="17">
        <v>4.5</v>
      </c>
      <c r="RI44" s="17">
        <v>4.2</v>
      </c>
      <c r="RJ44" s="17">
        <v>4.2</v>
      </c>
      <c r="RK44" s="17">
        <v>0.3</v>
      </c>
      <c r="RL44" s="17">
        <v>1.1000000000000001</v>
      </c>
      <c r="RM44" s="17">
        <v>1.2</v>
      </c>
      <c r="RN44" s="17">
        <v>1.2</v>
      </c>
      <c r="RO44" s="17">
        <v>-0.1</v>
      </c>
      <c r="RP44" s="17">
        <v>2.4</v>
      </c>
      <c r="RQ44" s="17">
        <v>2.4</v>
      </c>
      <c r="RR44" s="17">
        <v>2.4</v>
      </c>
      <c r="RS44" s="17">
        <v>0</v>
      </c>
      <c r="RT44" s="17">
        <v>2.6</v>
      </c>
      <c r="RU44" s="17">
        <v>2.8</v>
      </c>
      <c r="RV44" s="17">
        <v>2.8</v>
      </c>
      <c r="RW44" s="17">
        <v>-0.2</v>
      </c>
      <c r="RX44" s="17">
        <v>0</v>
      </c>
      <c r="RY44" s="17"/>
      <c r="RZ44" s="17"/>
      <c r="SA44" s="17">
        <v>0</v>
      </c>
      <c r="SB44" s="17">
        <v>2.4</v>
      </c>
      <c r="SC44" s="17">
        <v>2.1</v>
      </c>
      <c r="SD44" s="17">
        <v>2.1</v>
      </c>
      <c r="SE44" s="17">
        <v>0.3</v>
      </c>
      <c r="SF44" s="17">
        <v>9.8000000000000007</v>
      </c>
      <c r="SG44" s="17">
        <v>18.735959999999999</v>
      </c>
      <c r="SH44" s="17">
        <v>19.772790000000001</v>
      </c>
      <c r="SI44" s="17">
        <v>-9.9727899999999998</v>
      </c>
      <c r="SJ44" s="17">
        <v>1.3</v>
      </c>
      <c r="SK44" s="17">
        <v>1.32</v>
      </c>
      <c r="SL44" s="17">
        <v>1.32</v>
      </c>
      <c r="SM44" s="17">
        <v>-0.02</v>
      </c>
      <c r="SN44" s="17"/>
      <c r="SO44" s="17">
        <v>0.4</v>
      </c>
      <c r="SP44" s="17">
        <v>0.4</v>
      </c>
      <c r="SQ44" s="17">
        <v>-0.4</v>
      </c>
      <c r="SR44" s="17">
        <v>9.1</v>
      </c>
      <c r="SS44" s="17">
        <v>4.7</v>
      </c>
      <c r="ST44" s="17">
        <v>4.7</v>
      </c>
      <c r="SU44" s="17">
        <v>4.4000000000000004</v>
      </c>
      <c r="SV44" s="17">
        <v>3.4</v>
      </c>
      <c r="SW44" s="17">
        <v>3.8</v>
      </c>
      <c r="SX44" s="17">
        <v>3.8</v>
      </c>
      <c r="SY44" s="17">
        <v>-0.4</v>
      </c>
      <c r="SZ44" s="17">
        <v>4.5</v>
      </c>
      <c r="TA44" s="17">
        <v>3.5</v>
      </c>
      <c r="TB44" s="17">
        <v>3.5</v>
      </c>
      <c r="TC44" s="17">
        <v>1</v>
      </c>
      <c r="TD44" s="17">
        <v>7.2</v>
      </c>
      <c r="TE44" s="17">
        <v>5.5</v>
      </c>
      <c r="TF44" s="17">
        <v>5.5</v>
      </c>
      <c r="TG44" s="17">
        <v>1.7</v>
      </c>
      <c r="TH44" s="17">
        <v>14</v>
      </c>
      <c r="TI44" s="17">
        <v>13.78641</v>
      </c>
      <c r="TJ44" s="17">
        <v>13.78641</v>
      </c>
      <c r="TK44" s="17">
        <v>0.21359</v>
      </c>
      <c r="TL44" s="17">
        <v>3.7</v>
      </c>
      <c r="TM44" s="17">
        <v>6.7547800000000002</v>
      </c>
      <c r="TN44" s="17">
        <v>10.765000000000001</v>
      </c>
      <c r="TO44" s="17">
        <v>-7.0650000000000004</v>
      </c>
      <c r="TP44" s="17">
        <v>30.3</v>
      </c>
      <c r="TQ44" s="17">
        <v>23.40776</v>
      </c>
      <c r="TR44" s="17">
        <v>58.350999999999999</v>
      </c>
      <c r="TS44" s="17">
        <v>-28.050999999999998</v>
      </c>
      <c r="TT44" s="17">
        <v>0</v>
      </c>
      <c r="TU44" s="17"/>
      <c r="TV44" s="17"/>
      <c r="TW44" s="17">
        <v>0</v>
      </c>
      <c r="TX44" s="17">
        <v>2.8</v>
      </c>
      <c r="TY44" s="17">
        <v>0.39400000000000002</v>
      </c>
      <c r="TZ44" s="17">
        <v>0.39400000000000002</v>
      </c>
      <c r="UA44" s="17">
        <v>2.4060000000000001</v>
      </c>
      <c r="UB44" s="17">
        <v>2.8</v>
      </c>
      <c r="UC44" s="17">
        <v>1.6</v>
      </c>
      <c r="UD44" s="17">
        <v>0.97599999999999998</v>
      </c>
      <c r="UE44" s="17">
        <v>1.8240000000000001</v>
      </c>
      <c r="UF44" s="17">
        <v>0</v>
      </c>
      <c r="UG44" s="17">
        <v>0.45900000000000002</v>
      </c>
      <c r="UH44" s="17">
        <v>0.45900000000000002</v>
      </c>
      <c r="UI44" s="17">
        <v>-0.45900000000000002</v>
      </c>
      <c r="UJ44" s="17">
        <v>0.2</v>
      </c>
      <c r="UK44" s="17">
        <v>0.47599999999999998</v>
      </c>
      <c r="UL44" s="17">
        <v>0.47599999999999998</v>
      </c>
      <c r="UM44" s="17">
        <v>-0.27600000000000002</v>
      </c>
      <c r="UN44" s="17">
        <v>10.5</v>
      </c>
      <c r="UO44" s="17">
        <v>7.5</v>
      </c>
      <c r="UP44" s="17">
        <v>7.5</v>
      </c>
      <c r="UQ44" s="17">
        <v>3</v>
      </c>
      <c r="UR44" s="17">
        <v>4.3</v>
      </c>
      <c r="US44" s="17">
        <v>2.5</v>
      </c>
      <c r="UT44" s="17">
        <v>2.5</v>
      </c>
      <c r="UU44" s="17">
        <v>1.8</v>
      </c>
      <c r="UV44" s="17">
        <v>7.3</v>
      </c>
      <c r="UW44" s="17">
        <v>7.7</v>
      </c>
      <c r="UX44" s="17">
        <v>7.7</v>
      </c>
      <c r="UY44" s="17">
        <v>-0.4</v>
      </c>
      <c r="UZ44" s="17">
        <v>4.2</v>
      </c>
      <c r="VA44" s="17">
        <v>4.2</v>
      </c>
      <c r="VB44" s="17">
        <v>4.2</v>
      </c>
      <c r="VC44" s="17">
        <v>0</v>
      </c>
      <c r="VD44" s="17">
        <v>4.4000000000000004</v>
      </c>
      <c r="VE44" s="17">
        <v>4.7</v>
      </c>
      <c r="VF44" s="17">
        <v>4.7</v>
      </c>
      <c r="VG44" s="17">
        <v>-0.3</v>
      </c>
      <c r="VH44" s="17">
        <v>4.4000000000000004</v>
      </c>
      <c r="VI44" s="17">
        <v>4.7</v>
      </c>
      <c r="VJ44" s="17">
        <v>4.7</v>
      </c>
      <c r="VK44" s="17">
        <v>-0.3</v>
      </c>
      <c r="VL44" s="17">
        <v>10.6</v>
      </c>
      <c r="VM44" s="17">
        <v>9.7189999999999994</v>
      </c>
      <c r="VN44" s="17">
        <v>9.7189999999999994</v>
      </c>
      <c r="VO44" s="17">
        <v>0.88100000000000001</v>
      </c>
      <c r="VP44" s="17">
        <v>0</v>
      </c>
      <c r="VQ44" s="17"/>
      <c r="VR44" s="17">
        <v>6.42</v>
      </c>
      <c r="VS44" s="17">
        <v>-6.42</v>
      </c>
      <c r="VT44" s="17">
        <v>0</v>
      </c>
      <c r="VU44" s="17"/>
      <c r="VV44" s="17"/>
      <c r="VW44" s="17">
        <v>0</v>
      </c>
      <c r="VX44" s="17">
        <v>0</v>
      </c>
      <c r="VY44" s="17"/>
      <c r="VZ44" s="17"/>
      <c r="WA44" s="17">
        <v>0</v>
      </c>
      <c r="WB44" s="17">
        <v>0.6</v>
      </c>
      <c r="WC44" s="17">
        <v>0.6</v>
      </c>
      <c r="WD44" s="17">
        <v>0.6</v>
      </c>
      <c r="WE44" s="17">
        <v>0</v>
      </c>
      <c r="WF44" s="17">
        <v>46</v>
      </c>
      <c r="WG44" s="17">
        <v>51</v>
      </c>
      <c r="WH44" s="17">
        <v>66.37</v>
      </c>
      <c r="WI44" s="17">
        <v>-20.37</v>
      </c>
      <c r="WJ44" s="17">
        <v>40.1</v>
      </c>
      <c r="WK44" s="17">
        <v>50</v>
      </c>
      <c r="WL44" s="17">
        <v>56.667999999999999</v>
      </c>
      <c r="WM44" s="17">
        <v>-16.568000000000001</v>
      </c>
      <c r="WN44" s="17">
        <v>0</v>
      </c>
      <c r="WO44" s="17"/>
      <c r="WP44" s="17"/>
      <c r="WQ44" s="17">
        <v>0</v>
      </c>
      <c r="WR44" s="17">
        <v>0</v>
      </c>
      <c r="WS44" s="17"/>
      <c r="WT44" s="17"/>
      <c r="WU44" s="17">
        <v>0</v>
      </c>
      <c r="WV44" s="17">
        <v>6.6</v>
      </c>
      <c r="WW44" s="17">
        <v>6.6</v>
      </c>
      <c r="WX44" s="17">
        <v>6.6</v>
      </c>
      <c r="WY44" s="17">
        <v>0</v>
      </c>
      <c r="WZ44" s="17">
        <v>17.3</v>
      </c>
      <c r="XA44" s="17">
        <v>18.058250000000001</v>
      </c>
      <c r="XB44" s="17">
        <v>18.058250000000001</v>
      </c>
      <c r="XC44" s="17">
        <v>-0.75824999999999998</v>
      </c>
      <c r="XD44" s="17">
        <v>9.1</v>
      </c>
      <c r="XE44" s="17">
        <v>10.7</v>
      </c>
      <c r="XF44" s="17">
        <v>10.7</v>
      </c>
      <c r="XG44" s="17">
        <v>-1.6</v>
      </c>
      <c r="XH44" s="17">
        <v>36.1</v>
      </c>
      <c r="XI44" s="17">
        <v>32.5</v>
      </c>
      <c r="XJ44" s="17">
        <v>30</v>
      </c>
      <c r="XK44" s="17">
        <v>6.1</v>
      </c>
      <c r="XL44" s="17">
        <v>28.5</v>
      </c>
      <c r="XM44" s="17">
        <v>32.5</v>
      </c>
      <c r="XN44" s="17">
        <v>30</v>
      </c>
      <c r="XO44" s="17">
        <v>-1.5</v>
      </c>
      <c r="XP44" s="17"/>
      <c r="XQ44" s="17"/>
      <c r="XR44" s="17"/>
      <c r="XS44" s="17">
        <v>0</v>
      </c>
      <c r="XT44" s="17">
        <v>19</v>
      </c>
      <c r="XU44" s="17">
        <v>19</v>
      </c>
      <c r="XV44" s="17">
        <v>19</v>
      </c>
      <c r="XW44" s="17">
        <v>0</v>
      </c>
      <c r="XX44" s="17">
        <v>8.5</v>
      </c>
      <c r="XY44" s="17">
        <v>8.1300000000000008</v>
      </c>
      <c r="XZ44" s="17">
        <v>8.1300000000000008</v>
      </c>
      <c r="YA44" s="17">
        <v>0.37</v>
      </c>
      <c r="YB44" s="17"/>
      <c r="YC44" s="17"/>
      <c r="YD44" s="17"/>
      <c r="YE44" s="17">
        <v>0</v>
      </c>
      <c r="YF44" s="17"/>
      <c r="YG44" s="17"/>
      <c r="YH44" s="17"/>
      <c r="YI44" s="17">
        <v>0</v>
      </c>
    </row>
    <row r="45" spans="1:659" ht="24" customHeight="1" x14ac:dyDescent="0.3">
      <c r="A45" s="1"/>
      <c r="B45" s="16" t="s">
        <v>54</v>
      </c>
      <c r="C45" s="16" t="s">
        <v>678</v>
      </c>
      <c r="D45" s="17">
        <v>102.3</v>
      </c>
      <c r="E45" s="17">
        <v>125.1362</v>
      </c>
      <c r="F45" s="17">
        <v>146</v>
      </c>
      <c r="G45" s="17">
        <v>-43.7</v>
      </c>
      <c r="H45" s="17">
        <v>645.5</v>
      </c>
      <c r="I45" s="17">
        <v>644.05345999999997</v>
      </c>
      <c r="J45" s="17">
        <v>644.05345999999997</v>
      </c>
      <c r="K45" s="17">
        <v>1.4465399999999999</v>
      </c>
      <c r="L45" s="17">
        <v>216.8</v>
      </c>
      <c r="M45" s="17">
        <v>209.52204</v>
      </c>
      <c r="N45" s="17">
        <v>209.52204</v>
      </c>
      <c r="O45" s="17">
        <v>7.2779600000000002</v>
      </c>
      <c r="P45" s="17"/>
      <c r="Q45" s="17"/>
      <c r="R45" s="17"/>
      <c r="S45" s="17">
        <v>0</v>
      </c>
      <c r="T45" s="17"/>
      <c r="U45" s="17"/>
      <c r="V45" s="17"/>
      <c r="W45" s="17">
        <v>0</v>
      </c>
      <c r="X45" s="17">
        <v>60</v>
      </c>
      <c r="Y45" s="17">
        <v>76.798159999999996</v>
      </c>
      <c r="Z45" s="17">
        <v>57.00582</v>
      </c>
      <c r="AA45" s="17">
        <v>2.9941800000000001</v>
      </c>
      <c r="AB45" s="17">
        <v>80</v>
      </c>
      <c r="AC45" s="17">
        <v>81.700530000000001</v>
      </c>
      <c r="AD45" s="17">
        <v>90.696340000000006</v>
      </c>
      <c r="AE45" s="17">
        <v>-10.696339999999999</v>
      </c>
      <c r="AF45" s="17"/>
      <c r="AG45" s="17"/>
      <c r="AH45" s="17"/>
      <c r="AI45" s="17">
        <v>0</v>
      </c>
      <c r="AJ45" s="17"/>
      <c r="AK45" s="17"/>
      <c r="AL45" s="17"/>
      <c r="AM45" s="17">
        <v>0</v>
      </c>
      <c r="AN45" s="17">
        <v>186</v>
      </c>
      <c r="AO45" s="17">
        <v>196.22801999999999</v>
      </c>
      <c r="AP45" s="17">
        <v>196.22801999999999</v>
      </c>
      <c r="AQ45" s="17">
        <v>-10.228020000000001</v>
      </c>
      <c r="AR45" s="17">
        <v>206.3</v>
      </c>
      <c r="AS45" s="17">
        <v>196.22801999999999</v>
      </c>
      <c r="AT45" s="17">
        <v>196.22801999999999</v>
      </c>
      <c r="AU45" s="17">
        <v>10.07198</v>
      </c>
      <c r="AV45" s="17">
        <v>208.5</v>
      </c>
      <c r="AW45" s="17">
        <v>196.22801999999999</v>
      </c>
      <c r="AX45" s="17">
        <v>196.22801999999999</v>
      </c>
      <c r="AY45" s="17">
        <v>12.271979999999999</v>
      </c>
      <c r="AZ45" s="17">
        <v>290</v>
      </c>
      <c r="BA45" s="17">
        <v>295.22593999999998</v>
      </c>
      <c r="BB45" s="17">
        <v>295.22593999999998</v>
      </c>
      <c r="BC45" s="17">
        <v>-5.2259399999999996</v>
      </c>
      <c r="BD45" s="17">
        <v>211.8</v>
      </c>
      <c r="BE45" s="17">
        <v>208.07390000000001</v>
      </c>
      <c r="BF45" s="17">
        <v>208.07390000000001</v>
      </c>
      <c r="BG45" s="17">
        <v>3.7261000000000002</v>
      </c>
      <c r="BH45" s="17">
        <v>110.7</v>
      </c>
      <c r="BI45" s="17">
        <v>104.34936999999999</v>
      </c>
      <c r="BJ45" s="17">
        <v>104.34936999999999</v>
      </c>
      <c r="BK45" s="17">
        <v>6.3506299999999998</v>
      </c>
      <c r="BL45" s="17">
        <v>336.5</v>
      </c>
      <c r="BM45" s="17">
        <v>398.79698000000002</v>
      </c>
      <c r="BN45" s="17">
        <v>439.56760000000003</v>
      </c>
      <c r="BO45" s="17">
        <v>-103.0676</v>
      </c>
      <c r="BP45" s="17">
        <v>4.2</v>
      </c>
      <c r="BQ45" s="17">
        <v>4.4318400000000002</v>
      </c>
      <c r="BR45" s="17">
        <v>4.4318400000000002</v>
      </c>
      <c r="BS45" s="17">
        <v>-0.23183999999999999</v>
      </c>
      <c r="BT45" s="17"/>
      <c r="BU45" s="17"/>
      <c r="BV45" s="17"/>
      <c r="BW45" s="17">
        <v>0</v>
      </c>
      <c r="BX45" s="17"/>
      <c r="BY45" s="17"/>
      <c r="BZ45" s="17"/>
      <c r="CA45" s="17">
        <v>0</v>
      </c>
      <c r="CB45" s="17"/>
      <c r="CC45" s="17"/>
      <c r="CD45" s="17"/>
      <c r="CE45" s="17">
        <v>0</v>
      </c>
      <c r="CF45" s="17"/>
      <c r="CG45" s="17"/>
      <c r="CH45" s="17"/>
      <c r="CI45" s="17">
        <v>0</v>
      </c>
      <c r="CJ45" s="17">
        <v>106.3</v>
      </c>
      <c r="CK45" s="17">
        <v>100.41735</v>
      </c>
      <c r="CL45" s="17">
        <v>100.41735</v>
      </c>
      <c r="CM45" s="17">
        <v>5.8826499999999999</v>
      </c>
      <c r="CN45" s="17">
        <v>8</v>
      </c>
      <c r="CO45" s="17">
        <v>5.1333399999999996</v>
      </c>
      <c r="CP45" s="17">
        <v>5.1333399999999996</v>
      </c>
      <c r="CQ45" s="17">
        <v>2.86666</v>
      </c>
      <c r="CR45" s="17">
        <v>5.5</v>
      </c>
      <c r="CS45" s="17">
        <v>2.8177599999999998</v>
      </c>
      <c r="CT45" s="17">
        <v>2.8177599999999998</v>
      </c>
      <c r="CU45" s="17">
        <v>2.6822400000000002</v>
      </c>
      <c r="CV45" s="17"/>
      <c r="CW45" s="17"/>
      <c r="CX45" s="17">
        <v>22.389009999999999</v>
      </c>
      <c r="CY45" s="17">
        <v>-22.389009999999999</v>
      </c>
      <c r="CZ45" s="17">
        <v>7</v>
      </c>
      <c r="DA45" s="17">
        <v>6.8787000000000003</v>
      </c>
      <c r="DB45" s="17">
        <v>6.8787000000000003</v>
      </c>
      <c r="DC45" s="17">
        <v>0.12130000000000001</v>
      </c>
      <c r="DD45" s="17">
        <v>14</v>
      </c>
      <c r="DE45" s="17">
        <v>14.919420000000001</v>
      </c>
      <c r="DF45" s="17">
        <v>14.919420000000001</v>
      </c>
      <c r="DG45" s="17">
        <v>-0.91942000000000002</v>
      </c>
      <c r="DH45" s="17">
        <v>82.3</v>
      </c>
      <c r="DI45" s="17">
        <v>108.69829</v>
      </c>
      <c r="DJ45" s="17">
        <v>93.379360000000005</v>
      </c>
      <c r="DK45" s="17">
        <v>-11.079359999999999</v>
      </c>
      <c r="DL45" s="17"/>
      <c r="DM45" s="17"/>
      <c r="DN45" s="17"/>
      <c r="DO45" s="17">
        <v>0</v>
      </c>
      <c r="DP45" s="17"/>
      <c r="DQ45" s="17"/>
      <c r="DR45" s="17"/>
      <c r="DS45" s="17">
        <v>0</v>
      </c>
      <c r="DT45" s="17"/>
      <c r="DU45" s="17"/>
      <c r="DV45" s="17"/>
      <c r="DW45" s="17">
        <v>0</v>
      </c>
      <c r="DX45" s="17"/>
      <c r="DY45" s="17"/>
      <c r="DZ45" s="17"/>
      <c r="EA45" s="17">
        <v>0</v>
      </c>
      <c r="EB45" s="17">
        <v>80.7</v>
      </c>
      <c r="EC45" s="17">
        <v>61.469380000000001</v>
      </c>
      <c r="ED45" s="17">
        <v>84.274100000000004</v>
      </c>
      <c r="EE45" s="17">
        <v>-3.5741000000000001</v>
      </c>
      <c r="EF45" s="17">
        <v>216.5</v>
      </c>
      <c r="EG45" s="17">
        <v>220.48067</v>
      </c>
      <c r="EH45" s="17">
        <v>98.107190000000003</v>
      </c>
      <c r="EI45" s="17">
        <v>118.39281</v>
      </c>
      <c r="EJ45" s="17"/>
      <c r="EK45" s="17"/>
      <c r="EL45" s="17"/>
      <c r="EM45" s="17">
        <v>0</v>
      </c>
      <c r="EN45" s="17"/>
      <c r="EO45" s="17"/>
      <c r="EP45" s="17"/>
      <c r="EQ45" s="17">
        <v>0</v>
      </c>
      <c r="ER45" s="17"/>
      <c r="ES45" s="17"/>
      <c r="ET45" s="17"/>
      <c r="EU45" s="17">
        <v>0</v>
      </c>
      <c r="EV45" s="17">
        <v>6.4</v>
      </c>
      <c r="EW45" s="17">
        <v>6.39</v>
      </c>
      <c r="EX45" s="17">
        <v>6.39</v>
      </c>
      <c r="EY45" s="17">
        <v>0.01</v>
      </c>
      <c r="EZ45" s="17">
        <v>152.9</v>
      </c>
      <c r="FA45" s="17">
        <v>144.33004</v>
      </c>
      <c r="FB45" s="17">
        <v>158.06295</v>
      </c>
      <c r="FC45" s="17">
        <v>-5.1629500000000004</v>
      </c>
      <c r="FD45" s="17">
        <v>64.400000000000006</v>
      </c>
      <c r="FE45" s="17">
        <v>57.752780000000001</v>
      </c>
      <c r="FF45" s="17">
        <v>32.751300000000001</v>
      </c>
      <c r="FG45" s="17">
        <v>31.648700000000002</v>
      </c>
      <c r="FH45" s="17">
        <v>118.5</v>
      </c>
      <c r="FI45" s="17">
        <v>146.02474000000001</v>
      </c>
      <c r="FJ45" s="17">
        <v>97.938140000000004</v>
      </c>
      <c r="FK45" s="17">
        <v>20.561859999999999</v>
      </c>
      <c r="FL45" s="17">
        <v>33.700000000000003</v>
      </c>
      <c r="FM45" s="17">
        <v>30.921939999999999</v>
      </c>
      <c r="FN45" s="17">
        <v>18.874919999999999</v>
      </c>
      <c r="FO45" s="17">
        <v>14.82508</v>
      </c>
      <c r="FP45" s="17">
        <v>18.600000000000001</v>
      </c>
      <c r="FQ45" s="17">
        <v>19.192229999999999</v>
      </c>
      <c r="FR45" s="17">
        <v>19.192229999999999</v>
      </c>
      <c r="FS45" s="17">
        <v>-0.59223000000000003</v>
      </c>
      <c r="FT45" s="17">
        <v>13.6</v>
      </c>
      <c r="FU45" s="17">
        <v>12.621359999999999</v>
      </c>
      <c r="FV45" s="17">
        <v>12.621359999999999</v>
      </c>
      <c r="FW45" s="17">
        <v>0.97863999999999995</v>
      </c>
      <c r="FX45" s="17">
        <v>57.7</v>
      </c>
      <c r="FY45" s="17">
        <v>54.871810000000004</v>
      </c>
      <c r="FZ45" s="17">
        <v>54.871810000000004</v>
      </c>
      <c r="GA45" s="17">
        <v>2.8281900000000002</v>
      </c>
      <c r="GB45" s="17">
        <v>183.1</v>
      </c>
      <c r="GC45" s="17">
        <v>184.91498000000001</v>
      </c>
      <c r="GD45" s="17">
        <v>184.91498000000001</v>
      </c>
      <c r="GE45" s="17">
        <v>-1.81498</v>
      </c>
      <c r="GF45" s="17">
        <v>183.4</v>
      </c>
      <c r="GG45" s="17">
        <v>184.91498000000001</v>
      </c>
      <c r="GH45" s="17">
        <v>184.91498000000001</v>
      </c>
      <c r="GI45" s="17">
        <v>-1.51498</v>
      </c>
      <c r="GJ45" s="17">
        <v>184.7</v>
      </c>
      <c r="GK45" s="17">
        <v>185.47028</v>
      </c>
      <c r="GL45" s="17">
        <v>185.47028</v>
      </c>
      <c r="GM45" s="17">
        <v>-0.77027999999999996</v>
      </c>
      <c r="GN45" s="17">
        <v>101.3</v>
      </c>
      <c r="GO45" s="17">
        <v>102.58689</v>
      </c>
      <c r="GP45" s="17">
        <v>110.37475999999999</v>
      </c>
      <c r="GQ45" s="17">
        <v>-9.0747599999999995</v>
      </c>
      <c r="GR45" s="17">
        <v>5.2</v>
      </c>
      <c r="GS45" s="17">
        <v>3.6360000000000001</v>
      </c>
      <c r="GT45" s="17">
        <v>9.09</v>
      </c>
      <c r="GU45" s="17">
        <v>-3.89</v>
      </c>
      <c r="GV45" s="17">
        <v>1.1000000000000001</v>
      </c>
      <c r="GW45" s="17">
        <v>1.4923599999999999</v>
      </c>
      <c r="GX45" s="17">
        <v>9.9490999999999996</v>
      </c>
      <c r="GY45" s="17">
        <v>-8.8491</v>
      </c>
      <c r="GZ45" s="17">
        <v>33.799999999999997</v>
      </c>
      <c r="HA45" s="17">
        <v>33.751199999999997</v>
      </c>
      <c r="HB45" s="17">
        <v>33.751199999999997</v>
      </c>
      <c r="HC45" s="17">
        <v>4.8800000000000003E-2</v>
      </c>
      <c r="HD45" s="17">
        <v>28.5</v>
      </c>
      <c r="HE45" s="17">
        <v>33.352229999999999</v>
      </c>
      <c r="HF45" s="17">
        <v>33.352229999999999</v>
      </c>
      <c r="HG45" s="17">
        <v>-4.8522299999999996</v>
      </c>
      <c r="HH45" s="17">
        <v>2</v>
      </c>
      <c r="HI45" s="17">
        <v>1.97359</v>
      </c>
      <c r="HJ45" s="17">
        <v>1.97359</v>
      </c>
      <c r="HK45" s="17">
        <v>2.6409999999999999E-2</v>
      </c>
      <c r="HL45" s="17">
        <v>15.6</v>
      </c>
      <c r="HM45" s="17">
        <v>16.664079999999998</v>
      </c>
      <c r="HN45" s="17">
        <v>16.664079999999998</v>
      </c>
      <c r="HO45" s="17">
        <v>-1.0640799999999999</v>
      </c>
      <c r="HP45" s="17">
        <v>104.4</v>
      </c>
      <c r="HQ45" s="17">
        <v>101.50234</v>
      </c>
      <c r="HR45" s="17">
        <v>66.734930000000006</v>
      </c>
      <c r="HS45" s="17">
        <v>37.66507</v>
      </c>
      <c r="HT45" s="17"/>
      <c r="HU45" s="17"/>
      <c r="HV45" s="17"/>
      <c r="HW45" s="17">
        <v>0</v>
      </c>
      <c r="HX45" s="17"/>
      <c r="HY45" s="17"/>
      <c r="HZ45" s="17"/>
      <c r="IA45" s="17">
        <v>0</v>
      </c>
      <c r="IB45" s="17">
        <v>80.7</v>
      </c>
      <c r="IC45" s="17">
        <v>85.482560000000007</v>
      </c>
      <c r="ID45" s="17">
        <v>95.452430000000007</v>
      </c>
      <c r="IE45" s="17">
        <v>-14.75243</v>
      </c>
      <c r="IF45" s="17"/>
      <c r="IG45" s="17"/>
      <c r="IH45" s="17"/>
      <c r="II45" s="17">
        <v>0</v>
      </c>
      <c r="IJ45" s="17"/>
      <c r="IK45" s="17"/>
      <c r="IL45" s="17"/>
      <c r="IM45" s="17">
        <v>0</v>
      </c>
      <c r="IN45" s="17">
        <v>47.2</v>
      </c>
      <c r="IO45" s="17">
        <v>48.181449999999998</v>
      </c>
      <c r="IP45" s="17">
        <v>48.181449999999998</v>
      </c>
      <c r="IQ45" s="17">
        <v>-0.98145000000000004</v>
      </c>
      <c r="IR45" s="17"/>
      <c r="IS45" s="17"/>
      <c r="IT45" s="17"/>
      <c r="IU45" s="17">
        <v>0</v>
      </c>
      <c r="IV45" s="17"/>
      <c r="IW45" s="17"/>
      <c r="IX45" s="17"/>
      <c r="IY45" s="17">
        <v>0</v>
      </c>
      <c r="IZ45" s="17"/>
      <c r="JA45" s="17"/>
      <c r="JB45" s="17"/>
      <c r="JC45" s="17">
        <v>0</v>
      </c>
      <c r="JD45" s="17">
        <v>80</v>
      </c>
      <c r="JE45" s="17">
        <v>83.213999999999999</v>
      </c>
      <c r="JF45" s="17">
        <v>112.56865999999999</v>
      </c>
      <c r="JG45" s="17">
        <v>-32.568660000000001</v>
      </c>
      <c r="JH45" s="17"/>
      <c r="JI45" s="17"/>
      <c r="JJ45" s="17"/>
      <c r="JK45" s="17">
        <v>0</v>
      </c>
      <c r="JL45" s="17">
        <v>174.5</v>
      </c>
      <c r="JM45" s="17">
        <v>179.69937999999999</v>
      </c>
      <c r="JN45" s="17">
        <v>179.69937999999999</v>
      </c>
      <c r="JO45" s="17">
        <v>-5.1993799999999997</v>
      </c>
      <c r="JP45" s="17">
        <v>200</v>
      </c>
      <c r="JQ45" s="17">
        <v>179.69937999999999</v>
      </c>
      <c r="JR45" s="17">
        <v>179.69937999999999</v>
      </c>
      <c r="JS45" s="17">
        <v>20.300619999999999</v>
      </c>
      <c r="JT45" s="17">
        <v>185.1</v>
      </c>
      <c r="JU45" s="17">
        <v>180.23902000000001</v>
      </c>
      <c r="JV45" s="17">
        <v>180.23902000000001</v>
      </c>
      <c r="JW45" s="17">
        <v>4.8609799999999996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v>
      </c>
      <c r="LE45" s="17">
        <v>0.89207999999999998</v>
      </c>
      <c r="LF45" s="17">
        <v>0.89207999999999998</v>
      </c>
      <c r="LG45" s="17">
        <v>0.10792</v>
      </c>
      <c r="LH45" s="17">
        <v>175.3</v>
      </c>
      <c r="LI45" s="17">
        <v>199.69435999999999</v>
      </c>
      <c r="LJ45" s="17">
        <v>184.15996000000001</v>
      </c>
      <c r="LK45" s="17">
        <v>-8.8599599999999992</v>
      </c>
      <c r="LL45" s="17">
        <v>102.7</v>
      </c>
      <c r="LM45" s="17">
        <v>92.759479999999996</v>
      </c>
      <c r="LN45" s="17">
        <v>108.13</v>
      </c>
      <c r="LO45" s="17">
        <v>-5.43</v>
      </c>
      <c r="LP45" s="17">
        <v>63.3</v>
      </c>
      <c r="LQ45" s="17">
        <v>67.133979999999994</v>
      </c>
      <c r="LR45" s="17">
        <v>67.133979999999994</v>
      </c>
      <c r="LS45" s="17">
        <v>-3.8339799999999999</v>
      </c>
      <c r="LT45" s="17">
        <v>73.8</v>
      </c>
      <c r="LU45" s="17">
        <v>72.497720000000001</v>
      </c>
      <c r="LV45" s="17">
        <v>78.567999999999998</v>
      </c>
      <c r="LW45" s="17">
        <v>-4.7679999999999998</v>
      </c>
      <c r="LX45" s="17">
        <v>29.4</v>
      </c>
      <c r="LY45" s="17">
        <v>29.951460000000001</v>
      </c>
      <c r="LZ45" s="17">
        <v>29.951460000000001</v>
      </c>
      <c r="MA45" s="17">
        <v>-0.55145999999999995</v>
      </c>
      <c r="MB45" s="17"/>
      <c r="MC45" s="17"/>
      <c r="MD45" s="17"/>
      <c r="ME45" s="17">
        <v>0</v>
      </c>
      <c r="MF45" s="17"/>
      <c r="MG45" s="17"/>
      <c r="MH45" s="17"/>
      <c r="MI45" s="17">
        <v>0</v>
      </c>
      <c r="MJ45" s="17"/>
      <c r="MK45" s="17"/>
      <c r="ML45" s="17"/>
      <c r="MM45" s="17">
        <v>0</v>
      </c>
      <c r="MN45" s="17">
        <v>147.1</v>
      </c>
      <c r="MO45" s="17">
        <v>149.62423000000001</v>
      </c>
      <c r="MP45" s="17">
        <v>159.10807</v>
      </c>
      <c r="MQ45" s="17">
        <v>-12.00807</v>
      </c>
      <c r="MR45" s="17">
        <v>149</v>
      </c>
      <c r="MS45" s="17">
        <v>149.62423000000001</v>
      </c>
      <c r="MT45" s="17">
        <v>159.10807</v>
      </c>
      <c r="MU45" s="17">
        <v>-10.10807</v>
      </c>
      <c r="MV45" s="17">
        <v>150.19999999999999</v>
      </c>
      <c r="MW45" s="17">
        <v>150.07355000000001</v>
      </c>
      <c r="MX45" s="17">
        <v>159.58587</v>
      </c>
      <c r="MY45" s="17">
        <v>-9.3858700000000006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215.8</v>
      </c>
      <c r="NU45" s="17">
        <v>192.23283000000001</v>
      </c>
      <c r="NV45" s="17">
        <v>192.23309</v>
      </c>
      <c r="NW45" s="17">
        <v>23.56691</v>
      </c>
      <c r="NX45" s="17">
        <v>103.6</v>
      </c>
      <c r="NY45" s="17">
        <v>96.405050000000003</v>
      </c>
      <c r="NZ45" s="17">
        <v>96.405180000000001</v>
      </c>
      <c r="OA45" s="17">
        <v>7.19482</v>
      </c>
      <c r="OB45" s="17">
        <v>0</v>
      </c>
      <c r="OC45" s="17"/>
      <c r="OD45" s="17"/>
      <c r="OE45" s="17">
        <v>0</v>
      </c>
      <c r="OF45" s="17">
        <v>0.7</v>
      </c>
      <c r="OG45" s="17">
        <v>0.9</v>
      </c>
      <c r="OH45" s="17">
        <v>0.307</v>
      </c>
      <c r="OI45" s="17">
        <v>0.39300000000000002</v>
      </c>
      <c r="OJ45" s="17">
        <v>0</v>
      </c>
      <c r="OK45" s="17"/>
      <c r="OL45" s="17"/>
      <c r="OM45" s="17">
        <v>0</v>
      </c>
      <c r="ON45" s="17">
        <v>14.5</v>
      </c>
      <c r="OO45" s="17">
        <v>10.678000000000001</v>
      </c>
      <c r="OP45" s="17">
        <v>10.678000000000001</v>
      </c>
      <c r="OQ45" s="17">
        <v>3.8220000000000001</v>
      </c>
      <c r="OR45" s="17">
        <v>0</v>
      </c>
      <c r="OS45" s="17"/>
      <c r="OT45" s="17"/>
      <c r="OU45" s="17">
        <v>0</v>
      </c>
      <c r="OV45" s="17">
        <v>7.7</v>
      </c>
      <c r="OW45" s="17">
        <v>7</v>
      </c>
      <c r="OX45" s="17">
        <v>7</v>
      </c>
      <c r="OY45" s="17">
        <v>0.7</v>
      </c>
      <c r="OZ45" s="17">
        <v>10.7</v>
      </c>
      <c r="PA45" s="17"/>
      <c r="PB45" s="17"/>
      <c r="PC45" s="17">
        <v>10.7</v>
      </c>
      <c r="PD45" s="17">
        <v>10</v>
      </c>
      <c r="PE45" s="17">
        <v>9</v>
      </c>
      <c r="PF45" s="17">
        <v>9</v>
      </c>
      <c r="PG45" s="17">
        <v>1</v>
      </c>
      <c r="PH45" s="17">
        <v>4.7</v>
      </c>
      <c r="PI45" s="17">
        <v>5.67</v>
      </c>
      <c r="PJ45" s="17">
        <v>4.3822599999999996</v>
      </c>
      <c r="PK45" s="17">
        <v>0.31774000000000002</v>
      </c>
      <c r="PL45" s="17">
        <v>0.4</v>
      </c>
      <c r="PM45" s="17">
        <v>1.23</v>
      </c>
      <c r="PN45" s="17">
        <v>1.23</v>
      </c>
      <c r="PO45" s="17">
        <v>-0.83</v>
      </c>
      <c r="PP45" s="17">
        <v>1.5</v>
      </c>
      <c r="PQ45" s="17">
        <v>1.51</v>
      </c>
      <c r="PR45" s="17">
        <v>1.51</v>
      </c>
      <c r="PS45" s="17">
        <v>-0.01</v>
      </c>
      <c r="PT45" s="17">
        <v>2</v>
      </c>
      <c r="PU45" s="17">
        <v>1.9</v>
      </c>
      <c r="PV45" s="17">
        <v>1.9</v>
      </c>
      <c r="PW45" s="17">
        <v>0.1</v>
      </c>
      <c r="PX45" s="17">
        <v>20</v>
      </c>
      <c r="PY45" s="17">
        <v>18.25243</v>
      </c>
      <c r="PZ45" s="17">
        <v>18.25243</v>
      </c>
      <c r="QA45" s="17">
        <v>1.7475700000000001</v>
      </c>
      <c r="QB45" s="17">
        <v>6.3</v>
      </c>
      <c r="QC45" s="17">
        <v>5</v>
      </c>
      <c r="QD45" s="17">
        <v>5</v>
      </c>
      <c r="QE45" s="17">
        <v>1.3</v>
      </c>
      <c r="QF45" s="17">
        <v>4</v>
      </c>
      <c r="QG45" s="17">
        <v>4</v>
      </c>
      <c r="QH45" s="17">
        <v>4</v>
      </c>
      <c r="QI45" s="17">
        <v>0</v>
      </c>
      <c r="QJ45" s="17">
        <v>3.4</v>
      </c>
      <c r="QK45" s="17">
        <v>3.5</v>
      </c>
      <c r="QL45" s="17">
        <v>3.5</v>
      </c>
      <c r="QM45" s="17">
        <v>-0.1</v>
      </c>
      <c r="QN45" s="17">
        <v>18.399999999999999</v>
      </c>
      <c r="QO45" s="17">
        <v>17.864080000000001</v>
      </c>
      <c r="QP45" s="17">
        <v>17.864080000000001</v>
      </c>
      <c r="QQ45" s="17">
        <v>0.53591999999999995</v>
      </c>
      <c r="QR45" s="17">
        <v>0</v>
      </c>
      <c r="QS45" s="17"/>
      <c r="QT45" s="17"/>
      <c r="QU45" s="17">
        <v>0</v>
      </c>
      <c r="QV45" s="17">
        <v>0</v>
      </c>
      <c r="QW45" s="17"/>
      <c r="QX45" s="17"/>
      <c r="QY45" s="17">
        <v>0</v>
      </c>
      <c r="QZ45" s="17">
        <v>1.1000000000000001</v>
      </c>
      <c r="RA45" s="17">
        <v>0.25900000000000001</v>
      </c>
      <c r="RB45" s="17">
        <v>0.25900000000000001</v>
      </c>
      <c r="RC45" s="17">
        <v>0.84099999999999997</v>
      </c>
      <c r="RD45" s="17">
        <v>3.6</v>
      </c>
      <c r="RE45" s="17">
        <v>1.2589999999999999</v>
      </c>
      <c r="RF45" s="17">
        <v>1.2589999999999999</v>
      </c>
      <c r="RG45" s="17">
        <v>2.3410000000000002</v>
      </c>
      <c r="RH45" s="17">
        <v>4.5</v>
      </c>
      <c r="RI45" s="17">
        <v>4.2</v>
      </c>
      <c r="RJ45" s="17">
        <v>4.2</v>
      </c>
      <c r="RK45" s="17">
        <v>0.3</v>
      </c>
      <c r="RL45" s="17">
        <v>1.1000000000000001</v>
      </c>
      <c r="RM45" s="17">
        <v>1.2</v>
      </c>
      <c r="RN45" s="17">
        <v>1.2</v>
      </c>
      <c r="RO45" s="17">
        <v>-0.1</v>
      </c>
      <c r="RP45" s="17">
        <v>2.4</v>
      </c>
      <c r="RQ45" s="17">
        <v>2.4</v>
      </c>
      <c r="RR45" s="17">
        <v>2.4</v>
      </c>
      <c r="RS45" s="17">
        <v>0</v>
      </c>
      <c r="RT45" s="17">
        <v>2.6</v>
      </c>
      <c r="RU45" s="17">
        <v>2.8</v>
      </c>
      <c r="RV45" s="17">
        <v>2.8</v>
      </c>
      <c r="RW45" s="17">
        <v>-0.2</v>
      </c>
      <c r="RX45" s="17">
        <v>0</v>
      </c>
      <c r="RY45" s="17"/>
      <c r="RZ45" s="17"/>
      <c r="SA45" s="17">
        <v>0</v>
      </c>
      <c r="SB45" s="17">
        <v>2.1</v>
      </c>
      <c r="SC45" s="17">
        <v>2.1</v>
      </c>
      <c r="SD45" s="17">
        <v>2.1</v>
      </c>
      <c r="SE45" s="17">
        <v>0</v>
      </c>
      <c r="SF45" s="17">
        <v>12.4</v>
      </c>
      <c r="SG45" s="17">
        <v>19.772780000000001</v>
      </c>
      <c r="SH45" s="17">
        <v>19.772790000000001</v>
      </c>
      <c r="SI45" s="17">
        <v>-7.3727900000000002</v>
      </c>
      <c r="SJ45" s="17">
        <v>1.3</v>
      </c>
      <c r="SK45" s="17">
        <v>1.32</v>
      </c>
      <c r="SL45" s="17">
        <v>1.32</v>
      </c>
      <c r="SM45" s="17">
        <v>-0.02</v>
      </c>
      <c r="SN45" s="17"/>
      <c r="SO45" s="17">
        <v>0.4</v>
      </c>
      <c r="SP45" s="17">
        <v>0.4</v>
      </c>
      <c r="SQ45" s="17">
        <v>-0.4</v>
      </c>
      <c r="SR45" s="17">
        <v>9.1</v>
      </c>
      <c r="SS45" s="17">
        <v>4.7</v>
      </c>
      <c r="ST45" s="17">
        <v>4.7</v>
      </c>
      <c r="SU45" s="17">
        <v>4.4000000000000004</v>
      </c>
      <c r="SV45" s="17">
        <v>3.5</v>
      </c>
      <c r="SW45" s="17">
        <v>3.8</v>
      </c>
      <c r="SX45" s="17">
        <v>3.8</v>
      </c>
      <c r="SY45" s="17">
        <v>-0.3</v>
      </c>
      <c r="SZ45" s="17">
        <v>6.6</v>
      </c>
      <c r="TA45" s="17">
        <v>3.5</v>
      </c>
      <c r="TB45" s="17">
        <v>3.5</v>
      </c>
      <c r="TC45" s="17">
        <v>3.1</v>
      </c>
      <c r="TD45" s="17">
        <v>8</v>
      </c>
      <c r="TE45" s="17">
        <v>5.5</v>
      </c>
      <c r="TF45" s="17">
        <v>5.5</v>
      </c>
      <c r="TG45" s="17">
        <v>2.5</v>
      </c>
      <c r="TH45" s="17">
        <v>14</v>
      </c>
      <c r="TI45" s="17">
        <v>13.78641</v>
      </c>
      <c r="TJ45" s="17">
        <v>13.78641</v>
      </c>
      <c r="TK45" s="17">
        <v>0.21359</v>
      </c>
      <c r="TL45" s="17">
        <v>3</v>
      </c>
      <c r="TM45" s="17">
        <v>5.42943</v>
      </c>
      <c r="TN45" s="17">
        <v>10.444000000000001</v>
      </c>
      <c r="TO45" s="17">
        <v>-7.444</v>
      </c>
      <c r="TP45" s="17">
        <v>35.4</v>
      </c>
      <c r="TQ45" s="17">
        <v>25.476019999999998</v>
      </c>
      <c r="TR45" s="17">
        <v>59.386000000000003</v>
      </c>
      <c r="TS45" s="17">
        <v>-23.986000000000001</v>
      </c>
      <c r="TT45" s="17">
        <v>0</v>
      </c>
      <c r="TU45" s="17"/>
      <c r="TV45" s="17"/>
      <c r="TW45" s="17">
        <v>0</v>
      </c>
      <c r="TX45" s="17">
        <v>2</v>
      </c>
      <c r="TY45" s="17">
        <v>0.253</v>
      </c>
      <c r="TZ45" s="17">
        <v>0.253</v>
      </c>
      <c r="UA45" s="17">
        <v>1.7470000000000001</v>
      </c>
      <c r="UB45" s="17">
        <v>1.3</v>
      </c>
      <c r="UC45" s="17">
        <v>1.4</v>
      </c>
      <c r="UD45" s="17">
        <v>0.33800000000000002</v>
      </c>
      <c r="UE45" s="17">
        <v>0.96199999999999997</v>
      </c>
      <c r="UF45" s="17">
        <v>0</v>
      </c>
      <c r="UG45" s="17">
        <v>0.36</v>
      </c>
      <c r="UH45" s="17">
        <v>0.36</v>
      </c>
      <c r="UI45" s="17">
        <v>-0.36</v>
      </c>
      <c r="UJ45" s="17">
        <v>0</v>
      </c>
      <c r="UK45" s="17">
        <v>0.48099999999999998</v>
      </c>
      <c r="UL45" s="17">
        <v>0.48099999999999998</v>
      </c>
      <c r="UM45" s="17">
        <v>-0.48099999999999998</v>
      </c>
      <c r="UN45" s="17">
        <v>10.5</v>
      </c>
      <c r="UO45" s="17">
        <v>7.5</v>
      </c>
      <c r="UP45" s="17">
        <v>7.5</v>
      </c>
      <c r="UQ45" s="17">
        <v>3</v>
      </c>
      <c r="UR45" s="17">
        <v>4.3</v>
      </c>
      <c r="US45" s="17">
        <v>2.5</v>
      </c>
      <c r="UT45" s="17">
        <v>2.5</v>
      </c>
      <c r="UU45" s="17">
        <v>1.8</v>
      </c>
      <c r="UV45" s="17">
        <v>8.3000000000000007</v>
      </c>
      <c r="UW45" s="17">
        <v>7.7</v>
      </c>
      <c r="UX45" s="17">
        <v>7.7</v>
      </c>
      <c r="UY45" s="17">
        <v>0.6</v>
      </c>
      <c r="UZ45" s="17">
        <v>4.4000000000000004</v>
      </c>
      <c r="VA45" s="17">
        <v>4.2</v>
      </c>
      <c r="VB45" s="17">
        <v>4.2</v>
      </c>
      <c r="VC45" s="17">
        <v>0.2</v>
      </c>
      <c r="VD45" s="17">
        <v>4.8</v>
      </c>
      <c r="VE45" s="17">
        <v>4.7</v>
      </c>
      <c r="VF45" s="17">
        <v>4.7</v>
      </c>
      <c r="VG45" s="17">
        <v>0.1</v>
      </c>
      <c r="VH45" s="17">
        <v>4.4000000000000004</v>
      </c>
      <c r="VI45" s="17">
        <v>4.7</v>
      </c>
      <c r="VJ45" s="17">
        <v>4.7</v>
      </c>
      <c r="VK45" s="17">
        <v>-0.3</v>
      </c>
      <c r="VL45" s="17">
        <v>12.8</v>
      </c>
      <c r="VM45" s="17">
        <v>8.4459999999999997</v>
      </c>
      <c r="VN45" s="17">
        <v>8.4459999999999997</v>
      </c>
      <c r="VO45" s="17">
        <v>4.3540000000000001</v>
      </c>
      <c r="VP45" s="17">
        <v>0</v>
      </c>
      <c r="VQ45" s="17"/>
      <c r="VR45" s="17"/>
      <c r="VS45" s="17">
        <v>0</v>
      </c>
      <c r="VT45" s="17">
        <v>0</v>
      </c>
      <c r="VU45" s="17"/>
      <c r="VV45" s="17"/>
      <c r="VW45" s="17">
        <v>0</v>
      </c>
      <c r="VX45" s="17">
        <v>0</v>
      </c>
      <c r="VY45" s="17"/>
      <c r="VZ45" s="17"/>
      <c r="WA45" s="17">
        <v>0</v>
      </c>
      <c r="WB45" s="17">
        <v>0.6</v>
      </c>
      <c r="WC45" s="17">
        <v>0.6</v>
      </c>
      <c r="WD45" s="17">
        <v>0.6</v>
      </c>
      <c r="WE45" s="17">
        <v>0</v>
      </c>
      <c r="WF45" s="17">
        <v>40</v>
      </c>
      <c r="WG45" s="17">
        <v>47</v>
      </c>
      <c r="WH45" s="17">
        <v>57.368000000000002</v>
      </c>
      <c r="WI45" s="17">
        <v>-17.367999999999999</v>
      </c>
      <c r="WJ45" s="17">
        <v>31</v>
      </c>
      <c r="WK45" s="17">
        <v>44</v>
      </c>
      <c r="WL45" s="17">
        <v>47.780999999999999</v>
      </c>
      <c r="WM45" s="17">
        <v>-16.780999999999999</v>
      </c>
      <c r="WN45" s="17">
        <v>0</v>
      </c>
      <c r="WO45" s="17"/>
      <c r="WP45" s="17"/>
      <c r="WQ45" s="17">
        <v>0</v>
      </c>
      <c r="WR45" s="17">
        <v>0</v>
      </c>
      <c r="WS45" s="17"/>
      <c r="WT45" s="17"/>
      <c r="WU45" s="17">
        <v>0</v>
      </c>
      <c r="WV45" s="17">
        <v>6.7</v>
      </c>
      <c r="WW45" s="17">
        <v>6.6</v>
      </c>
      <c r="WX45" s="17">
        <v>6.6</v>
      </c>
      <c r="WY45" s="17">
        <v>0.1</v>
      </c>
      <c r="WZ45" s="17">
        <v>17.100000000000001</v>
      </c>
      <c r="XA45" s="17">
        <v>18.058250000000001</v>
      </c>
      <c r="XB45" s="17">
        <v>18.058250000000001</v>
      </c>
      <c r="XC45" s="17">
        <v>-0.95825000000000005</v>
      </c>
      <c r="XD45" s="17">
        <v>9.3000000000000007</v>
      </c>
      <c r="XE45" s="17">
        <v>10.7</v>
      </c>
      <c r="XF45" s="17">
        <v>10.7</v>
      </c>
      <c r="XG45" s="17">
        <v>-1.4</v>
      </c>
      <c r="XH45" s="17">
        <v>35.6</v>
      </c>
      <c r="XI45" s="17">
        <v>32.5</v>
      </c>
      <c r="XJ45" s="17">
        <v>30</v>
      </c>
      <c r="XK45" s="17">
        <v>5.6</v>
      </c>
      <c r="XL45" s="17">
        <v>28.1</v>
      </c>
      <c r="XM45" s="17">
        <v>32.5</v>
      </c>
      <c r="XN45" s="17">
        <v>30</v>
      </c>
      <c r="XO45" s="17">
        <v>-1.9</v>
      </c>
      <c r="XP45" s="17"/>
      <c r="XQ45" s="17"/>
      <c r="XR45" s="17"/>
      <c r="XS45" s="17">
        <v>0</v>
      </c>
      <c r="XT45" s="17">
        <v>19.100000000000001</v>
      </c>
      <c r="XU45" s="17">
        <v>19</v>
      </c>
      <c r="XV45" s="17">
        <v>19</v>
      </c>
      <c r="XW45" s="17">
        <v>0.1</v>
      </c>
      <c r="XX45" s="17">
        <v>8.1</v>
      </c>
      <c r="XY45" s="17">
        <v>8.1300000000000008</v>
      </c>
      <c r="XZ45" s="17">
        <v>8.1300000000000008</v>
      </c>
      <c r="YA45" s="17">
        <v>-0.03</v>
      </c>
      <c r="YB45" s="17"/>
      <c r="YC45" s="17"/>
      <c r="YD45" s="17"/>
      <c r="YE45" s="17">
        <v>0</v>
      </c>
      <c r="YF45" s="17"/>
      <c r="YG45" s="17"/>
      <c r="YH45" s="17"/>
      <c r="YI45" s="17">
        <v>0</v>
      </c>
    </row>
    <row r="46" spans="1:659" ht="24" customHeight="1" x14ac:dyDescent="0.3">
      <c r="A46" s="1"/>
      <c r="B46" s="16" t="s">
        <v>54</v>
      </c>
      <c r="C46" s="16" t="s">
        <v>679</v>
      </c>
      <c r="D46" s="17">
        <v>115.3</v>
      </c>
      <c r="E46" s="17">
        <v>119.70022</v>
      </c>
      <c r="F46" s="17">
        <v>146</v>
      </c>
      <c r="G46" s="17">
        <v>-30.7</v>
      </c>
      <c r="H46" s="17">
        <v>642.6</v>
      </c>
      <c r="I46" s="17">
        <v>644.05345999999997</v>
      </c>
      <c r="J46" s="17">
        <v>644.05345999999997</v>
      </c>
      <c r="K46" s="17">
        <v>-1.45346</v>
      </c>
      <c r="L46" s="17">
        <v>215.9</v>
      </c>
      <c r="M46" s="17">
        <v>209.52204</v>
      </c>
      <c r="N46" s="17">
        <v>209.52204</v>
      </c>
      <c r="O46" s="17">
        <v>6.3779599999999999</v>
      </c>
      <c r="P46" s="17"/>
      <c r="Q46" s="17"/>
      <c r="R46" s="17"/>
      <c r="S46" s="17">
        <v>0</v>
      </c>
      <c r="T46" s="17"/>
      <c r="U46" s="17"/>
      <c r="V46" s="17"/>
      <c r="W46" s="17">
        <v>0</v>
      </c>
      <c r="X46" s="17">
        <v>59.3</v>
      </c>
      <c r="Y46" s="17">
        <v>76.798169999999999</v>
      </c>
      <c r="Z46" s="17">
        <v>76.798159999999996</v>
      </c>
      <c r="AA46" s="17">
        <v>-17.498159999999999</v>
      </c>
      <c r="AB46" s="17">
        <v>80.099999999999994</v>
      </c>
      <c r="AC46" s="17">
        <v>81.700590000000005</v>
      </c>
      <c r="AD46" s="17">
        <v>90.696340000000006</v>
      </c>
      <c r="AE46" s="17">
        <v>-10.59634</v>
      </c>
      <c r="AF46" s="17"/>
      <c r="AG46" s="17"/>
      <c r="AH46" s="17"/>
      <c r="AI46" s="17">
        <v>0</v>
      </c>
      <c r="AJ46" s="17"/>
      <c r="AK46" s="17"/>
      <c r="AL46" s="17"/>
      <c r="AM46" s="17">
        <v>0</v>
      </c>
      <c r="AN46" s="17">
        <v>187.4</v>
      </c>
      <c r="AO46" s="17">
        <v>196.22801999999999</v>
      </c>
      <c r="AP46" s="17">
        <v>196.22801999999999</v>
      </c>
      <c r="AQ46" s="17">
        <v>-8.8280200000000004</v>
      </c>
      <c r="AR46" s="17">
        <v>207.1</v>
      </c>
      <c r="AS46" s="17">
        <v>196.22801999999999</v>
      </c>
      <c r="AT46" s="17">
        <v>196.22801999999999</v>
      </c>
      <c r="AU46" s="17">
        <v>10.871980000000001</v>
      </c>
      <c r="AV46" s="17">
        <v>210.1</v>
      </c>
      <c r="AW46" s="17">
        <v>196.22801999999999</v>
      </c>
      <c r="AX46" s="17">
        <v>196.22801999999999</v>
      </c>
      <c r="AY46" s="17">
        <v>13.871980000000001</v>
      </c>
      <c r="AZ46" s="17">
        <v>291.60000000000002</v>
      </c>
      <c r="BA46" s="17">
        <v>295.22593999999998</v>
      </c>
      <c r="BB46" s="17">
        <v>295.22593999999998</v>
      </c>
      <c r="BC46" s="17">
        <v>-3.6259399999999999</v>
      </c>
      <c r="BD46" s="17">
        <v>215.6</v>
      </c>
      <c r="BE46" s="17">
        <v>208.07390000000001</v>
      </c>
      <c r="BF46" s="17">
        <v>208.07390000000001</v>
      </c>
      <c r="BG46" s="17">
        <v>7.5260999999999996</v>
      </c>
      <c r="BH46" s="17">
        <v>111</v>
      </c>
      <c r="BI46" s="17">
        <v>104.34936999999999</v>
      </c>
      <c r="BJ46" s="17">
        <v>104.34936999999999</v>
      </c>
      <c r="BK46" s="17">
        <v>6.6506299999999996</v>
      </c>
      <c r="BL46" s="17">
        <v>316.10000000000002</v>
      </c>
      <c r="BM46" s="17">
        <v>476.33485000000002</v>
      </c>
      <c r="BN46" s="17">
        <v>438.01238000000001</v>
      </c>
      <c r="BO46" s="17">
        <v>-121.91238</v>
      </c>
      <c r="BP46" s="17">
        <v>4.0999999999999996</v>
      </c>
      <c r="BQ46" s="17">
        <v>4.4318400000000002</v>
      </c>
      <c r="BR46" s="17">
        <v>4.4318400000000002</v>
      </c>
      <c r="BS46" s="17">
        <v>-0.33184000000000002</v>
      </c>
      <c r="BT46" s="17"/>
      <c r="BU46" s="17"/>
      <c r="BV46" s="17"/>
      <c r="BW46" s="17">
        <v>0</v>
      </c>
      <c r="BX46" s="17"/>
      <c r="BY46" s="17"/>
      <c r="BZ46" s="17"/>
      <c r="CA46" s="17">
        <v>0</v>
      </c>
      <c r="CB46" s="17"/>
      <c r="CC46" s="17"/>
      <c r="CD46" s="17"/>
      <c r="CE46" s="17">
        <v>0</v>
      </c>
      <c r="CF46" s="17"/>
      <c r="CG46" s="17"/>
      <c r="CH46" s="17"/>
      <c r="CI46" s="17">
        <v>0</v>
      </c>
      <c r="CJ46" s="17">
        <v>104.3</v>
      </c>
      <c r="CK46" s="17">
        <v>100.41735</v>
      </c>
      <c r="CL46" s="17">
        <v>100.41735</v>
      </c>
      <c r="CM46" s="17">
        <v>3.8826499999999999</v>
      </c>
      <c r="CN46" s="17">
        <v>7.6</v>
      </c>
      <c r="CO46" s="17">
        <v>5.1333399999999996</v>
      </c>
      <c r="CP46" s="17">
        <v>5.1333399999999996</v>
      </c>
      <c r="CQ46" s="17">
        <v>2.4666600000000001</v>
      </c>
      <c r="CR46" s="17">
        <v>5.4</v>
      </c>
      <c r="CS46" s="17">
        <v>2.8177599999999998</v>
      </c>
      <c r="CT46" s="17">
        <v>2.8177599999999998</v>
      </c>
      <c r="CU46" s="17">
        <v>2.5822400000000001</v>
      </c>
      <c r="CV46" s="17"/>
      <c r="CW46" s="17"/>
      <c r="CX46" s="17">
        <v>22.389009999999999</v>
      </c>
      <c r="CY46" s="17">
        <v>-22.389009999999999</v>
      </c>
      <c r="CZ46" s="17">
        <v>7</v>
      </c>
      <c r="DA46" s="17">
        <v>6.8787000000000003</v>
      </c>
      <c r="DB46" s="17">
        <v>6.8787000000000003</v>
      </c>
      <c r="DC46" s="17">
        <v>0.12130000000000001</v>
      </c>
      <c r="DD46" s="17">
        <v>14.1</v>
      </c>
      <c r="DE46" s="17">
        <v>14.919420000000001</v>
      </c>
      <c r="DF46" s="17">
        <v>14.919420000000001</v>
      </c>
      <c r="DG46" s="17">
        <v>-0.81942000000000004</v>
      </c>
      <c r="DH46" s="17">
        <v>81.400000000000006</v>
      </c>
      <c r="DI46" s="17">
        <v>101.09753000000001</v>
      </c>
      <c r="DJ46" s="17">
        <v>97.19659</v>
      </c>
      <c r="DK46" s="17">
        <v>-15.79659</v>
      </c>
      <c r="DL46" s="17"/>
      <c r="DM46" s="17"/>
      <c r="DN46" s="17"/>
      <c r="DO46" s="17">
        <v>0</v>
      </c>
      <c r="DP46" s="17"/>
      <c r="DQ46" s="17"/>
      <c r="DR46" s="17"/>
      <c r="DS46" s="17">
        <v>0</v>
      </c>
      <c r="DT46" s="17"/>
      <c r="DU46" s="17"/>
      <c r="DV46" s="17"/>
      <c r="DW46" s="17">
        <v>0</v>
      </c>
      <c r="DX46" s="17"/>
      <c r="DY46" s="17"/>
      <c r="DZ46" s="17"/>
      <c r="EA46" s="17">
        <v>0</v>
      </c>
      <c r="EB46" s="17">
        <v>79.8</v>
      </c>
      <c r="EC46" s="17">
        <v>59.50515</v>
      </c>
      <c r="ED46" s="17">
        <v>83.223190000000002</v>
      </c>
      <c r="EE46" s="17">
        <v>-3.42319</v>
      </c>
      <c r="EF46" s="17">
        <v>192.3</v>
      </c>
      <c r="EG46" s="17">
        <v>220.48069000000001</v>
      </c>
      <c r="EH46" s="17">
        <v>220.48074</v>
      </c>
      <c r="EI46" s="17">
        <v>-28.18074</v>
      </c>
      <c r="EJ46" s="17"/>
      <c r="EK46" s="17"/>
      <c r="EL46" s="17"/>
      <c r="EM46" s="17">
        <v>0</v>
      </c>
      <c r="EN46" s="17"/>
      <c r="EO46" s="17"/>
      <c r="EP46" s="17"/>
      <c r="EQ46" s="17">
        <v>0</v>
      </c>
      <c r="ER46" s="17"/>
      <c r="ES46" s="17"/>
      <c r="ET46" s="17"/>
      <c r="EU46" s="17">
        <v>0</v>
      </c>
      <c r="EV46" s="17">
        <v>6.4</v>
      </c>
      <c r="EW46" s="17">
        <v>6.39</v>
      </c>
      <c r="EX46" s="17">
        <v>6.39</v>
      </c>
      <c r="EY46" s="17">
        <v>0.01</v>
      </c>
      <c r="EZ46" s="17">
        <v>151.80000000000001</v>
      </c>
      <c r="FA46" s="17">
        <v>145.24844999999999</v>
      </c>
      <c r="FB46" s="17"/>
      <c r="FC46" s="17">
        <v>151.80000000000001</v>
      </c>
      <c r="FD46" s="17">
        <v>62.9</v>
      </c>
      <c r="FE46" s="17">
        <v>57.752780000000001</v>
      </c>
      <c r="FF46" s="17">
        <v>32.751300000000001</v>
      </c>
      <c r="FG46" s="17">
        <v>30.148700000000002</v>
      </c>
      <c r="FH46" s="17">
        <v>135.69999999999999</v>
      </c>
      <c r="FI46" s="17">
        <v>136.24399</v>
      </c>
      <c r="FJ46" s="17">
        <v>99.974739999999997</v>
      </c>
      <c r="FK46" s="17">
        <v>35.725259999999999</v>
      </c>
      <c r="FL46" s="17">
        <v>30.8</v>
      </c>
      <c r="FM46" s="17">
        <v>30.921939999999999</v>
      </c>
      <c r="FN46" s="17">
        <v>18.874919999999999</v>
      </c>
      <c r="FO46" s="17">
        <v>11.925079999999999</v>
      </c>
      <c r="FP46" s="17">
        <v>18.600000000000001</v>
      </c>
      <c r="FQ46" s="17">
        <v>19.192229999999999</v>
      </c>
      <c r="FR46" s="17">
        <v>19.192229999999999</v>
      </c>
      <c r="FS46" s="17">
        <v>-0.59223000000000003</v>
      </c>
      <c r="FT46" s="17">
        <v>13.7</v>
      </c>
      <c r="FU46" s="17">
        <v>12.621359999999999</v>
      </c>
      <c r="FV46" s="17">
        <v>12.621359999999999</v>
      </c>
      <c r="FW46" s="17">
        <v>1.07864</v>
      </c>
      <c r="FX46" s="17">
        <v>56.7</v>
      </c>
      <c r="FY46" s="17">
        <v>54.871810000000004</v>
      </c>
      <c r="FZ46" s="17">
        <v>54.871810000000004</v>
      </c>
      <c r="GA46" s="17">
        <v>1.82819</v>
      </c>
      <c r="GB46" s="17">
        <v>180.6</v>
      </c>
      <c r="GC46" s="17">
        <v>184.91498000000001</v>
      </c>
      <c r="GD46" s="17">
        <v>184.91498000000001</v>
      </c>
      <c r="GE46" s="17">
        <v>-4.3149800000000003</v>
      </c>
      <c r="GF46" s="17">
        <v>181</v>
      </c>
      <c r="GG46" s="17">
        <v>184.91498000000001</v>
      </c>
      <c r="GH46" s="17">
        <v>184.91498000000001</v>
      </c>
      <c r="GI46" s="17">
        <v>-3.9149799999999999</v>
      </c>
      <c r="GJ46" s="17">
        <v>184.6</v>
      </c>
      <c r="GK46" s="17">
        <v>185.47028</v>
      </c>
      <c r="GL46" s="17">
        <v>185.47028</v>
      </c>
      <c r="GM46" s="17">
        <v>-0.87028000000000005</v>
      </c>
      <c r="GN46" s="17">
        <v>99.4</v>
      </c>
      <c r="GO46" s="17">
        <v>102.58689</v>
      </c>
      <c r="GP46" s="17">
        <v>110.37475999999999</v>
      </c>
      <c r="GQ46" s="17">
        <v>-10.97476</v>
      </c>
      <c r="GR46" s="17">
        <v>5.2</v>
      </c>
      <c r="GS46" s="17">
        <v>3.6360000000000001</v>
      </c>
      <c r="GT46" s="17">
        <v>9.09</v>
      </c>
      <c r="GU46" s="17">
        <v>-3.89</v>
      </c>
      <c r="GV46" s="17">
        <v>1.1000000000000001</v>
      </c>
      <c r="GW46" s="17">
        <v>1.4923599999999999</v>
      </c>
      <c r="GX46" s="17">
        <v>9.9490999999999996</v>
      </c>
      <c r="GY46" s="17">
        <v>-8.8491</v>
      </c>
      <c r="GZ46" s="17">
        <v>26.1</v>
      </c>
      <c r="HA46" s="17">
        <v>33.751199999999997</v>
      </c>
      <c r="HB46" s="17">
        <v>33.751199999999997</v>
      </c>
      <c r="HC46" s="17">
        <v>-7.6512000000000002</v>
      </c>
      <c r="HD46" s="17">
        <v>29.6</v>
      </c>
      <c r="HE46" s="17">
        <v>33.352229999999999</v>
      </c>
      <c r="HF46" s="17">
        <v>33.352229999999999</v>
      </c>
      <c r="HG46" s="17">
        <v>-3.75223</v>
      </c>
      <c r="HH46" s="17">
        <v>2</v>
      </c>
      <c r="HI46" s="17">
        <v>1.97359</v>
      </c>
      <c r="HJ46" s="17">
        <v>1.97359</v>
      </c>
      <c r="HK46" s="17">
        <v>2.6409999999999999E-2</v>
      </c>
      <c r="HL46" s="17">
        <v>15.6</v>
      </c>
      <c r="HM46" s="17">
        <v>16.664079999999998</v>
      </c>
      <c r="HN46" s="17">
        <v>16.664079999999998</v>
      </c>
      <c r="HO46" s="17">
        <v>-1.0640799999999999</v>
      </c>
      <c r="HP46" s="17">
        <v>103.8</v>
      </c>
      <c r="HQ46" s="17">
        <v>103.90194</v>
      </c>
      <c r="HR46" s="17">
        <v>127.31227</v>
      </c>
      <c r="HS46" s="17">
        <v>-23.512270000000001</v>
      </c>
      <c r="HT46" s="17"/>
      <c r="HU46" s="17"/>
      <c r="HV46" s="17"/>
      <c r="HW46" s="17">
        <v>0</v>
      </c>
      <c r="HX46" s="17"/>
      <c r="HY46" s="17"/>
      <c r="HZ46" s="17"/>
      <c r="IA46" s="17">
        <v>0</v>
      </c>
      <c r="IB46" s="17">
        <v>80.099999999999994</v>
      </c>
      <c r="IC46" s="17">
        <v>85.482560000000007</v>
      </c>
      <c r="ID46" s="17">
        <v>95.452430000000007</v>
      </c>
      <c r="IE46" s="17">
        <v>-15.35243</v>
      </c>
      <c r="IF46" s="17"/>
      <c r="IG46" s="17"/>
      <c r="IH46" s="17"/>
      <c r="II46" s="17">
        <v>0</v>
      </c>
      <c r="IJ46" s="17"/>
      <c r="IK46" s="17"/>
      <c r="IL46" s="17"/>
      <c r="IM46" s="17">
        <v>0</v>
      </c>
      <c r="IN46" s="17">
        <v>47.3</v>
      </c>
      <c r="IO46" s="17">
        <v>48.181449999999998</v>
      </c>
      <c r="IP46" s="17">
        <v>48.181449999999998</v>
      </c>
      <c r="IQ46" s="17">
        <v>-0.88144999999999996</v>
      </c>
      <c r="IR46" s="17"/>
      <c r="IS46" s="17"/>
      <c r="IT46" s="17"/>
      <c r="IU46" s="17">
        <v>0</v>
      </c>
      <c r="IV46" s="17"/>
      <c r="IW46" s="17"/>
      <c r="IX46" s="17"/>
      <c r="IY46" s="17">
        <v>0</v>
      </c>
      <c r="IZ46" s="17"/>
      <c r="JA46" s="17"/>
      <c r="JB46" s="17"/>
      <c r="JC46" s="17">
        <v>0</v>
      </c>
      <c r="JD46" s="17">
        <v>79.3</v>
      </c>
      <c r="JE46" s="17">
        <v>83.213999999999999</v>
      </c>
      <c r="JF46" s="17">
        <v>112.56865999999999</v>
      </c>
      <c r="JG46" s="17">
        <v>-33.268659999999997</v>
      </c>
      <c r="JH46" s="17"/>
      <c r="JI46" s="17"/>
      <c r="JJ46" s="17"/>
      <c r="JK46" s="17">
        <v>0</v>
      </c>
      <c r="JL46" s="17">
        <v>175.6</v>
      </c>
      <c r="JM46" s="17">
        <v>179.69937999999999</v>
      </c>
      <c r="JN46" s="17">
        <v>179.69937999999999</v>
      </c>
      <c r="JO46" s="17">
        <v>-4.09938</v>
      </c>
      <c r="JP46" s="17">
        <v>200</v>
      </c>
      <c r="JQ46" s="17">
        <v>179.69937999999999</v>
      </c>
      <c r="JR46" s="17">
        <v>179.69937999999999</v>
      </c>
      <c r="JS46" s="17">
        <v>20.300619999999999</v>
      </c>
      <c r="JT46" s="17">
        <v>185</v>
      </c>
      <c r="JU46" s="17">
        <v>180.23902000000001</v>
      </c>
      <c r="JV46" s="17">
        <v>180.23902000000001</v>
      </c>
      <c r="JW46" s="17">
        <v>4.76098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v>
      </c>
      <c r="LE46" s="17">
        <v>0.89207999999999998</v>
      </c>
      <c r="LF46" s="17">
        <v>0.89207999999999998</v>
      </c>
      <c r="LG46" s="17">
        <v>0.10792</v>
      </c>
      <c r="LH46" s="17">
        <v>225.5</v>
      </c>
      <c r="LI46" s="17">
        <v>225.28574</v>
      </c>
      <c r="LJ46" s="17">
        <v>229.51285999999999</v>
      </c>
      <c r="LK46" s="17">
        <v>-4.0128599999999999</v>
      </c>
      <c r="LL46" s="17">
        <v>95.8</v>
      </c>
      <c r="LM46" s="17">
        <v>102.25806</v>
      </c>
      <c r="LN46" s="17">
        <v>108.13</v>
      </c>
      <c r="LO46" s="17">
        <v>-12.33</v>
      </c>
      <c r="LP46" s="17">
        <v>62.9</v>
      </c>
      <c r="LQ46" s="17">
        <v>67.133979999999994</v>
      </c>
      <c r="LR46" s="17">
        <v>67.133979999999994</v>
      </c>
      <c r="LS46" s="17">
        <v>-4.2339799999999999</v>
      </c>
      <c r="LT46" s="17">
        <v>73.900000000000006</v>
      </c>
      <c r="LU46" s="17">
        <v>76.161190000000005</v>
      </c>
      <c r="LV46" s="17">
        <v>78.567999999999998</v>
      </c>
      <c r="LW46" s="17">
        <v>-4.6680000000000001</v>
      </c>
      <c r="LX46" s="17">
        <v>29.1</v>
      </c>
      <c r="LY46" s="17">
        <v>29.951460000000001</v>
      </c>
      <c r="LZ46" s="17">
        <v>29.951460000000001</v>
      </c>
      <c r="MA46" s="17">
        <v>-0.85145999999999999</v>
      </c>
      <c r="MB46" s="17"/>
      <c r="MC46" s="17"/>
      <c r="MD46" s="17"/>
      <c r="ME46" s="17">
        <v>0</v>
      </c>
      <c r="MF46" s="17"/>
      <c r="MG46" s="17"/>
      <c r="MH46" s="17"/>
      <c r="MI46" s="17">
        <v>0</v>
      </c>
      <c r="MJ46" s="17"/>
      <c r="MK46" s="17"/>
      <c r="ML46" s="17"/>
      <c r="MM46" s="17">
        <v>0</v>
      </c>
      <c r="MN46" s="17">
        <v>147.4</v>
      </c>
      <c r="MO46" s="17">
        <v>149.62423000000001</v>
      </c>
      <c r="MP46" s="17">
        <v>159.10807</v>
      </c>
      <c r="MQ46" s="17">
        <v>-11.708069999999999</v>
      </c>
      <c r="MR46" s="17">
        <v>149.69999999999999</v>
      </c>
      <c r="MS46" s="17">
        <v>149.62423000000001</v>
      </c>
      <c r="MT46" s="17">
        <v>159.10807</v>
      </c>
      <c r="MU46" s="17">
        <v>-9.4080700000000004</v>
      </c>
      <c r="MV46" s="17">
        <v>150.69999999999999</v>
      </c>
      <c r="MW46" s="17">
        <v>150.07355000000001</v>
      </c>
      <c r="MX46" s="17">
        <v>159.58587</v>
      </c>
      <c r="MY46" s="17">
        <v>-8.8858700000000006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215.6</v>
      </c>
      <c r="NU46" s="17">
        <v>192.23303000000001</v>
      </c>
      <c r="NV46" s="17">
        <v>192.23309</v>
      </c>
      <c r="NW46" s="17">
        <v>23.366910000000001</v>
      </c>
      <c r="NX46" s="17">
        <v>103.6</v>
      </c>
      <c r="NY46" s="17">
        <v>96.405150000000006</v>
      </c>
      <c r="NZ46" s="17">
        <v>96.405180000000001</v>
      </c>
      <c r="OA46" s="17">
        <v>7.19482</v>
      </c>
      <c r="OB46" s="17">
        <v>0</v>
      </c>
      <c r="OC46" s="17"/>
      <c r="OD46" s="17"/>
      <c r="OE46" s="17">
        <v>0</v>
      </c>
      <c r="OF46" s="17">
        <v>0.7</v>
      </c>
      <c r="OG46" s="17">
        <v>0.9</v>
      </c>
      <c r="OH46" s="17">
        <v>0.20100000000000001</v>
      </c>
      <c r="OI46" s="17">
        <v>0.499</v>
      </c>
      <c r="OJ46" s="17">
        <v>0</v>
      </c>
      <c r="OK46" s="17"/>
      <c r="OL46" s="17"/>
      <c r="OM46" s="17">
        <v>0</v>
      </c>
      <c r="ON46" s="17">
        <v>11.3</v>
      </c>
      <c r="OO46" s="17">
        <v>9.7420000000000009</v>
      </c>
      <c r="OP46" s="17">
        <v>9.7420000000000009</v>
      </c>
      <c r="OQ46" s="17">
        <v>1.5580000000000001</v>
      </c>
      <c r="OR46" s="17">
        <v>0</v>
      </c>
      <c r="OS46" s="17"/>
      <c r="OT46" s="17"/>
      <c r="OU46" s="17">
        <v>0</v>
      </c>
      <c r="OV46" s="17">
        <v>7.8</v>
      </c>
      <c r="OW46" s="17">
        <v>7</v>
      </c>
      <c r="OX46" s="17">
        <v>7</v>
      </c>
      <c r="OY46" s="17">
        <v>0.8</v>
      </c>
      <c r="OZ46" s="17">
        <v>10.7</v>
      </c>
      <c r="PA46" s="17"/>
      <c r="PB46" s="17"/>
      <c r="PC46" s="17">
        <v>10.7</v>
      </c>
      <c r="PD46" s="17">
        <v>9.9</v>
      </c>
      <c r="PE46" s="17">
        <v>9</v>
      </c>
      <c r="PF46" s="17">
        <v>9</v>
      </c>
      <c r="PG46" s="17">
        <v>0.9</v>
      </c>
      <c r="PH46" s="17">
        <v>4.9000000000000004</v>
      </c>
      <c r="PI46" s="17">
        <v>5.67</v>
      </c>
      <c r="PJ46" s="17">
        <v>5.67</v>
      </c>
      <c r="PK46" s="17">
        <v>-0.77</v>
      </c>
      <c r="PL46" s="17">
        <v>0.4</v>
      </c>
      <c r="PM46" s="17">
        <v>1.23</v>
      </c>
      <c r="PN46" s="17">
        <v>1.23</v>
      </c>
      <c r="PO46" s="17">
        <v>-0.83</v>
      </c>
      <c r="PP46" s="17">
        <v>1.5</v>
      </c>
      <c r="PQ46" s="17">
        <v>1.51</v>
      </c>
      <c r="PR46" s="17">
        <v>1.51</v>
      </c>
      <c r="PS46" s="17">
        <v>-0.01</v>
      </c>
      <c r="PT46" s="17">
        <v>2</v>
      </c>
      <c r="PU46" s="17">
        <v>1.9</v>
      </c>
      <c r="PV46" s="17">
        <v>1.9</v>
      </c>
      <c r="PW46" s="17">
        <v>0.1</v>
      </c>
      <c r="PX46" s="17">
        <v>19.8</v>
      </c>
      <c r="PY46" s="17">
        <v>18.25243</v>
      </c>
      <c r="PZ46" s="17">
        <v>18.25243</v>
      </c>
      <c r="QA46" s="17">
        <v>1.5475699999999999</v>
      </c>
      <c r="QB46" s="17">
        <v>6.3</v>
      </c>
      <c r="QC46" s="17">
        <v>5</v>
      </c>
      <c r="QD46" s="17">
        <v>5</v>
      </c>
      <c r="QE46" s="17">
        <v>1.3</v>
      </c>
      <c r="QF46" s="17">
        <v>4</v>
      </c>
      <c r="QG46" s="17">
        <v>4</v>
      </c>
      <c r="QH46" s="17">
        <v>4</v>
      </c>
      <c r="QI46" s="17">
        <v>0</v>
      </c>
      <c r="QJ46" s="17">
        <v>3.4</v>
      </c>
      <c r="QK46" s="17">
        <v>3.5</v>
      </c>
      <c r="QL46" s="17">
        <v>3.5</v>
      </c>
      <c r="QM46" s="17">
        <v>-0.1</v>
      </c>
      <c r="QN46" s="17">
        <v>18.399999999999999</v>
      </c>
      <c r="QO46" s="17">
        <v>17.864080000000001</v>
      </c>
      <c r="QP46" s="17">
        <v>17.864080000000001</v>
      </c>
      <c r="QQ46" s="17">
        <v>0.53591999999999995</v>
      </c>
      <c r="QR46" s="17">
        <v>0</v>
      </c>
      <c r="QS46" s="17"/>
      <c r="QT46" s="17"/>
      <c r="QU46" s="17">
        <v>0</v>
      </c>
      <c r="QV46" s="17">
        <v>0</v>
      </c>
      <c r="QW46" s="17"/>
      <c r="QX46" s="17"/>
      <c r="QY46" s="17">
        <v>0</v>
      </c>
      <c r="QZ46" s="17">
        <v>1.1000000000000001</v>
      </c>
      <c r="RA46" s="17">
        <v>0.42799999999999999</v>
      </c>
      <c r="RB46" s="17">
        <v>0.42799999999999999</v>
      </c>
      <c r="RC46" s="17">
        <v>0.67200000000000004</v>
      </c>
      <c r="RD46" s="17">
        <v>3.7</v>
      </c>
      <c r="RE46" s="17">
        <v>1.0609999999999999</v>
      </c>
      <c r="RF46" s="17">
        <v>1.0609999999999999</v>
      </c>
      <c r="RG46" s="17">
        <v>2.6389999999999998</v>
      </c>
      <c r="RH46" s="17">
        <v>4.5</v>
      </c>
      <c r="RI46" s="17">
        <v>4.2</v>
      </c>
      <c r="RJ46" s="17">
        <v>4.2</v>
      </c>
      <c r="RK46" s="17">
        <v>0.3</v>
      </c>
      <c r="RL46" s="17">
        <v>1.1000000000000001</v>
      </c>
      <c r="RM46" s="17">
        <v>1.2</v>
      </c>
      <c r="RN46" s="17">
        <v>1.2</v>
      </c>
      <c r="RO46" s="17">
        <v>-0.1</v>
      </c>
      <c r="RP46" s="17">
        <v>2.4</v>
      </c>
      <c r="RQ46" s="17">
        <v>2.4</v>
      </c>
      <c r="RR46" s="17">
        <v>2.4</v>
      </c>
      <c r="RS46" s="17">
        <v>0</v>
      </c>
      <c r="RT46" s="17">
        <v>2.6</v>
      </c>
      <c r="RU46" s="17">
        <v>2.8</v>
      </c>
      <c r="RV46" s="17">
        <v>2.8</v>
      </c>
      <c r="RW46" s="17">
        <v>-0.2</v>
      </c>
      <c r="RX46" s="17">
        <v>0</v>
      </c>
      <c r="RY46" s="17"/>
      <c r="RZ46" s="17"/>
      <c r="SA46" s="17">
        <v>0</v>
      </c>
      <c r="SB46" s="17">
        <v>1.9</v>
      </c>
      <c r="SC46" s="17">
        <v>2.1</v>
      </c>
      <c r="SD46" s="17">
        <v>2.1</v>
      </c>
      <c r="SE46" s="17">
        <v>-0.2</v>
      </c>
      <c r="SF46" s="17">
        <v>20.2</v>
      </c>
      <c r="SG46" s="17">
        <v>19.772780000000001</v>
      </c>
      <c r="SH46" s="17">
        <v>19.772790000000001</v>
      </c>
      <c r="SI46" s="17">
        <v>0.42720999999999998</v>
      </c>
      <c r="SJ46" s="17">
        <v>1.3</v>
      </c>
      <c r="SK46" s="17">
        <v>1.32</v>
      </c>
      <c r="SL46" s="17">
        <v>1.32</v>
      </c>
      <c r="SM46" s="17">
        <v>-0.02</v>
      </c>
      <c r="SN46" s="17"/>
      <c r="SO46" s="17">
        <v>0.4</v>
      </c>
      <c r="SP46" s="17">
        <v>0.4</v>
      </c>
      <c r="SQ46" s="17">
        <v>-0.4</v>
      </c>
      <c r="SR46" s="17">
        <v>9.1999999999999993</v>
      </c>
      <c r="SS46" s="17">
        <v>4.7</v>
      </c>
      <c r="ST46" s="17">
        <v>4.7</v>
      </c>
      <c r="SU46" s="17">
        <v>4.5</v>
      </c>
      <c r="SV46" s="17">
        <v>3.5</v>
      </c>
      <c r="SW46" s="17">
        <v>3.8</v>
      </c>
      <c r="SX46" s="17">
        <v>3.8</v>
      </c>
      <c r="SY46" s="17">
        <v>-0.3</v>
      </c>
      <c r="SZ46" s="17">
        <v>7.4</v>
      </c>
      <c r="TA46" s="17">
        <v>3.5</v>
      </c>
      <c r="TB46" s="17">
        <v>3.5</v>
      </c>
      <c r="TC46" s="17">
        <v>3.9</v>
      </c>
      <c r="TD46" s="17">
        <v>8.3000000000000007</v>
      </c>
      <c r="TE46" s="17">
        <v>5.5</v>
      </c>
      <c r="TF46" s="17">
        <v>5.5</v>
      </c>
      <c r="TG46" s="17">
        <v>2.8</v>
      </c>
      <c r="TH46" s="17">
        <v>14</v>
      </c>
      <c r="TI46" s="17">
        <v>13.78641</v>
      </c>
      <c r="TJ46" s="17">
        <v>13.78641</v>
      </c>
      <c r="TK46" s="17">
        <v>0.21359</v>
      </c>
      <c r="TL46" s="17">
        <v>4.9000000000000004</v>
      </c>
      <c r="TM46" s="17">
        <v>4.4995000000000003</v>
      </c>
      <c r="TN46" s="17">
        <v>9.8810000000000002</v>
      </c>
      <c r="TO46" s="17">
        <v>-4.9809999999999999</v>
      </c>
      <c r="TP46" s="17">
        <v>25.8</v>
      </c>
      <c r="TQ46" s="17">
        <v>24.852900000000002</v>
      </c>
      <c r="TR46" s="17">
        <v>58.584000000000003</v>
      </c>
      <c r="TS46" s="17">
        <v>-32.783999999999999</v>
      </c>
      <c r="TT46" s="17">
        <v>0</v>
      </c>
      <c r="TU46" s="17"/>
      <c r="TV46" s="17"/>
      <c r="TW46" s="17">
        <v>0</v>
      </c>
      <c r="TX46" s="17">
        <v>2.8</v>
      </c>
      <c r="TY46" s="17">
        <v>0.24199999999999999</v>
      </c>
      <c r="TZ46" s="17">
        <v>0.24199999999999999</v>
      </c>
      <c r="UA46" s="17">
        <v>2.5579999999999998</v>
      </c>
      <c r="UB46" s="17">
        <v>2</v>
      </c>
      <c r="UC46" s="17">
        <v>1.6</v>
      </c>
      <c r="UD46" s="17">
        <v>0.38500000000000001</v>
      </c>
      <c r="UE46" s="17">
        <v>1.615</v>
      </c>
      <c r="UF46" s="17">
        <v>0.2</v>
      </c>
      <c r="UG46" s="17">
        <v>0.26700000000000002</v>
      </c>
      <c r="UH46" s="17">
        <v>0.26700000000000002</v>
      </c>
      <c r="UI46" s="17">
        <v>-6.7000000000000004E-2</v>
      </c>
      <c r="UJ46" s="17">
        <v>0.3</v>
      </c>
      <c r="UK46" s="17">
        <v>0.49399999999999999</v>
      </c>
      <c r="UL46" s="17">
        <v>0.49399999999999999</v>
      </c>
      <c r="UM46" s="17">
        <v>-0.19400000000000001</v>
      </c>
      <c r="UN46" s="17">
        <v>10.5</v>
      </c>
      <c r="UO46" s="17">
        <v>7.5</v>
      </c>
      <c r="UP46" s="17">
        <v>7.5</v>
      </c>
      <c r="UQ46" s="17">
        <v>3</v>
      </c>
      <c r="UR46" s="17">
        <v>4.3</v>
      </c>
      <c r="US46" s="17">
        <v>2.5</v>
      </c>
      <c r="UT46" s="17">
        <v>2.5</v>
      </c>
      <c r="UU46" s="17">
        <v>1.8</v>
      </c>
      <c r="UV46" s="17">
        <v>8.3000000000000007</v>
      </c>
      <c r="UW46" s="17">
        <v>7.7</v>
      </c>
      <c r="UX46" s="17">
        <v>7.7</v>
      </c>
      <c r="UY46" s="17">
        <v>0.6</v>
      </c>
      <c r="UZ46" s="17">
        <v>4.4000000000000004</v>
      </c>
      <c r="VA46" s="17">
        <v>4.2</v>
      </c>
      <c r="VB46" s="17">
        <v>4.2</v>
      </c>
      <c r="VC46" s="17">
        <v>0.2</v>
      </c>
      <c r="VD46" s="17">
        <v>4.8</v>
      </c>
      <c r="VE46" s="17">
        <v>4.7</v>
      </c>
      <c r="VF46" s="17">
        <v>4.7</v>
      </c>
      <c r="VG46" s="17">
        <v>0.1</v>
      </c>
      <c r="VH46" s="17">
        <v>4.8</v>
      </c>
      <c r="VI46" s="17">
        <v>4.7</v>
      </c>
      <c r="VJ46" s="17">
        <v>4.7</v>
      </c>
      <c r="VK46" s="17">
        <v>0.1</v>
      </c>
      <c r="VL46" s="17">
        <v>7.1</v>
      </c>
      <c r="VM46" s="17">
        <v>7.3440000000000003</v>
      </c>
      <c r="VN46" s="17">
        <v>7.3440000000000003</v>
      </c>
      <c r="VO46" s="17">
        <v>-0.24399999999999999</v>
      </c>
      <c r="VP46" s="17">
        <v>0</v>
      </c>
      <c r="VQ46" s="17"/>
      <c r="VR46" s="17"/>
      <c r="VS46" s="17">
        <v>0</v>
      </c>
      <c r="VT46" s="17">
        <v>0</v>
      </c>
      <c r="VU46" s="17"/>
      <c r="VV46" s="17"/>
      <c r="VW46" s="17">
        <v>0</v>
      </c>
      <c r="VX46" s="17">
        <v>0</v>
      </c>
      <c r="VY46" s="17"/>
      <c r="VZ46" s="17"/>
      <c r="WA46" s="17">
        <v>0</v>
      </c>
      <c r="WB46" s="17">
        <v>0.6</v>
      </c>
      <c r="WC46" s="17">
        <v>0.6</v>
      </c>
      <c r="WD46" s="17">
        <v>0.6</v>
      </c>
      <c r="WE46" s="17">
        <v>0</v>
      </c>
      <c r="WF46" s="17">
        <v>47.4</v>
      </c>
      <c r="WG46" s="17">
        <v>42</v>
      </c>
      <c r="WH46" s="17">
        <v>49.15</v>
      </c>
      <c r="WI46" s="17">
        <v>-1.75</v>
      </c>
      <c r="WJ46" s="17">
        <v>40.799999999999997</v>
      </c>
      <c r="WK46" s="17">
        <v>35</v>
      </c>
      <c r="WL46" s="17">
        <v>40.298999999999999</v>
      </c>
      <c r="WM46" s="17">
        <v>0.501</v>
      </c>
      <c r="WN46" s="17">
        <v>0</v>
      </c>
      <c r="WO46" s="17"/>
      <c r="WP46" s="17"/>
      <c r="WQ46" s="17">
        <v>0</v>
      </c>
      <c r="WR46" s="17">
        <v>0</v>
      </c>
      <c r="WS46" s="17"/>
      <c r="WT46" s="17"/>
      <c r="WU46" s="17">
        <v>0</v>
      </c>
      <c r="WV46" s="17">
        <v>6.7</v>
      </c>
      <c r="WW46" s="17">
        <v>6.6</v>
      </c>
      <c r="WX46" s="17">
        <v>6.6</v>
      </c>
      <c r="WY46" s="17">
        <v>0.1</v>
      </c>
      <c r="WZ46" s="17">
        <v>17</v>
      </c>
      <c r="XA46" s="17">
        <v>18.058250000000001</v>
      </c>
      <c r="XB46" s="17">
        <v>18.058250000000001</v>
      </c>
      <c r="XC46" s="17">
        <v>-1.0582499999999999</v>
      </c>
      <c r="XD46" s="17">
        <v>9.1999999999999993</v>
      </c>
      <c r="XE46" s="17">
        <v>10.7</v>
      </c>
      <c r="XF46" s="17">
        <v>10.7</v>
      </c>
      <c r="XG46" s="17">
        <v>-1.5</v>
      </c>
      <c r="XH46" s="17">
        <v>36</v>
      </c>
      <c r="XI46" s="17">
        <v>32.5</v>
      </c>
      <c r="XJ46" s="17">
        <v>30</v>
      </c>
      <c r="XK46" s="17">
        <v>6</v>
      </c>
      <c r="XL46" s="17">
        <v>28.5</v>
      </c>
      <c r="XM46" s="17">
        <v>32.5</v>
      </c>
      <c r="XN46" s="17">
        <v>30</v>
      </c>
      <c r="XO46" s="17">
        <v>-1.5</v>
      </c>
      <c r="XP46" s="17"/>
      <c r="XQ46" s="17"/>
      <c r="XR46" s="17"/>
      <c r="XS46" s="17">
        <v>0</v>
      </c>
      <c r="XT46" s="17">
        <v>19.100000000000001</v>
      </c>
      <c r="XU46" s="17">
        <v>19</v>
      </c>
      <c r="XV46" s="17">
        <v>19</v>
      </c>
      <c r="XW46" s="17">
        <v>0.1</v>
      </c>
      <c r="XX46" s="17">
        <v>7.4</v>
      </c>
      <c r="XY46" s="17">
        <v>8.1300000000000008</v>
      </c>
      <c r="XZ46" s="17">
        <v>8.1300000000000008</v>
      </c>
      <c r="YA46" s="17">
        <v>-0.73</v>
      </c>
      <c r="YB46" s="17"/>
      <c r="YC46" s="17"/>
      <c r="YD46" s="17"/>
      <c r="YE46" s="17">
        <v>0</v>
      </c>
      <c r="YF46" s="17"/>
      <c r="YG46" s="17"/>
      <c r="YH46" s="17"/>
      <c r="YI46" s="17">
        <v>0</v>
      </c>
    </row>
    <row r="47" spans="1:659" ht="24" customHeight="1" x14ac:dyDescent="0.3">
      <c r="A47" s="1"/>
      <c r="B47" s="16" t="s">
        <v>54</v>
      </c>
      <c r="C47" s="16" t="s">
        <v>680</v>
      </c>
      <c r="D47" s="17">
        <v>119</v>
      </c>
      <c r="E47" s="17">
        <v>121.76087</v>
      </c>
      <c r="F47" s="17">
        <v>146</v>
      </c>
      <c r="G47" s="17">
        <v>-27</v>
      </c>
      <c r="H47" s="17">
        <v>643.9</v>
      </c>
      <c r="I47" s="17">
        <v>644.05345999999997</v>
      </c>
      <c r="J47" s="17">
        <v>644.05345999999997</v>
      </c>
      <c r="K47" s="17">
        <v>-0.15346000000000001</v>
      </c>
      <c r="L47" s="17">
        <v>215.6</v>
      </c>
      <c r="M47" s="17">
        <v>209.52204</v>
      </c>
      <c r="N47" s="17">
        <v>209.52204</v>
      </c>
      <c r="O47" s="17">
        <v>6.07796</v>
      </c>
      <c r="P47" s="17"/>
      <c r="Q47" s="17"/>
      <c r="R47" s="17"/>
      <c r="S47" s="17">
        <v>0</v>
      </c>
      <c r="T47" s="17"/>
      <c r="U47" s="17"/>
      <c r="V47" s="17"/>
      <c r="W47" s="17">
        <v>0</v>
      </c>
      <c r="X47" s="17">
        <v>60.3</v>
      </c>
      <c r="Y47" s="17">
        <v>76.798169999999999</v>
      </c>
      <c r="Z47" s="17">
        <v>76.798159999999996</v>
      </c>
      <c r="AA47" s="17">
        <v>-16.498159999999999</v>
      </c>
      <c r="AB47" s="17">
        <v>78.400000000000006</v>
      </c>
      <c r="AC47" s="17">
        <v>83.456689999999995</v>
      </c>
      <c r="AD47" s="17">
        <v>90.696340000000006</v>
      </c>
      <c r="AE47" s="17">
        <v>-12.296340000000001</v>
      </c>
      <c r="AF47" s="17"/>
      <c r="AG47" s="17"/>
      <c r="AH47" s="17"/>
      <c r="AI47" s="17">
        <v>0</v>
      </c>
      <c r="AJ47" s="17"/>
      <c r="AK47" s="17"/>
      <c r="AL47" s="17"/>
      <c r="AM47" s="17">
        <v>0</v>
      </c>
      <c r="AN47" s="17">
        <v>187.7</v>
      </c>
      <c r="AO47" s="17">
        <v>196.22801999999999</v>
      </c>
      <c r="AP47" s="17">
        <v>196.22801999999999</v>
      </c>
      <c r="AQ47" s="17">
        <v>-8.5280199999999997</v>
      </c>
      <c r="AR47" s="17">
        <v>207.4</v>
      </c>
      <c r="AS47" s="17">
        <v>196.22801999999999</v>
      </c>
      <c r="AT47" s="17">
        <v>196.22801999999999</v>
      </c>
      <c r="AU47" s="17">
        <v>11.17198</v>
      </c>
      <c r="AV47" s="17">
        <v>209.4</v>
      </c>
      <c r="AW47" s="17">
        <v>196.22801999999999</v>
      </c>
      <c r="AX47" s="17">
        <v>196.22801999999999</v>
      </c>
      <c r="AY47" s="17">
        <v>13.17198</v>
      </c>
      <c r="AZ47" s="17">
        <v>290.60000000000002</v>
      </c>
      <c r="BA47" s="17">
        <v>295.22593999999998</v>
      </c>
      <c r="BB47" s="17">
        <v>295.22593999999998</v>
      </c>
      <c r="BC47" s="17">
        <v>-4.6259399999999999</v>
      </c>
      <c r="BD47" s="17">
        <v>215.6</v>
      </c>
      <c r="BE47" s="17">
        <v>208.07390000000001</v>
      </c>
      <c r="BF47" s="17">
        <v>208.07390000000001</v>
      </c>
      <c r="BG47" s="17">
        <v>7.5260999999999996</v>
      </c>
      <c r="BH47" s="17">
        <v>111.7</v>
      </c>
      <c r="BI47" s="17">
        <v>104.34936999999999</v>
      </c>
      <c r="BJ47" s="17">
        <v>104.34936999999999</v>
      </c>
      <c r="BK47" s="17">
        <v>7.3506299999999998</v>
      </c>
      <c r="BL47" s="17">
        <v>334.6</v>
      </c>
      <c r="BM47" s="17">
        <v>539.30908999999997</v>
      </c>
      <c r="BN47" s="17">
        <v>496.31646000000001</v>
      </c>
      <c r="BO47" s="17">
        <v>-161.71646000000001</v>
      </c>
      <c r="BP47" s="17">
        <v>4.2</v>
      </c>
      <c r="BQ47" s="17">
        <v>4.4318400000000002</v>
      </c>
      <c r="BR47" s="17">
        <v>4.4318400000000002</v>
      </c>
      <c r="BS47" s="17">
        <v>-0.23183999999999999</v>
      </c>
      <c r="BT47" s="17"/>
      <c r="BU47" s="17"/>
      <c r="BV47" s="17"/>
      <c r="BW47" s="17">
        <v>0</v>
      </c>
      <c r="BX47" s="17"/>
      <c r="BY47" s="17"/>
      <c r="BZ47" s="17"/>
      <c r="CA47" s="17">
        <v>0</v>
      </c>
      <c r="CB47" s="17"/>
      <c r="CC47" s="17"/>
      <c r="CD47" s="17"/>
      <c r="CE47" s="17">
        <v>0</v>
      </c>
      <c r="CF47" s="17"/>
      <c r="CG47" s="17"/>
      <c r="CH47" s="17"/>
      <c r="CI47" s="17">
        <v>0</v>
      </c>
      <c r="CJ47" s="17">
        <v>106.3</v>
      </c>
      <c r="CK47" s="17">
        <v>100.41735</v>
      </c>
      <c r="CL47" s="17">
        <v>100.41735</v>
      </c>
      <c r="CM47" s="17">
        <v>5.8826499999999999</v>
      </c>
      <c r="CN47" s="17">
        <v>7.7</v>
      </c>
      <c r="CO47" s="17">
        <v>5.1333399999999996</v>
      </c>
      <c r="CP47" s="17">
        <v>5.1333399999999996</v>
      </c>
      <c r="CQ47" s="17">
        <v>2.5666600000000002</v>
      </c>
      <c r="CR47" s="17">
        <v>5.5</v>
      </c>
      <c r="CS47" s="17">
        <v>2.8177599999999998</v>
      </c>
      <c r="CT47" s="17">
        <v>2.8177599999999998</v>
      </c>
      <c r="CU47" s="17">
        <v>2.6822400000000002</v>
      </c>
      <c r="CV47" s="17"/>
      <c r="CW47" s="17"/>
      <c r="CX47" s="17">
        <v>22.389009999999999</v>
      </c>
      <c r="CY47" s="17">
        <v>-22.389009999999999</v>
      </c>
      <c r="CZ47" s="17">
        <v>7</v>
      </c>
      <c r="DA47" s="17">
        <v>6.8787000000000003</v>
      </c>
      <c r="DB47" s="17">
        <v>6.8787000000000003</v>
      </c>
      <c r="DC47" s="17">
        <v>0.12130000000000001</v>
      </c>
      <c r="DD47" s="17">
        <v>14.1</v>
      </c>
      <c r="DE47" s="17">
        <v>14.919420000000001</v>
      </c>
      <c r="DF47" s="17">
        <v>14.919420000000001</v>
      </c>
      <c r="DG47" s="17">
        <v>-0.81942000000000004</v>
      </c>
      <c r="DH47" s="17">
        <v>141.1</v>
      </c>
      <c r="DI47" s="17">
        <v>102.29385000000001</v>
      </c>
      <c r="DJ47" s="17">
        <v>97.512630000000001</v>
      </c>
      <c r="DK47" s="17">
        <v>43.58737</v>
      </c>
      <c r="DL47" s="17"/>
      <c r="DM47" s="17"/>
      <c r="DN47" s="17"/>
      <c r="DO47" s="17">
        <v>0</v>
      </c>
      <c r="DP47" s="17"/>
      <c r="DQ47" s="17"/>
      <c r="DR47" s="17"/>
      <c r="DS47" s="17">
        <v>0</v>
      </c>
      <c r="DT47" s="17"/>
      <c r="DU47" s="17"/>
      <c r="DV47" s="17"/>
      <c r="DW47" s="17">
        <v>0</v>
      </c>
      <c r="DX47" s="17"/>
      <c r="DY47" s="17"/>
      <c r="DZ47" s="17"/>
      <c r="EA47" s="17">
        <v>0</v>
      </c>
      <c r="EB47" s="17">
        <v>50.5</v>
      </c>
      <c r="EC47" s="17">
        <v>55.162999999999997</v>
      </c>
      <c r="ED47" s="17">
        <v>79.125889999999998</v>
      </c>
      <c r="EE47" s="17">
        <v>-28.625889999999998</v>
      </c>
      <c r="EF47" s="17">
        <v>211.7</v>
      </c>
      <c r="EG47" s="17">
        <v>220.48069000000001</v>
      </c>
      <c r="EH47" s="17">
        <v>220.48074</v>
      </c>
      <c r="EI47" s="17">
        <v>-8.7807399999999998</v>
      </c>
      <c r="EJ47" s="17"/>
      <c r="EK47" s="17"/>
      <c r="EL47" s="17"/>
      <c r="EM47" s="17">
        <v>0</v>
      </c>
      <c r="EN47" s="17"/>
      <c r="EO47" s="17"/>
      <c r="EP47" s="17"/>
      <c r="EQ47" s="17">
        <v>0</v>
      </c>
      <c r="ER47" s="17"/>
      <c r="ES47" s="17"/>
      <c r="ET47" s="17"/>
      <c r="EU47" s="17">
        <v>0</v>
      </c>
      <c r="EV47" s="17">
        <v>6.5</v>
      </c>
      <c r="EW47" s="17">
        <v>6.39</v>
      </c>
      <c r="EX47" s="17">
        <v>6.39</v>
      </c>
      <c r="EY47" s="17">
        <v>0.11</v>
      </c>
      <c r="EZ47" s="17">
        <v>152.4</v>
      </c>
      <c r="FA47" s="17">
        <v>152.19785999999999</v>
      </c>
      <c r="FB47" s="17"/>
      <c r="FC47" s="17">
        <v>152.4</v>
      </c>
      <c r="FD47" s="17">
        <v>61.3</v>
      </c>
      <c r="FE47" s="17">
        <v>57.752780000000001</v>
      </c>
      <c r="FF47" s="17">
        <v>32.751300000000001</v>
      </c>
      <c r="FG47" s="17">
        <v>28.5487</v>
      </c>
      <c r="FH47" s="17">
        <v>123.7</v>
      </c>
      <c r="FI47" s="17">
        <v>123.4586</v>
      </c>
      <c r="FJ47" s="17">
        <v>106.0882</v>
      </c>
      <c r="FK47" s="17">
        <v>17.611799999999999</v>
      </c>
      <c r="FL47" s="17">
        <v>29.9</v>
      </c>
      <c r="FM47" s="17">
        <v>30.921939999999999</v>
      </c>
      <c r="FN47" s="17">
        <v>18.874919999999999</v>
      </c>
      <c r="FO47" s="17">
        <v>11.025080000000001</v>
      </c>
      <c r="FP47" s="17">
        <v>18.600000000000001</v>
      </c>
      <c r="FQ47" s="17">
        <v>19.192229999999999</v>
      </c>
      <c r="FR47" s="17">
        <v>19.192229999999999</v>
      </c>
      <c r="FS47" s="17">
        <v>-0.59223000000000003</v>
      </c>
      <c r="FT47" s="17">
        <v>13.7</v>
      </c>
      <c r="FU47" s="17">
        <v>12.621359999999999</v>
      </c>
      <c r="FV47" s="17">
        <v>12.621359999999999</v>
      </c>
      <c r="FW47" s="17">
        <v>1.07864</v>
      </c>
      <c r="FX47" s="17">
        <v>57.1</v>
      </c>
      <c r="FY47" s="17">
        <v>54.871810000000004</v>
      </c>
      <c r="FZ47" s="17">
        <v>54.871810000000004</v>
      </c>
      <c r="GA47" s="17">
        <v>2.2281900000000001</v>
      </c>
      <c r="GB47" s="17">
        <v>182.5</v>
      </c>
      <c r="GC47" s="17">
        <v>184.91498000000001</v>
      </c>
      <c r="GD47" s="17">
        <v>184.91498000000001</v>
      </c>
      <c r="GE47" s="17">
        <v>-2.4149799999999999</v>
      </c>
      <c r="GF47" s="17">
        <v>182.9</v>
      </c>
      <c r="GG47" s="17">
        <v>184.91498000000001</v>
      </c>
      <c r="GH47" s="17">
        <v>184.91498000000001</v>
      </c>
      <c r="GI47" s="17">
        <v>-2.01498</v>
      </c>
      <c r="GJ47" s="17">
        <v>184.9</v>
      </c>
      <c r="GK47" s="17">
        <v>185.47028</v>
      </c>
      <c r="GL47" s="17">
        <v>185.47028</v>
      </c>
      <c r="GM47" s="17">
        <v>-0.57028000000000001</v>
      </c>
      <c r="GN47" s="17">
        <v>102.5</v>
      </c>
      <c r="GO47" s="17">
        <v>102.58689</v>
      </c>
      <c r="GP47" s="17">
        <v>110.37475999999999</v>
      </c>
      <c r="GQ47" s="17">
        <v>-7.8747600000000002</v>
      </c>
      <c r="GR47" s="17">
        <v>5.4</v>
      </c>
      <c r="GS47" s="17">
        <v>3.6360000000000001</v>
      </c>
      <c r="GT47" s="17">
        <v>9.09</v>
      </c>
      <c r="GU47" s="17">
        <v>-3.69</v>
      </c>
      <c r="GV47" s="17">
        <v>1.1000000000000001</v>
      </c>
      <c r="GW47" s="17">
        <v>1.4923599999999999</v>
      </c>
      <c r="GX47" s="17">
        <v>9.9490999999999996</v>
      </c>
      <c r="GY47" s="17">
        <v>-8.8491</v>
      </c>
      <c r="GZ47" s="17">
        <v>33.799999999999997</v>
      </c>
      <c r="HA47" s="17">
        <v>33.751199999999997</v>
      </c>
      <c r="HB47" s="17">
        <v>33.751199999999997</v>
      </c>
      <c r="HC47" s="17">
        <v>4.8800000000000003E-2</v>
      </c>
      <c r="HD47" s="17">
        <v>29</v>
      </c>
      <c r="HE47" s="17">
        <v>33.352229999999999</v>
      </c>
      <c r="HF47" s="17">
        <v>33.352229999999999</v>
      </c>
      <c r="HG47" s="17">
        <v>-4.3522299999999996</v>
      </c>
      <c r="HH47" s="17">
        <v>2</v>
      </c>
      <c r="HI47" s="17">
        <v>1.97359</v>
      </c>
      <c r="HJ47" s="17">
        <v>1.97359</v>
      </c>
      <c r="HK47" s="17">
        <v>2.6409999999999999E-2</v>
      </c>
      <c r="HL47" s="17">
        <v>15.6</v>
      </c>
      <c r="HM47" s="17">
        <v>16.664079999999998</v>
      </c>
      <c r="HN47" s="17">
        <v>16.664079999999998</v>
      </c>
      <c r="HO47" s="17">
        <v>-1.0640799999999999</v>
      </c>
      <c r="HP47" s="17">
        <v>89.1</v>
      </c>
      <c r="HQ47" s="17">
        <v>88.118549999999999</v>
      </c>
      <c r="HR47" s="17">
        <v>124.42296</v>
      </c>
      <c r="HS47" s="17">
        <v>-35.322960000000002</v>
      </c>
      <c r="HT47" s="17"/>
      <c r="HU47" s="17"/>
      <c r="HV47" s="17"/>
      <c r="HW47" s="17">
        <v>0</v>
      </c>
      <c r="HX47" s="17"/>
      <c r="HY47" s="17"/>
      <c r="HZ47" s="17"/>
      <c r="IA47" s="17">
        <v>0</v>
      </c>
      <c r="IB47" s="17">
        <v>80.5</v>
      </c>
      <c r="IC47" s="17">
        <v>85.482560000000007</v>
      </c>
      <c r="ID47" s="17">
        <v>95.452430000000007</v>
      </c>
      <c r="IE47" s="17">
        <v>-14.95243</v>
      </c>
      <c r="IF47" s="17"/>
      <c r="IG47" s="17"/>
      <c r="IH47" s="17"/>
      <c r="II47" s="17">
        <v>0</v>
      </c>
      <c r="IJ47" s="17"/>
      <c r="IK47" s="17"/>
      <c r="IL47" s="17"/>
      <c r="IM47" s="17">
        <v>0</v>
      </c>
      <c r="IN47" s="17">
        <v>46.8</v>
      </c>
      <c r="IO47" s="17">
        <v>48.181449999999998</v>
      </c>
      <c r="IP47" s="17">
        <v>48.181449999999998</v>
      </c>
      <c r="IQ47" s="17">
        <v>-1.3814500000000001</v>
      </c>
      <c r="IR47" s="17"/>
      <c r="IS47" s="17"/>
      <c r="IT47" s="17"/>
      <c r="IU47" s="17">
        <v>0</v>
      </c>
      <c r="IV47" s="17"/>
      <c r="IW47" s="17"/>
      <c r="IX47" s="17"/>
      <c r="IY47" s="17">
        <v>0</v>
      </c>
      <c r="IZ47" s="17"/>
      <c r="JA47" s="17"/>
      <c r="JB47" s="17"/>
      <c r="JC47" s="17">
        <v>0</v>
      </c>
      <c r="JD47" s="17">
        <v>79.8</v>
      </c>
      <c r="JE47" s="17">
        <v>83.213999999999999</v>
      </c>
      <c r="JF47" s="17">
        <v>112.56865999999999</v>
      </c>
      <c r="JG47" s="17">
        <v>-32.768659999999997</v>
      </c>
      <c r="JH47" s="17"/>
      <c r="JI47" s="17"/>
      <c r="JJ47" s="17"/>
      <c r="JK47" s="17">
        <v>0</v>
      </c>
      <c r="JL47" s="17">
        <v>175.6</v>
      </c>
      <c r="JM47" s="17">
        <v>179.69937999999999</v>
      </c>
      <c r="JN47" s="17">
        <v>179.69937999999999</v>
      </c>
      <c r="JO47" s="17">
        <v>-4.09938</v>
      </c>
      <c r="JP47" s="17">
        <v>200</v>
      </c>
      <c r="JQ47" s="17">
        <v>179.69937999999999</v>
      </c>
      <c r="JR47" s="17">
        <v>179.69937999999999</v>
      </c>
      <c r="JS47" s="17">
        <v>20.300619999999999</v>
      </c>
      <c r="JT47" s="17">
        <v>185.2</v>
      </c>
      <c r="JU47" s="17">
        <v>180.23902000000001</v>
      </c>
      <c r="JV47" s="17">
        <v>180.23902000000001</v>
      </c>
      <c r="JW47" s="17">
        <v>4.9609800000000002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v>
      </c>
      <c r="LE47" s="17">
        <v>0.89207999999999998</v>
      </c>
      <c r="LF47" s="17">
        <v>0.89207999999999998</v>
      </c>
      <c r="LG47" s="17">
        <v>0.10792</v>
      </c>
      <c r="LH47" s="17">
        <v>214.4</v>
      </c>
      <c r="LI47" s="17">
        <v>223.09774999999999</v>
      </c>
      <c r="LJ47" s="17">
        <v>225.83669</v>
      </c>
      <c r="LK47" s="17">
        <v>-11.43669</v>
      </c>
      <c r="LL47" s="17">
        <v>107.6</v>
      </c>
      <c r="LM47" s="17">
        <v>112.60456000000001</v>
      </c>
      <c r="LN47" s="17">
        <v>108.13</v>
      </c>
      <c r="LO47" s="17">
        <v>-0.53</v>
      </c>
      <c r="LP47" s="17">
        <v>63.7</v>
      </c>
      <c r="LQ47" s="17">
        <v>67.133979999999994</v>
      </c>
      <c r="LR47" s="17">
        <v>67.133979999999994</v>
      </c>
      <c r="LS47" s="17">
        <v>-3.43398</v>
      </c>
      <c r="LT47" s="17">
        <v>73.900000000000006</v>
      </c>
      <c r="LU47" s="17">
        <v>78.525760000000005</v>
      </c>
      <c r="LV47" s="17">
        <v>78.567999999999998</v>
      </c>
      <c r="LW47" s="17">
        <v>-4.6680000000000001</v>
      </c>
      <c r="LX47" s="17">
        <v>28.6</v>
      </c>
      <c r="LY47" s="17">
        <v>29.951460000000001</v>
      </c>
      <c r="LZ47" s="17">
        <v>29.951460000000001</v>
      </c>
      <c r="MA47" s="17">
        <v>-1.3514600000000001</v>
      </c>
      <c r="MB47" s="17"/>
      <c r="MC47" s="17"/>
      <c r="MD47" s="17"/>
      <c r="ME47" s="17">
        <v>0</v>
      </c>
      <c r="MF47" s="17"/>
      <c r="MG47" s="17"/>
      <c r="MH47" s="17"/>
      <c r="MI47" s="17">
        <v>0</v>
      </c>
      <c r="MJ47" s="17"/>
      <c r="MK47" s="17"/>
      <c r="ML47" s="17"/>
      <c r="MM47" s="17">
        <v>0</v>
      </c>
      <c r="MN47" s="17">
        <v>147.1</v>
      </c>
      <c r="MO47" s="17">
        <v>149.62423000000001</v>
      </c>
      <c r="MP47" s="17">
        <v>159.10807</v>
      </c>
      <c r="MQ47" s="17">
        <v>-12.00807</v>
      </c>
      <c r="MR47" s="17">
        <v>149.4</v>
      </c>
      <c r="MS47" s="17">
        <v>149.62423000000001</v>
      </c>
      <c r="MT47" s="17">
        <v>159.10807</v>
      </c>
      <c r="MU47" s="17">
        <v>-9.7080699999999993</v>
      </c>
      <c r="MV47" s="17">
        <v>150.1</v>
      </c>
      <c r="MW47" s="17">
        <v>150.07355000000001</v>
      </c>
      <c r="MX47" s="17">
        <v>159.58587</v>
      </c>
      <c r="MY47" s="17">
        <v>-9.4858700000000002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215.8</v>
      </c>
      <c r="NU47" s="17">
        <v>192.23304999999999</v>
      </c>
      <c r="NV47" s="17">
        <v>192.23309</v>
      </c>
      <c r="NW47" s="17">
        <v>23.56691</v>
      </c>
      <c r="NX47" s="17">
        <v>103.7</v>
      </c>
      <c r="NY47" s="17">
        <v>96.405159999999995</v>
      </c>
      <c r="NZ47" s="17">
        <v>96.405180000000001</v>
      </c>
      <c r="OA47" s="17">
        <v>7.2948199999999996</v>
      </c>
      <c r="OB47" s="17">
        <v>0</v>
      </c>
      <c r="OC47" s="17"/>
      <c r="OD47" s="17"/>
      <c r="OE47" s="17">
        <v>0</v>
      </c>
      <c r="OF47" s="17">
        <v>1.6</v>
      </c>
      <c r="OG47" s="17">
        <v>0.9</v>
      </c>
      <c r="OH47" s="17">
        <v>0.14199999999999999</v>
      </c>
      <c r="OI47" s="17">
        <v>1.458</v>
      </c>
      <c r="OJ47" s="17">
        <v>0</v>
      </c>
      <c r="OK47" s="17"/>
      <c r="OL47" s="17"/>
      <c r="OM47" s="17">
        <v>0</v>
      </c>
      <c r="ON47" s="17">
        <v>14.5</v>
      </c>
      <c r="OO47" s="17">
        <v>9.8580000000000005</v>
      </c>
      <c r="OP47" s="17">
        <v>9.8580000000000005</v>
      </c>
      <c r="OQ47" s="17">
        <v>4.6420000000000003</v>
      </c>
      <c r="OR47" s="17">
        <v>0</v>
      </c>
      <c r="OS47" s="17"/>
      <c r="OT47" s="17"/>
      <c r="OU47" s="17">
        <v>0</v>
      </c>
      <c r="OV47" s="17">
        <v>7.7</v>
      </c>
      <c r="OW47" s="17">
        <v>7</v>
      </c>
      <c r="OX47" s="17">
        <v>7</v>
      </c>
      <c r="OY47" s="17">
        <v>0.7</v>
      </c>
      <c r="OZ47" s="17">
        <v>12.5</v>
      </c>
      <c r="PA47" s="17"/>
      <c r="PB47" s="17"/>
      <c r="PC47" s="17">
        <v>12.5</v>
      </c>
      <c r="PD47" s="17">
        <v>9.8000000000000007</v>
      </c>
      <c r="PE47" s="17">
        <v>9</v>
      </c>
      <c r="PF47" s="17">
        <v>9</v>
      </c>
      <c r="PG47" s="17">
        <v>0.8</v>
      </c>
      <c r="PH47" s="17">
        <v>4.8</v>
      </c>
      <c r="PI47" s="17">
        <v>5.67</v>
      </c>
      <c r="PJ47" s="17">
        <v>5.67</v>
      </c>
      <c r="PK47" s="17">
        <v>-0.87</v>
      </c>
      <c r="PL47" s="17">
        <v>0.3</v>
      </c>
      <c r="PM47" s="17">
        <v>1.23</v>
      </c>
      <c r="PN47" s="17">
        <v>1.23</v>
      </c>
      <c r="PO47" s="17">
        <v>-0.93</v>
      </c>
      <c r="PP47" s="17">
        <v>1.5</v>
      </c>
      <c r="PQ47" s="17">
        <v>1.51</v>
      </c>
      <c r="PR47" s="17">
        <v>1.51</v>
      </c>
      <c r="PS47" s="17">
        <v>-0.01</v>
      </c>
      <c r="PT47" s="17">
        <v>1.9</v>
      </c>
      <c r="PU47" s="17">
        <v>1.9</v>
      </c>
      <c r="PV47" s="17">
        <v>1.9</v>
      </c>
      <c r="PW47" s="17">
        <v>0</v>
      </c>
      <c r="PX47" s="17">
        <v>19.7</v>
      </c>
      <c r="PY47" s="17">
        <v>18.25243</v>
      </c>
      <c r="PZ47" s="17">
        <v>18.25243</v>
      </c>
      <c r="QA47" s="17">
        <v>1.44757</v>
      </c>
      <c r="QB47" s="17">
        <v>6.3</v>
      </c>
      <c r="QC47" s="17">
        <v>5</v>
      </c>
      <c r="QD47" s="17">
        <v>5</v>
      </c>
      <c r="QE47" s="17">
        <v>1.3</v>
      </c>
      <c r="QF47" s="17">
        <v>4</v>
      </c>
      <c r="QG47" s="17">
        <v>4</v>
      </c>
      <c r="QH47" s="17">
        <v>4</v>
      </c>
      <c r="QI47" s="17">
        <v>0</v>
      </c>
      <c r="QJ47" s="17">
        <v>3.4</v>
      </c>
      <c r="QK47" s="17">
        <v>3.5</v>
      </c>
      <c r="QL47" s="17">
        <v>3.5</v>
      </c>
      <c r="QM47" s="17">
        <v>-0.1</v>
      </c>
      <c r="QN47" s="17">
        <v>18.399999999999999</v>
      </c>
      <c r="QO47" s="17">
        <v>17.864080000000001</v>
      </c>
      <c r="QP47" s="17">
        <v>17.864080000000001</v>
      </c>
      <c r="QQ47" s="17">
        <v>0.53591999999999995</v>
      </c>
      <c r="QR47" s="17">
        <v>0</v>
      </c>
      <c r="QS47" s="17"/>
      <c r="QT47" s="17"/>
      <c r="QU47" s="17">
        <v>0</v>
      </c>
      <c r="QV47" s="17">
        <v>0</v>
      </c>
      <c r="QW47" s="17"/>
      <c r="QX47" s="17"/>
      <c r="QY47" s="17">
        <v>0</v>
      </c>
      <c r="QZ47" s="17">
        <v>1.1000000000000001</v>
      </c>
      <c r="RA47" s="17">
        <v>0.90700000000000003</v>
      </c>
      <c r="RB47" s="17">
        <v>0.90700000000000003</v>
      </c>
      <c r="RC47" s="17">
        <v>0.193</v>
      </c>
      <c r="RD47" s="17">
        <v>3.7</v>
      </c>
      <c r="RE47" s="17">
        <v>1.6619999999999999</v>
      </c>
      <c r="RF47" s="17">
        <v>1.6619999999999999</v>
      </c>
      <c r="RG47" s="17">
        <v>2.0379999999999998</v>
      </c>
      <c r="RH47" s="17">
        <v>4.5</v>
      </c>
      <c r="RI47" s="17">
        <v>4.2</v>
      </c>
      <c r="RJ47" s="17">
        <v>4.2</v>
      </c>
      <c r="RK47" s="17">
        <v>0.3</v>
      </c>
      <c r="RL47" s="17">
        <v>1.1000000000000001</v>
      </c>
      <c r="RM47" s="17">
        <v>1.2</v>
      </c>
      <c r="RN47" s="17">
        <v>1.2</v>
      </c>
      <c r="RO47" s="17">
        <v>-0.1</v>
      </c>
      <c r="RP47" s="17">
        <v>2.4</v>
      </c>
      <c r="RQ47" s="17">
        <v>2.4</v>
      </c>
      <c r="RR47" s="17">
        <v>2.4</v>
      </c>
      <c r="RS47" s="17">
        <v>0</v>
      </c>
      <c r="RT47" s="17">
        <v>2.6</v>
      </c>
      <c r="RU47" s="17">
        <v>2.8</v>
      </c>
      <c r="RV47" s="17">
        <v>2.8</v>
      </c>
      <c r="RW47" s="17">
        <v>-0.2</v>
      </c>
      <c r="RX47" s="17">
        <v>0</v>
      </c>
      <c r="RY47" s="17"/>
      <c r="RZ47" s="17"/>
      <c r="SA47" s="17">
        <v>0</v>
      </c>
      <c r="SB47" s="17">
        <v>1.9</v>
      </c>
      <c r="SC47" s="17">
        <v>2.1</v>
      </c>
      <c r="SD47" s="17">
        <v>2.1</v>
      </c>
      <c r="SE47" s="17">
        <v>-0.2</v>
      </c>
      <c r="SF47" s="17">
        <v>20.2</v>
      </c>
      <c r="SG47" s="17">
        <v>19.772780000000001</v>
      </c>
      <c r="SH47" s="17">
        <v>19.772790000000001</v>
      </c>
      <c r="SI47" s="17">
        <v>0.42720999999999998</v>
      </c>
      <c r="SJ47" s="17">
        <v>1.3</v>
      </c>
      <c r="SK47" s="17">
        <v>1.36</v>
      </c>
      <c r="SL47" s="17">
        <v>1.36</v>
      </c>
      <c r="SM47" s="17">
        <v>-0.06</v>
      </c>
      <c r="SN47" s="17"/>
      <c r="SO47" s="17">
        <v>0.4</v>
      </c>
      <c r="SP47" s="17">
        <v>0.4</v>
      </c>
      <c r="SQ47" s="17">
        <v>-0.4</v>
      </c>
      <c r="SR47" s="17">
        <v>10</v>
      </c>
      <c r="SS47" s="17">
        <v>4.7</v>
      </c>
      <c r="ST47" s="17">
        <v>4.7</v>
      </c>
      <c r="SU47" s="17">
        <v>5.3</v>
      </c>
      <c r="SV47" s="17">
        <v>3.3</v>
      </c>
      <c r="SW47" s="17">
        <v>3.8</v>
      </c>
      <c r="SX47" s="17">
        <v>3.8</v>
      </c>
      <c r="SY47" s="17">
        <v>-0.5</v>
      </c>
      <c r="SZ47" s="17">
        <v>8</v>
      </c>
      <c r="TA47" s="17">
        <v>3.5</v>
      </c>
      <c r="TB47" s="17">
        <v>3.5</v>
      </c>
      <c r="TC47" s="17">
        <v>4.5</v>
      </c>
      <c r="TD47" s="17">
        <v>9.5</v>
      </c>
      <c r="TE47" s="17">
        <v>5.5</v>
      </c>
      <c r="TF47" s="17">
        <v>5.5</v>
      </c>
      <c r="TG47" s="17">
        <v>4</v>
      </c>
      <c r="TH47" s="17">
        <v>14</v>
      </c>
      <c r="TI47" s="17">
        <v>13.78641</v>
      </c>
      <c r="TJ47" s="17">
        <v>13.78641</v>
      </c>
      <c r="TK47" s="17">
        <v>0.21359</v>
      </c>
      <c r="TL47" s="17">
        <v>4.4000000000000004</v>
      </c>
      <c r="TM47" s="17">
        <v>3.7108099999999999</v>
      </c>
      <c r="TN47" s="17">
        <v>9.3680000000000003</v>
      </c>
      <c r="TO47" s="17">
        <v>-4.968</v>
      </c>
      <c r="TP47" s="17">
        <v>30.9</v>
      </c>
      <c r="TQ47" s="17">
        <v>22.271920000000001</v>
      </c>
      <c r="TR47" s="17">
        <v>54.37</v>
      </c>
      <c r="TS47" s="17">
        <v>-23.47</v>
      </c>
      <c r="TT47" s="17">
        <v>0</v>
      </c>
      <c r="TU47" s="17"/>
      <c r="TV47" s="17"/>
      <c r="TW47" s="17">
        <v>0</v>
      </c>
      <c r="TX47" s="17">
        <v>0.2</v>
      </c>
      <c r="TY47" s="17">
        <v>0.221</v>
      </c>
      <c r="TZ47" s="17">
        <v>0.221</v>
      </c>
      <c r="UA47" s="17">
        <v>-2.1000000000000001E-2</v>
      </c>
      <c r="UB47" s="17">
        <v>1.2</v>
      </c>
      <c r="UC47" s="17">
        <v>3</v>
      </c>
      <c r="UD47" s="17">
        <v>0.28499999999999998</v>
      </c>
      <c r="UE47" s="17">
        <v>0.91500000000000004</v>
      </c>
      <c r="UF47" s="17">
        <v>0.1</v>
      </c>
      <c r="UG47" s="17">
        <v>0.25600000000000001</v>
      </c>
      <c r="UH47" s="17">
        <v>0.25600000000000001</v>
      </c>
      <c r="UI47" s="17">
        <v>-0.156</v>
      </c>
      <c r="UJ47" s="17">
        <v>0</v>
      </c>
      <c r="UK47" s="17">
        <v>0.47499999999999998</v>
      </c>
      <c r="UL47" s="17">
        <v>0.47499999999999998</v>
      </c>
      <c r="UM47" s="17">
        <v>-0.47499999999999998</v>
      </c>
      <c r="UN47" s="17">
        <v>10.5</v>
      </c>
      <c r="UO47" s="17">
        <v>7.5</v>
      </c>
      <c r="UP47" s="17">
        <v>7.5</v>
      </c>
      <c r="UQ47" s="17">
        <v>3</v>
      </c>
      <c r="UR47" s="17">
        <v>4.3</v>
      </c>
      <c r="US47" s="17">
        <v>2.5</v>
      </c>
      <c r="UT47" s="17">
        <v>2.5</v>
      </c>
      <c r="UU47" s="17">
        <v>1.8</v>
      </c>
      <c r="UV47" s="17">
        <v>8.3000000000000007</v>
      </c>
      <c r="UW47" s="17">
        <v>7.7</v>
      </c>
      <c r="UX47" s="17">
        <v>7.7</v>
      </c>
      <c r="UY47" s="17">
        <v>0.6</v>
      </c>
      <c r="UZ47" s="17">
        <v>4.4000000000000004</v>
      </c>
      <c r="VA47" s="17">
        <v>4.2</v>
      </c>
      <c r="VB47" s="17">
        <v>4.2</v>
      </c>
      <c r="VC47" s="17">
        <v>0.2</v>
      </c>
      <c r="VD47" s="17">
        <v>5.2</v>
      </c>
      <c r="VE47" s="17">
        <v>4.7</v>
      </c>
      <c r="VF47" s="17">
        <v>4.7</v>
      </c>
      <c r="VG47" s="17">
        <v>0.5</v>
      </c>
      <c r="VH47" s="17">
        <v>4.8</v>
      </c>
      <c r="VI47" s="17">
        <v>4.7</v>
      </c>
      <c r="VJ47" s="17">
        <v>4.7</v>
      </c>
      <c r="VK47" s="17">
        <v>0.1</v>
      </c>
      <c r="VL47" s="17">
        <v>9.8000000000000007</v>
      </c>
      <c r="VM47" s="17">
        <v>7.0579999999999998</v>
      </c>
      <c r="VN47" s="17">
        <v>7.0579999999999998</v>
      </c>
      <c r="VO47" s="17">
        <v>2.742</v>
      </c>
      <c r="VP47" s="17">
        <v>0</v>
      </c>
      <c r="VQ47" s="17"/>
      <c r="VR47" s="17"/>
      <c r="VS47" s="17">
        <v>0</v>
      </c>
      <c r="VT47" s="17">
        <v>0</v>
      </c>
      <c r="VU47" s="17"/>
      <c r="VV47" s="17"/>
      <c r="VW47" s="17">
        <v>0</v>
      </c>
      <c r="VX47" s="17">
        <v>0</v>
      </c>
      <c r="VY47" s="17"/>
      <c r="VZ47" s="17"/>
      <c r="WA47" s="17">
        <v>0</v>
      </c>
      <c r="WB47" s="17">
        <v>0.6</v>
      </c>
      <c r="WC47" s="17">
        <v>0.6</v>
      </c>
      <c r="WD47" s="17">
        <v>0.6</v>
      </c>
      <c r="WE47" s="17">
        <v>0</v>
      </c>
      <c r="WF47" s="17">
        <v>38.1</v>
      </c>
      <c r="WG47" s="17">
        <v>34</v>
      </c>
      <c r="WH47" s="17">
        <v>41.676000000000002</v>
      </c>
      <c r="WI47" s="17">
        <v>-3.5760000000000001</v>
      </c>
      <c r="WJ47" s="17">
        <v>27</v>
      </c>
      <c r="WK47" s="17">
        <v>27</v>
      </c>
      <c r="WL47" s="17">
        <v>33.133000000000003</v>
      </c>
      <c r="WM47" s="17">
        <v>-6.133</v>
      </c>
      <c r="WN47" s="17">
        <v>0</v>
      </c>
      <c r="WO47" s="17"/>
      <c r="WP47" s="17"/>
      <c r="WQ47" s="17">
        <v>0</v>
      </c>
      <c r="WR47" s="17">
        <v>0</v>
      </c>
      <c r="WS47" s="17"/>
      <c r="WT47" s="17"/>
      <c r="WU47" s="17">
        <v>0</v>
      </c>
      <c r="WV47" s="17">
        <v>6.8</v>
      </c>
      <c r="WW47" s="17">
        <v>6.6</v>
      </c>
      <c r="WX47" s="17">
        <v>6.6</v>
      </c>
      <c r="WY47" s="17">
        <v>0.2</v>
      </c>
      <c r="WZ47" s="17">
        <v>17.3</v>
      </c>
      <c r="XA47" s="17">
        <v>18.058250000000001</v>
      </c>
      <c r="XB47" s="17">
        <v>18.058250000000001</v>
      </c>
      <c r="XC47" s="17">
        <v>-0.75824999999999998</v>
      </c>
      <c r="XD47" s="17">
        <v>9.1</v>
      </c>
      <c r="XE47" s="17">
        <v>10.7</v>
      </c>
      <c r="XF47" s="17">
        <v>10.7</v>
      </c>
      <c r="XG47" s="17">
        <v>-1.6</v>
      </c>
      <c r="XH47" s="17">
        <v>35.9</v>
      </c>
      <c r="XI47" s="17">
        <v>32.5</v>
      </c>
      <c r="XJ47" s="17">
        <v>30</v>
      </c>
      <c r="XK47" s="17">
        <v>5.9</v>
      </c>
      <c r="XL47" s="17">
        <v>28.4</v>
      </c>
      <c r="XM47" s="17">
        <v>32.5</v>
      </c>
      <c r="XN47" s="17">
        <v>30</v>
      </c>
      <c r="XO47" s="17">
        <v>-1.6</v>
      </c>
      <c r="XP47" s="17"/>
      <c r="XQ47" s="17"/>
      <c r="XR47" s="17"/>
      <c r="XS47" s="17">
        <v>0</v>
      </c>
      <c r="XT47" s="17">
        <v>19.100000000000001</v>
      </c>
      <c r="XU47" s="17">
        <v>19</v>
      </c>
      <c r="XV47" s="17">
        <v>19</v>
      </c>
      <c r="XW47" s="17">
        <v>0.1</v>
      </c>
      <c r="XX47" s="17">
        <v>7.4</v>
      </c>
      <c r="XY47" s="17">
        <v>8.1300000000000008</v>
      </c>
      <c r="XZ47" s="17">
        <v>8.1300000000000008</v>
      </c>
      <c r="YA47" s="17">
        <v>-0.73</v>
      </c>
      <c r="YB47" s="17"/>
      <c r="YC47" s="17"/>
      <c r="YD47" s="17"/>
      <c r="YE47" s="17">
        <v>0</v>
      </c>
      <c r="YF47" s="17"/>
      <c r="YG47" s="17"/>
      <c r="YH47" s="17"/>
      <c r="YI47" s="17">
        <v>0</v>
      </c>
    </row>
    <row r="48" spans="1:659" ht="24" customHeight="1" x14ac:dyDescent="0.3">
      <c r="A48" s="1"/>
      <c r="B48" s="18" t="s">
        <v>54</v>
      </c>
      <c r="C48" s="18" t="s">
        <v>681</v>
      </c>
      <c r="D48" s="19">
        <v>120.4</v>
      </c>
      <c r="E48" s="19">
        <v>124.67514</v>
      </c>
      <c r="F48" s="19">
        <v>146</v>
      </c>
      <c r="G48" s="19">
        <v>-25.6</v>
      </c>
      <c r="H48" s="19">
        <v>642.6</v>
      </c>
      <c r="I48" s="19">
        <v>644.05345999999997</v>
      </c>
      <c r="J48" s="19">
        <v>644.05345999999997</v>
      </c>
      <c r="K48" s="19">
        <v>-1.45346</v>
      </c>
      <c r="L48" s="19">
        <v>215</v>
      </c>
      <c r="M48" s="19">
        <v>209.52204</v>
      </c>
      <c r="N48" s="19">
        <v>209.52204</v>
      </c>
      <c r="O48" s="19">
        <v>5.4779600000000004</v>
      </c>
      <c r="P48" s="19"/>
      <c r="Q48" s="19"/>
      <c r="R48" s="19"/>
      <c r="S48" s="19">
        <v>0</v>
      </c>
      <c r="T48" s="19"/>
      <c r="U48" s="19"/>
      <c r="V48" s="19"/>
      <c r="W48" s="19">
        <v>0</v>
      </c>
      <c r="X48" s="19">
        <v>60</v>
      </c>
      <c r="Y48" s="19">
        <v>76.798169999999999</v>
      </c>
      <c r="Z48" s="19">
        <v>76.798159999999996</v>
      </c>
      <c r="AA48" s="19">
        <v>-16.798159999999999</v>
      </c>
      <c r="AB48" s="19">
        <v>78.099999999999994</v>
      </c>
      <c r="AC48" s="19">
        <v>82.05247</v>
      </c>
      <c r="AD48" s="19">
        <v>90.696340000000006</v>
      </c>
      <c r="AE48" s="19">
        <v>-12.59634</v>
      </c>
      <c r="AF48" s="19"/>
      <c r="AG48" s="19"/>
      <c r="AH48" s="19"/>
      <c r="AI48" s="19">
        <v>0</v>
      </c>
      <c r="AJ48" s="19"/>
      <c r="AK48" s="19"/>
      <c r="AL48" s="19"/>
      <c r="AM48" s="19">
        <v>0</v>
      </c>
      <c r="AN48" s="19">
        <v>187.5</v>
      </c>
      <c r="AO48" s="19">
        <v>196.22801999999999</v>
      </c>
      <c r="AP48" s="19">
        <v>196.22801999999999</v>
      </c>
      <c r="AQ48" s="19">
        <v>-8.7280200000000008</v>
      </c>
      <c r="AR48" s="19">
        <v>208</v>
      </c>
      <c r="AS48" s="19">
        <v>196.22801999999999</v>
      </c>
      <c r="AT48" s="19">
        <v>196.22801999999999</v>
      </c>
      <c r="AU48" s="19">
        <v>11.771979999999999</v>
      </c>
      <c r="AV48" s="19">
        <v>210.6</v>
      </c>
      <c r="AW48" s="19">
        <v>196.22801999999999</v>
      </c>
      <c r="AX48" s="19">
        <v>196.22801999999999</v>
      </c>
      <c r="AY48" s="19">
        <v>14.371980000000001</v>
      </c>
      <c r="AZ48" s="19">
        <v>291.10000000000002</v>
      </c>
      <c r="BA48" s="19">
        <v>295.22593999999998</v>
      </c>
      <c r="BB48" s="19">
        <v>295.22593999999998</v>
      </c>
      <c r="BC48" s="19">
        <v>-4.1259399999999999</v>
      </c>
      <c r="BD48" s="19">
        <v>215</v>
      </c>
      <c r="BE48" s="19">
        <v>208.07390000000001</v>
      </c>
      <c r="BF48" s="19">
        <v>208.07390000000001</v>
      </c>
      <c r="BG48" s="19">
        <v>6.9260999999999999</v>
      </c>
      <c r="BH48" s="19">
        <v>111.5</v>
      </c>
      <c r="BI48" s="19">
        <v>104.34936999999999</v>
      </c>
      <c r="BJ48" s="19">
        <v>104.34936999999999</v>
      </c>
      <c r="BK48" s="19">
        <v>7.1506299999999996</v>
      </c>
      <c r="BL48" s="19">
        <v>322.89999999999998</v>
      </c>
      <c r="BM48" s="19">
        <v>519.04777000000001</v>
      </c>
      <c r="BN48" s="19">
        <v>432.24266</v>
      </c>
      <c r="BO48" s="19">
        <v>-109.34266</v>
      </c>
      <c r="BP48" s="19">
        <v>4.2</v>
      </c>
      <c r="BQ48" s="19">
        <v>4.4318400000000002</v>
      </c>
      <c r="BR48" s="19">
        <v>4.4318400000000002</v>
      </c>
      <c r="BS48" s="19">
        <v>-0.23183999999999999</v>
      </c>
      <c r="BT48" s="19"/>
      <c r="BU48" s="19"/>
      <c r="BV48" s="19"/>
      <c r="BW48" s="19">
        <v>0</v>
      </c>
      <c r="BX48" s="19"/>
      <c r="BY48" s="19"/>
      <c r="BZ48" s="19"/>
      <c r="CA48" s="19">
        <v>0</v>
      </c>
      <c r="CB48" s="19"/>
      <c r="CC48" s="19"/>
      <c r="CD48" s="19"/>
      <c r="CE48" s="19">
        <v>0</v>
      </c>
      <c r="CF48" s="19"/>
      <c r="CG48" s="19"/>
      <c r="CH48" s="19"/>
      <c r="CI48" s="19">
        <v>0</v>
      </c>
      <c r="CJ48" s="19">
        <v>106.7</v>
      </c>
      <c r="CK48" s="19">
        <v>100.41735</v>
      </c>
      <c r="CL48" s="19">
        <v>100.41735</v>
      </c>
      <c r="CM48" s="19">
        <v>6.2826500000000003</v>
      </c>
      <c r="CN48" s="19">
        <v>7.4</v>
      </c>
      <c r="CO48" s="19">
        <v>5.1333399999999996</v>
      </c>
      <c r="CP48" s="19">
        <v>5.1333399999999996</v>
      </c>
      <c r="CQ48" s="19">
        <v>2.2666599999999999</v>
      </c>
      <c r="CR48" s="19">
        <v>5.4</v>
      </c>
      <c r="CS48" s="19">
        <v>2.8177599999999998</v>
      </c>
      <c r="CT48" s="19">
        <v>2.8177599999999998</v>
      </c>
      <c r="CU48" s="19">
        <v>2.5822400000000001</v>
      </c>
      <c r="CV48" s="19"/>
      <c r="CW48" s="19"/>
      <c r="CX48" s="19">
        <v>22.389009999999999</v>
      </c>
      <c r="CY48" s="19">
        <v>-22.389009999999999</v>
      </c>
      <c r="CZ48" s="19">
        <v>7</v>
      </c>
      <c r="DA48" s="19">
        <v>6.8787000000000003</v>
      </c>
      <c r="DB48" s="19">
        <v>6.8787000000000003</v>
      </c>
      <c r="DC48" s="19">
        <v>0.12130000000000001</v>
      </c>
      <c r="DD48" s="19">
        <v>14.5</v>
      </c>
      <c r="DE48" s="19">
        <v>14.919420000000001</v>
      </c>
      <c r="DF48" s="19">
        <v>14.919420000000001</v>
      </c>
      <c r="DG48" s="19">
        <v>-0.41942000000000002</v>
      </c>
      <c r="DH48" s="19">
        <v>141.9</v>
      </c>
      <c r="DI48" s="19">
        <v>111.45784999999999</v>
      </c>
      <c r="DJ48" s="19">
        <v>121.67776000000001</v>
      </c>
      <c r="DK48" s="19">
        <v>20.222239999999999</v>
      </c>
      <c r="DL48" s="19"/>
      <c r="DM48" s="19"/>
      <c r="DN48" s="19"/>
      <c r="DO48" s="19">
        <v>0</v>
      </c>
      <c r="DP48" s="19"/>
      <c r="DQ48" s="19"/>
      <c r="DR48" s="19"/>
      <c r="DS48" s="19">
        <v>0</v>
      </c>
      <c r="DT48" s="19"/>
      <c r="DU48" s="19"/>
      <c r="DV48" s="19"/>
      <c r="DW48" s="19">
        <v>0</v>
      </c>
      <c r="DX48" s="19"/>
      <c r="DY48" s="19"/>
      <c r="DZ48" s="19"/>
      <c r="EA48" s="19">
        <v>0</v>
      </c>
      <c r="EB48" s="19">
        <v>50.2</v>
      </c>
      <c r="EC48" s="19">
        <v>60.221049999999998</v>
      </c>
      <c r="ED48" s="19">
        <v>87.305300000000003</v>
      </c>
      <c r="EE48" s="19">
        <v>-37.1053</v>
      </c>
      <c r="EF48" s="19">
        <v>222.4</v>
      </c>
      <c r="EG48" s="19">
        <v>220.48070000000001</v>
      </c>
      <c r="EH48" s="19">
        <v>220.48074</v>
      </c>
      <c r="EI48" s="19">
        <v>1.91926</v>
      </c>
      <c r="EJ48" s="19"/>
      <c r="EK48" s="19"/>
      <c r="EL48" s="19"/>
      <c r="EM48" s="19">
        <v>0</v>
      </c>
      <c r="EN48" s="19"/>
      <c r="EO48" s="19"/>
      <c r="EP48" s="19"/>
      <c r="EQ48" s="19">
        <v>0</v>
      </c>
      <c r="ER48" s="19"/>
      <c r="ES48" s="19"/>
      <c r="ET48" s="19"/>
      <c r="EU48" s="19">
        <v>0</v>
      </c>
      <c r="EV48" s="19">
        <v>6.5</v>
      </c>
      <c r="EW48" s="19">
        <v>6.39</v>
      </c>
      <c r="EX48" s="19">
        <v>6.39</v>
      </c>
      <c r="EY48" s="19">
        <v>0.11</v>
      </c>
      <c r="EZ48" s="19">
        <v>153.4</v>
      </c>
      <c r="FA48" s="19">
        <v>153.54374999999999</v>
      </c>
      <c r="FB48" s="19"/>
      <c r="FC48" s="19">
        <v>153.4</v>
      </c>
      <c r="FD48" s="19">
        <v>57.1</v>
      </c>
      <c r="FE48" s="19">
        <v>57.752780000000001</v>
      </c>
      <c r="FF48" s="19">
        <v>32.751300000000001</v>
      </c>
      <c r="FG48" s="19">
        <v>24.348700000000001</v>
      </c>
      <c r="FH48" s="19">
        <v>138.80000000000001</v>
      </c>
      <c r="FI48" s="19">
        <v>129.20128</v>
      </c>
      <c r="FJ48" s="19">
        <v>51.020440000000001</v>
      </c>
      <c r="FK48" s="19">
        <v>87.779560000000004</v>
      </c>
      <c r="FL48" s="19">
        <v>26.3</v>
      </c>
      <c r="FM48" s="19">
        <v>30.921939999999999</v>
      </c>
      <c r="FN48" s="19">
        <v>18.874919999999999</v>
      </c>
      <c r="FO48" s="19">
        <v>7.4250800000000003</v>
      </c>
      <c r="FP48" s="19">
        <v>18.600000000000001</v>
      </c>
      <c r="FQ48" s="19">
        <v>19.192229999999999</v>
      </c>
      <c r="FR48" s="19">
        <v>19.192229999999999</v>
      </c>
      <c r="FS48" s="19">
        <v>-0.59223000000000003</v>
      </c>
      <c r="FT48" s="19">
        <v>13.8</v>
      </c>
      <c r="FU48" s="19">
        <v>12.621359999999999</v>
      </c>
      <c r="FV48" s="19">
        <v>12.621359999999999</v>
      </c>
      <c r="FW48" s="19">
        <v>1.1786399999999999</v>
      </c>
      <c r="FX48" s="19">
        <v>55.4</v>
      </c>
      <c r="FY48" s="19">
        <v>54.871810000000004</v>
      </c>
      <c r="FZ48" s="19">
        <v>54.871810000000004</v>
      </c>
      <c r="GA48" s="19">
        <v>0.52819000000000005</v>
      </c>
      <c r="GB48" s="19">
        <v>182.4</v>
      </c>
      <c r="GC48" s="19">
        <v>184.91498000000001</v>
      </c>
      <c r="GD48" s="19">
        <v>184.91498000000001</v>
      </c>
      <c r="GE48" s="19">
        <v>-2.51498</v>
      </c>
      <c r="GF48" s="19">
        <v>183.1</v>
      </c>
      <c r="GG48" s="19">
        <v>184.91498000000001</v>
      </c>
      <c r="GH48" s="19">
        <v>184.91498000000001</v>
      </c>
      <c r="GI48" s="19">
        <v>-1.81498</v>
      </c>
      <c r="GJ48" s="19">
        <v>184.7</v>
      </c>
      <c r="GK48" s="19">
        <v>185.47028</v>
      </c>
      <c r="GL48" s="19">
        <v>185.47028</v>
      </c>
      <c r="GM48" s="19">
        <v>-0.77027999999999996</v>
      </c>
      <c r="GN48" s="19">
        <v>101.6</v>
      </c>
      <c r="GO48" s="19">
        <v>102.58689</v>
      </c>
      <c r="GP48" s="19">
        <v>110.37475999999999</v>
      </c>
      <c r="GQ48" s="19">
        <v>-8.7747600000000006</v>
      </c>
      <c r="GR48" s="19">
        <v>5.5</v>
      </c>
      <c r="GS48" s="19">
        <v>3.6360000000000001</v>
      </c>
      <c r="GT48" s="19">
        <v>9.09</v>
      </c>
      <c r="GU48" s="19">
        <v>-3.59</v>
      </c>
      <c r="GV48" s="19">
        <v>1.2</v>
      </c>
      <c r="GW48" s="19">
        <v>1.4923599999999999</v>
      </c>
      <c r="GX48" s="19">
        <v>9.9490999999999996</v>
      </c>
      <c r="GY48" s="19">
        <v>-8.7491000000000003</v>
      </c>
      <c r="GZ48" s="19">
        <v>33.799999999999997</v>
      </c>
      <c r="HA48" s="19">
        <v>33.751199999999997</v>
      </c>
      <c r="HB48" s="19">
        <v>33.751199999999997</v>
      </c>
      <c r="HC48" s="19">
        <v>4.8800000000000003E-2</v>
      </c>
      <c r="HD48" s="19">
        <v>30.4</v>
      </c>
      <c r="HE48" s="19">
        <v>33.352229999999999</v>
      </c>
      <c r="HF48" s="19">
        <v>33.352229999999999</v>
      </c>
      <c r="HG48" s="19">
        <v>-2.9522300000000001</v>
      </c>
      <c r="HH48" s="19">
        <v>2</v>
      </c>
      <c r="HI48" s="19">
        <v>1.97359</v>
      </c>
      <c r="HJ48" s="19">
        <v>1.97359</v>
      </c>
      <c r="HK48" s="19">
        <v>2.6409999999999999E-2</v>
      </c>
      <c r="HL48" s="19">
        <v>17.899999999999999</v>
      </c>
      <c r="HM48" s="19">
        <v>16.664079999999998</v>
      </c>
      <c r="HN48" s="19">
        <v>16.664079999999998</v>
      </c>
      <c r="HO48" s="19">
        <v>1.2359199999999999</v>
      </c>
      <c r="HP48" s="19">
        <v>143.4</v>
      </c>
      <c r="HQ48" s="19">
        <v>144.26598999999999</v>
      </c>
      <c r="HR48" s="19">
        <v>172.81231</v>
      </c>
      <c r="HS48" s="19">
        <v>-29.412310000000002</v>
      </c>
      <c r="HT48" s="19"/>
      <c r="HU48" s="19"/>
      <c r="HV48" s="19"/>
      <c r="HW48" s="19">
        <v>0</v>
      </c>
      <c r="HX48" s="19"/>
      <c r="HY48" s="19"/>
      <c r="HZ48" s="19"/>
      <c r="IA48" s="19">
        <v>0</v>
      </c>
      <c r="IB48" s="19">
        <v>82.5</v>
      </c>
      <c r="IC48" s="19">
        <v>85.482569999999996</v>
      </c>
      <c r="ID48" s="19">
        <v>95.452430000000007</v>
      </c>
      <c r="IE48" s="19">
        <v>-12.95243</v>
      </c>
      <c r="IF48" s="19"/>
      <c r="IG48" s="19"/>
      <c r="IH48" s="19"/>
      <c r="II48" s="19">
        <v>0</v>
      </c>
      <c r="IJ48" s="19"/>
      <c r="IK48" s="19"/>
      <c r="IL48" s="19"/>
      <c r="IM48" s="19">
        <v>0</v>
      </c>
      <c r="IN48" s="19">
        <v>47.3</v>
      </c>
      <c r="IO48" s="19">
        <v>48.181449999999998</v>
      </c>
      <c r="IP48" s="19">
        <v>48.181449999999998</v>
      </c>
      <c r="IQ48" s="19">
        <v>-0.88144999999999996</v>
      </c>
      <c r="IR48" s="19"/>
      <c r="IS48" s="19"/>
      <c r="IT48" s="19"/>
      <c r="IU48" s="19">
        <v>0</v>
      </c>
      <c r="IV48" s="19"/>
      <c r="IW48" s="19"/>
      <c r="IX48" s="19"/>
      <c r="IY48" s="19">
        <v>0</v>
      </c>
      <c r="IZ48" s="19"/>
      <c r="JA48" s="19"/>
      <c r="JB48" s="19"/>
      <c r="JC48" s="19">
        <v>0</v>
      </c>
      <c r="JD48" s="19">
        <v>79.900000000000006</v>
      </c>
      <c r="JE48" s="19">
        <v>83.213999999999999</v>
      </c>
      <c r="JF48" s="19">
        <v>112.56865999999999</v>
      </c>
      <c r="JG48" s="19">
        <v>-32.668660000000003</v>
      </c>
      <c r="JH48" s="19"/>
      <c r="JI48" s="19"/>
      <c r="JJ48" s="19"/>
      <c r="JK48" s="19">
        <v>0</v>
      </c>
      <c r="JL48" s="19">
        <v>175.7</v>
      </c>
      <c r="JM48" s="19">
        <v>179.69937999999999</v>
      </c>
      <c r="JN48" s="19">
        <v>179.69937999999999</v>
      </c>
      <c r="JO48" s="19">
        <v>-3.9993799999999999</v>
      </c>
      <c r="JP48" s="19">
        <v>200</v>
      </c>
      <c r="JQ48" s="19">
        <v>179.69937999999999</v>
      </c>
      <c r="JR48" s="19">
        <v>179.69937999999999</v>
      </c>
      <c r="JS48" s="19">
        <v>20.300619999999999</v>
      </c>
      <c r="JT48" s="19">
        <v>185.8</v>
      </c>
      <c r="JU48" s="19">
        <v>180.23902000000001</v>
      </c>
      <c r="JV48" s="19">
        <v>180.23902000000001</v>
      </c>
      <c r="JW48" s="19">
        <v>5.5609799999999998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v>
      </c>
      <c r="LE48" s="19">
        <v>0.89207999999999998</v>
      </c>
      <c r="LF48" s="19">
        <v>0.89207999999999998</v>
      </c>
      <c r="LG48" s="19">
        <v>0.10792</v>
      </c>
      <c r="LH48" s="19">
        <v>206.7</v>
      </c>
      <c r="LI48" s="19">
        <v>180.7329</v>
      </c>
      <c r="LJ48" s="19">
        <v>269.80583000000001</v>
      </c>
      <c r="LK48" s="19">
        <v>-63.105829999999997</v>
      </c>
      <c r="LL48" s="19">
        <v>108.5</v>
      </c>
      <c r="LM48" s="19">
        <v>108.12985999999999</v>
      </c>
      <c r="LN48" s="19">
        <v>112.93577999999999</v>
      </c>
      <c r="LO48" s="19">
        <v>-4.4357800000000003</v>
      </c>
      <c r="LP48" s="19">
        <v>64.099999999999994</v>
      </c>
      <c r="LQ48" s="19">
        <v>67.133979999999994</v>
      </c>
      <c r="LR48" s="19">
        <v>67.133979999999994</v>
      </c>
      <c r="LS48" s="19">
        <v>-3.0339800000000001</v>
      </c>
      <c r="LT48" s="19">
        <v>73.8</v>
      </c>
      <c r="LU48" s="19">
        <v>78.567939999999993</v>
      </c>
      <c r="LV48" s="19">
        <v>78.567999999999998</v>
      </c>
      <c r="LW48" s="19">
        <v>-4.7679999999999998</v>
      </c>
      <c r="LX48" s="19">
        <v>28.6</v>
      </c>
      <c r="LY48" s="19">
        <v>29.951460000000001</v>
      </c>
      <c r="LZ48" s="19">
        <v>29.951460000000001</v>
      </c>
      <c r="MA48" s="19">
        <v>-1.3514600000000001</v>
      </c>
      <c r="MB48" s="19"/>
      <c r="MC48" s="19"/>
      <c r="MD48" s="19"/>
      <c r="ME48" s="19">
        <v>0</v>
      </c>
      <c r="MF48" s="19"/>
      <c r="MG48" s="19"/>
      <c r="MH48" s="19"/>
      <c r="MI48" s="19">
        <v>0</v>
      </c>
      <c r="MJ48" s="19"/>
      <c r="MK48" s="19"/>
      <c r="ML48" s="19"/>
      <c r="MM48" s="19">
        <v>0</v>
      </c>
      <c r="MN48" s="19">
        <v>147.4</v>
      </c>
      <c r="MO48" s="19">
        <v>149.62423000000001</v>
      </c>
      <c r="MP48" s="19">
        <v>159.10807</v>
      </c>
      <c r="MQ48" s="19">
        <v>-11.708069999999999</v>
      </c>
      <c r="MR48" s="19">
        <v>149.6</v>
      </c>
      <c r="MS48" s="19">
        <v>149.62423000000001</v>
      </c>
      <c r="MT48" s="19">
        <v>159.10807</v>
      </c>
      <c r="MU48" s="19">
        <v>-9.50807</v>
      </c>
      <c r="MV48" s="19">
        <v>150.6</v>
      </c>
      <c r="MW48" s="19">
        <v>150.07355000000001</v>
      </c>
      <c r="MX48" s="19">
        <v>159.58587</v>
      </c>
      <c r="MY48" s="19">
        <v>-8.9858700000000002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216.1</v>
      </c>
      <c r="NU48" s="19">
        <v>192.23305999999999</v>
      </c>
      <c r="NV48" s="19">
        <v>192.23309</v>
      </c>
      <c r="NW48" s="19">
        <v>23.866910000000001</v>
      </c>
      <c r="NX48" s="19">
        <v>103.7</v>
      </c>
      <c r="NY48" s="19">
        <v>96.405169999999998</v>
      </c>
      <c r="NZ48" s="19">
        <v>96.405180000000001</v>
      </c>
      <c r="OA48" s="19">
        <v>7.2948199999999996</v>
      </c>
      <c r="OB48" s="19">
        <v>0</v>
      </c>
      <c r="OC48" s="19"/>
      <c r="OD48" s="19"/>
      <c r="OE48" s="19">
        <v>0</v>
      </c>
      <c r="OF48" s="19">
        <v>2.1</v>
      </c>
      <c r="OG48" s="19">
        <v>0.7</v>
      </c>
      <c r="OH48" s="19">
        <v>9.9000000000000005E-2</v>
      </c>
      <c r="OI48" s="19">
        <v>2.0009999999999999</v>
      </c>
      <c r="OJ48" s="19">
        <v>0</v>
      </c>
      <c r="OK48" s="19"/>
      <c r="OL48" s="19"/>
      <c r="OM48" s="19">
        <v>0</v>
      </c>
      <c r="ON48" s="19">
        <v>13.4</v>
      </c>
      <c r="OO48" s="19">
        <v>10.323</v>
      </c>
      <c r="OP48" s="19">
        <v>10.323</v>
      </c>
      <c r="OQ48" s="19">
        <v>3.077</v>
      </c>
      <c r="OR48" s="19">
        <v>0</v>
      </c>
      <c r="OS48" s="19"/>
      <c r="OT48" s="19"/>
      <c r="OU48" s="19">
        <v>0</v>
      </c>
      <c r="OV48" s="19">
        <v>7.6</v>
      </c>
      <c r="OW48" s="19">
        <v>7</v>
      </c>
      <c r="OX48" s="19">
        <v>7</v>
      </c>
      <c r="OY48" s="19">
        <v>0.6</v>
      </c>
      <c r="OZ48" s="19">
        <v>11.3</v>
      </c>
      <c r="PA48" s="19"/>
      <c r="PB48" s="19"/>
      <c r="PC48" s="19">
        <v>11.3</v>
      </c>
      <c r="PD48" s="19">
        <v>9.9</v>
      </c>
      <c r="PE48" s="19">
        <v>9</v>
      </c>
      <c r="PF48" s="19">
        <v>9</v>
      </c>
      <c r="PG48" s="19">
        <v>0.9</v>
      </c>
      <c r="PH48" s="19">
        <v>4.8</v>
      </c>
      <c r="PI48" s="19">
        <v>5.67</v>
      </c>
      <c r="PJ48" s="19">
        <v>5.67</v>
      </c>
      <c r="PK48" s="19">
        <v>-0.87</v>
      </c>
      <c r="PL48" s="19">
        <v>0.4</v>
      </c>
      <c r="PM48" s="19">
        <v>1.23</v>
      </c>
      <c r="PN48" s="19">
        <v>1.23</v>
      </c>
      <c r="PO48" s="19">
        <v>-0.83</v>
      </c>
      <c r="PP48" s="19">
        <v>1.5</v>
      </c>
      <c r="PQ48" s="19">
        <v>1.51</v>
      </c>
      <c r="PR48" s="19">
        <v>1.51</v>
      </c>
      <c r="PS48" s="19">
        <v>-0.01</v>
      </c>
      <c r="PT48" s="19">
        <v>1.9</v>
      </c>
      <c r="PU48" s="19">
        <v>1.9</v>
      </c>
      <c r="PV48" s="19">
        <v>1.9</v>
      </c>
      <c r="PW48" s="19">
        <v>0</v>
      </c>
      <c r="PX48" s="19">
        <v>19.7</v>
      </c>
      <c r="PY48" s="19">
        <v>18.25243</v>
      </c>
      <c r="PZ48" s="19">
        <v>18.25243</v>
      </c>
      <c r="QA48" s="19">
        <v>1.44757</v>
      </c>
      <c r="QB48" s="19">
        <v>6.3</v>
      </c>
      <c r="QC48" s="19">
        <v>5</v>
      </c>
      <c r="QD48" s="19">
        <v>5</v>
      </c>
      <c r="QE48" s="19">
        <v>1.3</v>
      </c>
      <c r="QF48" s="19">
        <v>4</v>
      </c>
      <c r="QG48" s="19">
        <v>4</v>
      </c>
      <c r="QH48" s="19">
        <v>4</v>
      </c>
      <c r="QI48" s="19">
        <v>0</v>
      </c>
      <c r="QJ48" s="19">
        <v>3.4</v>
      </c>
      <c r="QK48" s="19">
        <v>3.5</v>
      </c>
      <c r="QL48" s="19">
        <v>3.5</v>
      </c>
      <c r="QM48" s="19">
        <v>-0.1</v>
      </c>
      <c r="QN48" s="19">
        <v>18.399999999999999</v>
      </c>
      <c r="QO48" s="19">
        <v>17.864080000000001</v>
      </c>
      <c r="QP48" s="19">
        <v>17.864080000000001</v>
      </c>
      <c r="QQ48" s="19">
        <v>0.53591999999999995</v>
      </c>
      <c r="QR48" s="19">
        <v>0</v>
      </c>
      <c r="QS48" s="19"/>
      <c r="QT48" s="19"/>
      <c r="QU48" s="19">
        <v>0</v>
      </c>
      <c r="QV48" s="19">
        <v>0</v>
      </c>
      <c r="QW48" s="19"/>
      <c r="QX48" s="19"/>
      <c r="QY48" s="19">
        <v>0</v>
      </c>
      <c r="QZ48" s="19">
        <v>1.2</v>
      </c>
      <c r="RA48" s="19">
        <v>1.4890000000000001</v>
      </c>
      <c r="RB48" s="19">
        <v>1.4890000000000001</v>
      </c>
      <c r="RC48" s="19">
        <v>-0.28899999999999998</v>
      </c>
      <c r="RD48" s="19">
        <v>3.7</v>
      </c>
      <c r="RE48" s="19">
        <v>2.5299999999999998</v>
      </c>
      <c r="RF48" s="19">
        <v>2.5299999999999998</v>
      </c>
      <c r="RG48" s="19">
        <v>1.17</v>
      </c>
      <c r="RH48" s="19">
        <v>4.5</v>
      </c>
      <c r="RI48" s="19">
        <v>4.2</v>
      </c>
      <c r="RJ48" s="19">
        <v>4.2</v>
      </c>
      <c r="RK48" s="19">
        <v>0.3</v>
      </c>
      <c r="RL48" s="19">
        <v>1.1000000000000001</v>
      </c>
      <c r="RM48" s="19">
        <v>1.2</v>
      </c>
      <c r="RN48" s="19">
        <v>1.2</v>
      </c>
      <c r="RO48" s="19">
        <v>-0.1</v>
      </c>
      <c r="RP48" s="19">
        <v>2.4</v>
      </c>
      <c r="RQ48" s="19">
        <v>2.4</v>
      </c>
      <c r="RR48" s="19">
        <v>2.4</v>
      </c>
      <c r="RS48" s="19">
        <v>0</v>
      </c>
      <c r="RT48" s="19">
        <v>2.6</v>
      </c>
      <c r="RU48" s="19">
        <v>2.8</v>
      </c>
      <c r="RV48" s="19">
        <v>2.8</v>
      </c>
      <c r="RW48" s="19">
        <v>-0.2</v>
      </c>
      <c r="RX48" s="19">
        <v>0</v>
      </c>
      <c r="RY48" s="19"/>
      <c r="RZ48" s="19"/>
      <c r="SA48" s="19">
        <v>0</v>
      </c>
      <c r="SB48" s="19">
        <v>2.2999999999999998</v>
      </c>
      <c r="SC48" s="19">
        <v>2.1</v>
      </c>
      <c r="SD48" s="19">
        <v>2.1</v>
      </c>
      <c r="SE48" s="19">
        <v>0.2</v>
      </c>
      <c r="SF48" s="19">
        <v>20.2</v>
      </c>
      <c r="SG48" s="19">
        <v>19.772780000000001</v>
      </c>
      <c r="SH48" s="19">
        <v>19.772790000000001</v>
      </c>
      <c r="SI48" s="19">
        <v>0.42720999999999998</v>
      </c>
      <c r="SJ48" s="19">
        <v>1.4</v>
      </c>
      <c r="SK48" s="19">
        <v>1.32</v>
      </c>
      <c r="SL48" s="19">
        <v>1.32</v>
      </c>
      <c r="SM48" s="19">
        <v>0.08</v>
      </c>
      <c r="SN48" s="19"/>
      <c r="SO48" s="19">
        <v>0.4</v>
      </c>
      <c r="SP48" s="19">
        <v>0.4</v>
      </c>
      <c r="SQ48" s="19">
        <v>-0.4</v>
      </c>
      <c r="SR48" s="19">
        <v>10</v>
      </c>
      <c r="SS48" s="19">
        <v>4.7</v>
      </c>
      <c r="ST48" s="19">
        <v>4.7</v>
      </c>
      <c r="SU48" s="19">
        <v>5.3</v>
      </c>
      <c r="SV48" s="19">
        <v>3.1</v>
      </c>
      <c r="SW48" s="19">
        <v>3.8</v>
      </c>
      <c r="SX48" s="19">
        <v>3.8</v>
      </c>
      <c r="SY48" s="19">
        <v>-0.7</v>
      </c>
      <c r="SZ48" s="19">
        <v>8.3000000000000007</v>
      </c>
      <c r="TA48" s="19">
        <v>3.5</v>
      </c>
      <c r="TB48" s="19">
        <v>3.5</v>
      </c>
      <c r="TC48" s="19">
        <v>4.8</v>
      </c>
      <c r="TD48" s="19">
        <v>13.5</v>
      </c>
      <c r="TE48" s="19">
        <v>5.5</v>
      </c>
      <c r="TF48" s="19">
        <v>5.5</v>
      </c>
      <c r="TG48" s="19">
        <v>8</v>
      </c>
      <c r="TH48" s="19">
        <v>14</v>
      </c>
      <c r="TI48" s="19">
        <v>13.78641</v>
      </c>
      <c r="TJ48" s="19">
        <v>13.78641</v>
      </c>
      <c r="TK48" s="19">
        <v>0.21359</v>
      </c>
      <c r="TL48" s="19">
        <v>3.4</v>
      </c>
      <c r="TM48" s="19">
        <v>3.4176700000000002</v>
      </c>
      <c r="TN48" s="19">
        <v>8.8719999999999999</v>
      </c>
      <c r="TO48" s="19">
        <v>-5.4720000000000004</v>
      </c>
      <c r="TP48" s="19">
        <v>31.6</v>
      </c>
      <c r="TQ48" s="19">
        <v>17.11777</v>
      </c>
      <c r="TR48" s="19">
        <v>49.018000000000001</v>
      </c>
      <c r="TS48" s="19">
        <v>-17.417999999999999</v>
      </c>
      <c r="TT48" s="19">
        <v>0</v>
      </c>
      <c r="TU48" s="19"/>
      <c r="TV48" s="19"/>
      <c r="TW48" s="19">
        <v>0</v>
      </c>
      <c r="TX48" s="19">
        <v>0</v>
      </c>
      <c r="TY48" s="19">
        <v>0.19800000000000001</v>
      </c>
      <c r="TZ48" s="19">
        <v>0.19800000000000001</v>
      </c>
      <c r="UA48" s="19">
        <v>-0.19800000000000001</v>
      </c>
      <c r="UB48" s="19">
        <v>0.4</v>
      </c>
      <c r="UC48" s="19">
        <v>5.2</v>
      </c>
      <c r="UD48" s="19">
        <v>0.13400000000000001</v>
      </c>
      <c r="UE48" s="19">
        <v>0.26600000000000001</v>
      </c>
      <c r="UF48" s="19">
        <v>0</v>
      </c>
      <c r="UG48" s="19">
        <v>0.27200000000000002</v>
      </c>
      <c r="UH48" s="19">
        <v>0.27200000000000002</v>
      </c>
      <c r="UI48" s="19">
        <v>-0.27200000000000002</v>
      </c>
      <c r="UJ48" s="19">
        <v>0</v>
      </c>
      <c r="UK48" s="19">
        <v>0.44500000000000001</v>
      </c>
      <c r="UL48" s="19">
        <v>0.44500000000000001</v>
      </c>
      <c r="UM48" s="19">
        <v>-0.44500000000000001</v>
      </c>
      <c r="UN48" s="19">
        <v>10.5</v>
      </c>
      <c r="UO48" s="19">
        <v>7.5</v>
      </c>
      <c r="UP48" s="19">
        <v>7.5</v>
      </c>
      <c r="UQ48" s="19">
        <v>3</v>
      </c>
      <c r="UR48" s="19">
        <v>4.3</v>
      </c>
      <c r="US48" s="19">
        <v>2.5</v>
      </c>
      <c r="UT48" s="19">
        <v>2.5</v>
      </c>
      <c r="UU48" s="19">
        <v>1.8</v>
      </c>
      <c r="UV48" s="19">
        <v>8.3000000000000007</v>
      </c>
      <c r="UW48" s="19">
        <v>7.7</v>
      </c>
      <c r="UX48" s="19">
        <v>7.7</v>
      </c>
      <c r="UY48" s="19">
        <v>0.6</v>
      </c>
      <c r="UZ48" s="19">
        <v>5</v>
      </c>
      <c r="VA48" s="19">
        <v>4.2</v>
      </c>
      <c r="VB48" s="19">
        <v>4.2</v>
      </c>
      <c r="VC48" s="19">
        <v>0.8</v>
      </c>
      <c r="VD48" s="19">
        <v>5.2</v>
      </c>
      <c r="VE48" s="19">
        <v>4.7</v>
      </c>
      <c r="VF48" s="19">
        <v>4.7</v>
      </c>
      <c r="VG48" s="19">
        <v>0.5</v>
      </c>
      <c r="VH48" s="19">
        <v>5.2</v>
      </c>
      <c r="VI48" s="19">
        <v>4.7</v>
      </c>
      <c r="VJ48" s="19">
        <v>4.7</v>
      </c>
      <c r="VK48" s="19">
        <v>0.5</v>
      </c>
      <c r="VL48" s="19">
        <v>8</v>
      </c>
      <c r="VM48" s="19">
        <v>7.0439999999999996</v>
      </c>
      <c r="VN48" s="19">
        <v>7.0439999999999996</v>
      </c>
      <c r="VO48" s="19">
        <v>0.95599999999999996</v>
      </c>
      <c r="VP48" s="19">
        <v>0</v>
      </c>
      <c r="VQ48" s="19"/>
      <c r="VR48" s="19"/>
      <c r="VS48" s="19">
        <v>0</v>
      </c>
      <c r="VT48" s="19">
        <v>0</v>
      </c>
      <c r="VU48" s="19"/>
      <c r="VV48" s="19"/>
      <c r="VW48" s="19">
        <v>0</v>
      </c>
      <c r="VX48" s="19">
        <v>0</v>
      </c>
      <c r="VY48" s="19"/>
      <c r="VZ48" s="19"/>
      <c r="WA48" s="19">
        <v>0</v>
      </c>
      <c r="WB48" s="19">
        <v>0.6</v>
      </c>
      <c r="WC48" s="19">
        <v>0.6</v>
      </c>
      <c r="WD48" s="19">
        <v>0.6</v>
      </c>
      <c r="WE48" s="19">
        <v>0</v>
      </c>
      <c r="WF48" s="19">
        <v>14.6</v>
      </c>
      <c r="WG48" s="19">
        <v>24</v>
      </c>
      <c r="WH48" s="19">
        <v>34.451000000000001</v>
      </c>
      <c r="WI48" s="19">
        <v>-19.850999999999999</v>
      </c>
      <c r="WJ48" s="19">
        <v>6.4</v>
      </c>
      <c r="WK48" s="19">
        <v>20</v>
      </c>
      <c r="WL48" s="19">
        <v>26.073</v>
      </c>
      <c r="WM48" s="19">
        <v>-19.672999999999998</v>
      </c>
      <c r="WN48" s="19">
        <v>0</v>
      </c>
      <c r="WO48" s="19"/>
      <c r="WP48" s="19"/>
      <c r="WQ48" s="19">
        <v>0</v>
      </c>
      <c r="WR48" s="19">
        <v>0</v>
      </c>
      <c r="WS48" s="19"/>
      <c r="WT48" s="19"/>
      <c r="WU48" s="19">
        <v>0</v>
      </c>
      <c r="WV48" s="19">
        <v>6.8</v>
      </c>
      <c r="WW48" s="19">
        <v>6.6</v>
      </c>
      <c r="WX48" s="19">
        <v>6.6</v>
      </c>
      <c r="WY48" s="19">
        <v>0.2</v>
      </c>
      <c r="WZ48" s="19">
        <v>17.5</v>
      </c>
      <c r="XA48" s="19">
        <v>18.058250000000001</v>
      </c>
      <c r="XB48" s="19">
        <v>18.058250000000001</v>
      </c>
      <c r="XC48" s="19">
        <v>-0.55825000000000002</v>
      </c>
      <c r="XD48" s="19">
        <v>8.5</v>
      </c>
      <c r="XE48" s="19">
        <v>10.7</v>
      </c>
      <c r="XF48" s="19">
        <v>10.7</v>
      </c>
      <c r="XG48" s="19">
        <v>-2.2000000000000002</v>
      </c>
      <c r="XH48" s="19">
        <v>36.1</v>
      </c>
      <c r="XI48" s="19">
        <v>32.5</v>
      </c>
      <c r="XJ48" s="19">
        <v>30</v>
      </c>
      <c r="XK48" s="19">
        <v>6.1</v>
      </c>
      <c r="XL48" s="19">
        <v>28.5</v>
      </c>
      <c r="XM48" s="19">
        <v>32.5</v>
      </c>
      <c r="XN48" s="19">
        <v>30</v>
      </c>
      <c r="XO48" s="19">
        <v>-1.5</v>
      </c>
      <c r="XP48" s="19"/>
      <c r="XQ48" s="19"/>
      <c r="XR48" s="19"/>
      <c r="XS48" s="19">
        <v>0</v>
      </c>
      <c r="XT48" s="19">
        <v>18.8</v>
      </c>
      <c r="XU48" s="19">
        <v>19</v>
      </c>
      <c r="XV48" s="19">
        <v>19</v>
      </c>
      <c r="XW48" s="19">
        <v>-0.2</v>
      </c>
      <c r="XX48" s="19">
        <v>7.1</v>
      </c>
      <c r="XY48" s="19">
        <v>8.1300000000000008</v>
      </c>
      <c r="XZ48" s="19">
        <v>8.1300000000000008</v>
      </c>
      <c r="YA48" s="19">
        <v>-1.03</v>
      </c>
      <c r="YB48" s="19"/>
      <c r="YC48" s="19"/>
      <c r="YD48" s="19"/>
      <c r="YE48" s="19">
        <v>0</v>
      </c>
      <c r="YF48" s="19"/>
      <c r="YG48" s="19"/>
      <c r="YH48" s="19"/>
      <c r="YI48" s="19">
        <v>0</v>
      </c>
    </row>
    <row r="49" spans="1:659" ht="24" customHeight="1" x14ac:dyDescent="0.3">
      <c r="A49" s="1"/>
      <c r="B49" s="13" t="s">
        <v>54</v>
      </c>
      <c r="C49" s="13" t="s">
        <v>682</v>
      </c>
      <c r="D49" s="14">
        <v>124.3</v>
      </c>
      <c r="E49" s="14">
        <v>137.29455999999999</v>
      </c>
      <c r="F49" s="14">
        <v>146</v>
      </c>
      <c r="G49" s="14">
        <v>-21.7</v>
      </c>
      <c r="H49" s="14">
        <v>641.20000000000005</v>
      </c>
      <c r="I49" s="14">
        <v>644.05345999999997</v>
      </c>
      <c r="J49" s="14">
        <v>644.05345999999997</v>
      </c>
      <c r="K49" s="14">
        <v>-2.8534600000000001</v>
      </c>
      <c r="L49" s="14">
        <v>214.7</v>
      </c>
      <c r="M49" s="14">
        <v>209.52204</v>
      </c>
      <c r="N49" s="14">
        <v>209.52204</v>
      </c>
      <c r="O49" s="14">
        <v>5.1779599999999997</v>
      </c>
      <c r="P49" s="14"/>
      <c r="Q49" s="14"/>
      <c r="R49" s="14"/>
      <c r="S49" s="14">
        <v>0</v>
      </c>
      <c r="T49" s="14"/>
      <c r="U49" s="14"/>
      <c r="V49" s="14"/>
      <c r="W49" s="14">
        <v>0</v>
      </c>
      <c r="X49" s="14">
        <v>60.8</v>
      </c>
      <c r="Y49" s="14">
        <v>76.798100000000005</v>
      </c>
      <c r="Z49" s="14">
        <v>76.798159999999996</v>
      </c>
      <c r="AA49" s="14">
        <v>-15.99816</v>
      </c>
      <c r="AB49" s="14">
        <v>78.3</v>
      </c>
      <c r="AC49" s="14">
        <v>82.354010000000002</v>
      </c>
      <c r="AD49" s="14">
        <v>90.696340000000006</v>
      </c>
      <c r="AE49" s="14">
        <v>-12.39634</v>
      </c>
      <c r="AF49" s="14"/>
      <c r="AG49" s="14"/>
      <c r="AH49" s="14"/>
      <c r="AI49" s="14">
        <v>0</v>
      </c>
      <c r="AJ49" s="14"/>
      <c r="AK49" s="14"/>
      <c r="AL49" s="14"/>
      <c r="AM49" s="14">
        <v>0</v>
      </c>
      <c r="AN49" s="14">
        <v>186.1</v>
      </c>
      <c r="AO49" s="14">
        <v>196.22801999999999</v>
      </c>
      <c r="AP49" s="14">
        <v>196.22801999999999</v>
      </c>
      <c r="AQ49" s="14">
        <v>-10.128019999999999</v>
      </c>
      <c r="AR49" s="14">
        <v>206.2</v>
      </c>
      <c r="AS49" s="14">
        <v>196.22801999999999</v>
      </c>
      <c r="AT49" s="14">
        <v>196.22801999999999</v>
      </c>
      <c r="AU49" s="14">
        <v>9.9719800000000003</v>
      </c>
      <c r="AV49" s="14">
        <v>209.4</v>
      </c>
      <c r="AW49" s="14">
        <v>196.22801999999999</v>
      </c>
      <c r="AX49" s="14">
        <v>196.22801999999999</v>
      </c>
      <c r="AY49" s="14">
        <v>13.17198</v>
      </c>
      <c r="AZ49" s="14">
        <v>290.2</v>
      </c>
      <c r="BA49" s="14">
        <v>295.22593999999998</v>
      </c>
      <c r="BB49" s="14">
        <v>295.22593999999998</v>
      </c>
      <c r="BC49" s="14">
        <v>-5.0259400000000003</v>
      </c>
      <c r="BD49" s="14">
        <v>215.4</v>
      </c>
      <c r="BE49" s="14">
        <v>208.07389000000001</v>
      </c>
      <c r="BF49" s="14">
        <v>208.07390000000001</v>
      </c>
      <c r="BG49" s="14">
        <v>7.3261000000000003</v>
      </c>
      <c r="BH49" s="14">
        <v>111.1</v>
      </c>
      <c r="BI49" s="14">
        <v>104.34936999999999</v>
      </c>
      <c r="BJ49" s="14">
        <v>104.34936999999999</v>
      </c>
      <c r="BK49" s="14">
        <v>6.7506300000000001</v>
      </c>
      <c r="BL49" s="14">
        <v>423.5</v>
      </c>
      <c r="BM49" s="14">
        <v>509.65424999999999</v>
      </c>
      <c r="BN49" s="14">
        <v>474.22829999999999</v>
      </c>
      <c r="BO49" s="14">
        <v>-50.728299999999997</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108.5</v>
      </c>
      <c r="CK49" s="14">
        <v>100.41735</v>
      </c>
      <c r="CL49" s="14">
        <v>100.41735</v>
      </c>
      <c r="CM49" s="14">
        <v>8.0826499999999992</v>
      </c>
      <c r="CN49" s="14">
        <v>7.7</v>
      </c>
      <c r="CO49" s="14">
        <v>5.1333399999999996</v>
      </c>
      <c r="CP49" s="14">
        <v>5.1333399999999996</v>
      </c>
      <c r="CQ49" s="14">
        <v>2.5666600000000002</v>
      </c>
      <c r="CR49" s="14">
        <v>5.3</v>
      </c>
      <c r="CS49" s="14">
        <v>2.8177599999999998</v>
      </c>
      <c r="CT49" s="14">
        <v>2.8177599999999998</v>
      </c>
      <c r="CU49" s="14">
        <v>2.48224</v>
      </c>
      <c r="CV49" s="14"/>
      <c r="CW49" s="14"/>
      <c r="CX49" s="14">
        <v>22.389009999999999</v>
      </c>
      <c r="CY49" s="14">
        <v>-22.389009999999999</v>
      </c>
      <c r="CZ49" s="14">
        <v>7</v>
      </c>
      <c r="DA49" s="14">
        <v>6.8787000000000003</v>
      </c>
      <c r="DB49" s="14">
        <v>6.8787000000000003</v>
      </c>
      <c r="DC49" s="14">
        <v>0.12130000000000001</v>
      </c>
      <c r="DD49" s="14">
        <v>14.5</v>
      </c>
      <c r="DE49" s="14">
        <v>14.919420000000001</v>
      </c>
      <c r="DF49" s="14">
        <v>14.919420000000001</v>
      </c>
      <c r="DG49" s="14">
        <v>-0.41942000000000002</v>
      </c>
      <c r="DH49" s="14">
        <v>141.69999999999999</v>
      </c>
      <c r="DI49" s="14">
        <v>105.65828999999999</v>
      </c>
      <c r="DJ49" s="14">
        <v>96.092699999999994</v>
      </c>
      <c r="DK49" s="14">
        <v>45.607300000000002</v>
      </c>
      <c r="DL49" s="14"/>
      <c r="DM49" s="14"/>
      <c r="DN49" s="14"/>
      <c r="DO49" s="14">
        <v>0</v>
      </c>
      <c r="DP49" s="14"/>
      <c r="DQ49" s="14"/>
      <c r="DR49" s="14"/>
      <c r="DS49" s="14">
        <v>0</v>
      </c>
      <c r="DT49" s="14"/>
      <c r="DU49" s="14"/>
      <c r="DV49" s="14"/>
      <c r="DW49" s="14">
        <v>0</v>
      </c>
      <c r="DX49" s="14"/>
      <c r="DY49" s="14"/>
      <c r="DZ49" s="14"/>
      <c r="EA49" s="14">
        <v>0</v>
      </c>
      <c r="EB49" s="14">
        <v>50.5</v>
      </c>
      <c r="EC49" s="14">
        <v>59.514949999999999</v>
      </c>
      <c r="ED49" s="14">
        <v>82.685079999999999</v>
      </c>
      <c r="EE49" s="14">
        <v>-32.185079999999999</v>
      </c>
      <c r="EF49" s="14">
        <v>222.4</v>
      </c>
      <c r="EG49" s="14">
        <v>220.47512</v>
      </c>
      <c r="EH49" s="14">
        <v>165.60711000000001</v>
      </c>
      <c r="EI49" s="14">
        <v>56.79289</v>
      </c>
      <c r="EJ49" s="14"/>
      <c r="EK49" s="14"/>
      <c r="EL49" s="14"/>
      <c r="EM49" s="14">
        <v>0</v>
      </c>
      <c r="EN49" s="14"/>
      <c r="EO49" s="14"/>
      <c r="EP49" s="14"/>
      <c r="EQ49" s="14">
        <v>0</v>
      </c>
      <c r="ER49" s="14"/>
      <c r="ES49" s="14"/>
      <c r="ET49" s="14"/>
      <c r="EU49" s="14">
        <v>0</v>
      </c>
      <c r="EV49" s="14">
        <v>6.5</v>
      </c>
      <c r="EW49" s="14">
        <v>6.39</v>
      </c>
      <c r="EX49" s="14">
        <v>6.39</v>
      </c>
      <c r="EY49" s="14">
        <v>0.11</v>
      </c>
      <c r="EZ49" s="14">
        <v>153.1</v>
      </c>
      <c r="FA49" s="14">
        <v>197.65998999999999</v>
      </c>
      <c r="FB49" s="14">
        <v>166.06663</v>
      </c>
      <c r="FC49" s="14">
        <v>-12.96663</v>
      </c>
      <c r="FD49" s="14">
        <v>59.4</v>
      </c>
      <c r="FE49" s="14">
        <v>57.752769999999998</v>
      </c>
      <c r="FF49" s="14">
        <v>32.751300000000001</v>
      </c>
      <c r="FG49" s="14">
        <v>26.648700000000002</v>
      </c>
      <c r="FH49" s="14">
        <v>126.4</v>
      </c>
      <c r="FI49" s="14">
        <v>123.45722000000001</v>
      </c>
      <c r="FJ49" s="14">
        <v>75.185659999999999</v>
      </c>
      <c r="FK49" s="14">
        <v>51.21434</v>
      </c>
      <c r="FL49" s="14">
        <v>30.9</v>
      </c>
      <c r="FM49" s="14">
        <v>30.921939999999999</v>
      </c>
      <c r="FN49" s="14">
        <v>18.874919999999999</v>
      </c>
      <c r="FO49" s="14">
        <v>12.025080000000001</v>
      </c>
      <c r="FP49" s="14">
        <v>18.600000000000001</v>
      </c>
      <c r="FQ49" s="14">
        <v>19.192229999999999</v>
      </c>
      <c r="FR49" s="14">
        <v>19.192229999999999</v>
      </c>
      <c r="FS49" s="14">
        <v>-0.59223000000000003</v>
      </c>
      <c r="FT49" s="14">
        <v>13.8</v>
      </c>
      <c r="FU49" s="14">
        <v>12.621359999999999</v>
      </c>
      <c r="FV49" s="14">
        <v>12.621359999999999</v>
      </c>
      <c r="FW49" s="14">
        <v>1.1786399999999999</v>
      </c>
      <c r="FX49" s="14">
        <v>55.6</v>
      </c>
      <c r="FY49" s="14">
        <v>54.871810000000004</v>
      </c>
      <c r="FZ49" s="14">
        <v>54.871810000000004</v>
      </c>
      <c r="GA49" s="14">
        <v>0.72819</v>
      </c>
      <c r="GB49" s="14">
        <v>182.8</v>
      </c>
      <c r="GC49" s="14">
        <v>184.91498000000001</v>
      </c>
      <c r="GD49" s="14">
        <v>184.91498000000001</v>
      </c>
      <c r="GE49" s="14">
        <v>-2.1149800000000001</v>
      </c>
      <c r="GF49" s="14">
        <v>183</v>
      </c>
      <c r="GG49" s="14">
        <v>184.91498000000001</v>
      </c>
      <c r="GH49" s="14">
        <v>184.91498000000001</v>
      </c>
      <c r="GI49" s="14">
        <v>-1.9149799999999999</v>
      </c>
      <c r="GJ49" s="14">
        <v>183.8</v>
      </c>
      <c r="GK49" s="14">
        <v>185.47028</v>
      </c>
      <c r="GL49" s="14">
        <v>185.47028</v>
      </c>
      <c r="GM49" s="14">
        <v>-1.67028</v>
      </c>
      <c r="GN49" s="14">
        <v>103.7</v>
      </c>
      <c r="GO49" s="14">
        <v>102.58689</v>
      </c>
      <c r="GP49" s="14">
        <v>110.37475999999999</v>
      </c>
      <c r="GQ49" s="14">
        <v>-6.67476</v>
      </c>
      <c r="GR49" s="14">
        <v>5.5</v>
      </c>
      <c r="GS49" s="14">
        <v>3.6360000000000001</v>
      </c>
      <c r="GT49" s="14">
        <v>9.09</v>
      </c>
      <c r="GU49" s="14">
        <v>-3.59</v>
      </c>
      <c r="GV49" s="14">
        <v>1.1000000000000001</v>
      </c>
      <c r="GW49" s="14">
        <v>1.4923599999999999</v>
      </c>
      <c r="GX49" s="14">
        <v>9.9490999999999996</v>
      </c>
      <c r="GY49" s="14">
        <v>-8.8491</v>
      </c>
      <c r="GZ49" s="14">
        <v>34.9</v>
      </c>
      <c r="HA49" s="14">
        <v>33.751199999999997</v>
      </c>
      <c r="HB49" s="14">
        <v>33.751199999999997</v>
      </c>
      <c r="HC49" s="14">
        <v>1.1488</v>
      </c>
      <c r="HD49" s="14">
        <v>30.8</v>
      </c>
      <c r="HE49" s="14">
        <v>33.352229999999999</v>
      </c>
      <c r="HF49" s="14">
        <v>33.352229999999999</v>
      </c>
      <c r="HG49" s="14">
        <v>-2.5522300000000002</v>
      </c>
      <c r="HH49" s="14">
        <v>2</v>
      </c>
      <c r="HI49" s="14">
        <v>1.97359</v>
      </c>
      <c r="HJ49" s="14">
        <v>1.97359</v>
      </c>
      <c r="HK49" s="14">
        <v>2.6409999999999999E-2</v>
      </c>
      <c r="HL49" s="14">
        <v>18.2</v>
      </c>
      <c r="HM49" s="14">
        <v>16.664079999999998</v>
      </c>
      <c r="HN49" s="14">
        <v>16.664079999999998</v>
      </c>
      <c r="HO49" s="14">
        <v>1.53592</v>
      </c>
      <c r="HP49" s="14">
        <v>83.8</v>
      </c>
      <c r="HQ49" s="14">
        <v>81.683250000000001</v>
      </c>
      <c r="HR49" s="14">
        <v>79.490440000000007</v>
      </c>
      <c r="HS49" s="14">
        <v>4.3095600000000003</v>
      </c>
      <c r="HT49" s="14"/>
      <c r="HU49" s="14"/>
      <c r="HV49" s="14"/>
      <c r="HW49" s="14">
        <v>0</v>
      </c>
      <c r="HX49" s="14"/>
      <c r="HY49" s="14"/>
      <c r="HZ49" s="14"/>
      <c r="IA49" s="14">
        <v>0</v>
      </c>
      <c r="IB49" s="14">
        <v>82.9</v>
      </c>
      <c r="IC49" s="14">
        <v>85.479979999999998</v>
      </c>
      <c r="ID49" s="14">
        <v>95.452430000000007</v>
      </c>
      <c r="IE49" s="14">
        <v>-12.552429999999999</v>
      </c>
      <c r="IF49" s="14"/>
      <c r="IG49" s="14"/>
      <c r="IH49" s="14"/>
      <c r="II49" s="14">
        <v>0</v>
      </c>
      <c r="IJ49" s="14"/>
      <c r="IK49" s="14"/>
      <c r="IL49" s="14"/>
      <c r="IM49" s="14">
        <v>0</v>
      </c>
      <c r="IN49" s="14">
        <v>47</v>
      </c>
      <c r="IO49" s="14">
        <v>48.181440000000002</v>
      </c>
      <c r="IP49" s="14">
        <v>48.181449999999998</v>
      </c>
      <c r="IQ49" s="14">
        <v>-1.1814499999999999</v>
      </c>
      <c r="IR49" s="14"/>
      <c r="IS49" s="14"/>
      <c r="IT49" s="14"/>
      <c r="IU49" s="14">
        <v>0</v>
      </c>
      <c r="IV49" s="14"/>
      <c r="IW49" s="14"/>
      <c r="IX49" s="14"/>
      <c r="IY49" s="14">
        <v>0</v>
      </c>
      <c r="IZ49" s="14"/>
      <c r="JA49" s="14"/>
      <c r="JB49" s="14"/>
      <c r="JC49" s="14">
        <v>0</v>
      </c>
      <c r="JD49" s="14">
        <v>80.099999999999994</v>
      </c>
      <c r="JE49" s="14">
        <v>83.213999999999999</v>
      </c>
      <c r="JF49" s="14">
        <v>112.56865999999999</v>
      </c>
      <c r="JG49" s="14">
        <v>-32.46866</v>
      </c>
      <c r="JH49" s="14"/>
      <c r="JI49" s="14"/>
      <c r="JJ49" s="14"/>
      <c r="JK49" s="14">
        <v>0</v>
      </c>
      <c r="JL49" s="14">
        <v>174</v>
      </c>
      <c r="JM49" s="14">
        <v>179.69937999999999</v>
      </c>
      <c r="JN49" s="14">
        <v>179.69937999999999</v>
      </c>
      <c r="JO49" s="14">
        <v>-5.6993799999999997</v>
      </c>
      <c r="JP49" s="14">
        <v>200</v>
      </c>
      <c r="JQ49" s="14">
        <v>179.69937999999999</v>
      </c>
      <c r="JR49" s="14">
        <v>179.69937999999999</v>
      </c>
      <c r="JS49" s="14">
        <v>20.300619999999999</v>
      </c>
      <c r="JT49" s="14">
        <v>185.6</v>
      </c>
      <c r="JU49" s="14">
        <v>180.23902000000001</v>
      </c>
      <c r="JV49" s="14">
        <v>180.23902000000001</v>
      </c>
      <c r="JW49" s="14">
        <v>5.3609799999999996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v>
      </c>
      <c r="LE49" s="14">
        <v>0.89207999999999998</v>
      </c>
      <c r="LF49" s="14">
        <v>0.89207999999999998</v>
      </c>
      <c r="LG49" s="14">
        <v>0.10792</v>
      </c>
      <c r="LH49" s="14">
        <v>164.2</v>
      </c>
      <c r="LI49" s="14">
        <v>66.260599999999997</v>
      </c>
      <c r="LJ49" s="14">
        <v>207.31046000000001</v>
      </c>
      <c r="LK49" s="14">
        <v>-43.110460000000003</v>
      </c>
      <c r="LL49" s="14">
        <v>102.1</v>
      </c>
      <c r="LM49" s="14">
        <v>112.80683999999999</v>
      </c>
      <c r="LN49" s="14">
        <v>108.13</v>
      </c>
      <c r="LO49" s="14">
        <v>-6.03</v>
      </c>
      <c r="LP49" s="14">
        <v>64.3</v>
      </c>
      <c r="LQ49" s="14">
        <v>67.133979999999994</v>
      </c>
      <c r="LR49" s="14">
        <v>67.133979999999994</v>
      </c>
      <c r="LS49" s="14">
        <v>-2.8339799999999999</v>
      </c>
      <c r="LT49" s="14">
        <v>73.8</v>
      </c>
      <c r="LU49" s="14">
        <v>78.553470000000004</v>
      </c>
      <c r="LV49" s="14">
        <v>78.567999999999998</v>
      </c>
      <c r="LW49" s="14">
        <v>-4.7679999999999998</v>
      </c>
      <c r="LX49" s="14">
        <v>29.2</v>
      </c>
      <c r="LY49" s="14">
        <v>29.951450000000001</v>
      </c>
      <c r="LZ49" s="14">
        <v>29.951460000000001</v>
      </c>
      <c r="MA49" s="14">
        <v>-0.75146000000000002</v>
      </c>
      <c r="MB49" s="14"/>
      <c r="MC49" s="14"/>
      <c r="MD49" s="14"/>
      <c r="ME49" s="14">
        <v>0</v>
      </c>
      <c r="MF49" s="14"/>
      <c r="MG49" s="14"/>
      <c r="MH49" s="14"/>
      <c r="MI49" s="14">
        <v>0</v>
      </c>
      <c r="MJ49" s="14"/>
      <c r="MK49" s="14"/>
      <c r="ML49" s="14"/>
      <c r="MM49" s="14">
        <v>0</v>
      </c>
      <c r="MN49" s="14">
        <v>145.80000000000001</v>
      </c>
      <c r="MO49" s="14">
        <v>149.62423000000001</v>
      </c>
      <c r="MP49" s="14">
        <v>159.10807</v>
      </c>
      <c r="MQ49" s="14">
        <v>-13.308070000000001</v>
      </c>
      <c r="MR49" s="14">
        <v>147.9</v>
      </c>
      <c r="MS49" s="14">
        <v>149.62423000000001</v>
      </c>
      <c r="MT49" s="14">
        <v>159.10807</v>
      </c>
      <c r="MU49" s="14">
        <v>-11.208069999999999</v>
      </c>
      <c r="MV49" s="14">
        <v>149.1</v>
      </c>
      <c r="MW49" s="14">
        <v>150.07355000000001</v>
      </c>
      <c r="MX49" s="14">
        <v>159.58587</v>
      </c>
      <c r="MY49" s="14">
        <v>-10.48587</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214.7</v>
      </c>
      <c r="NU49" s="14">
        <v>192.23265000000001</v>
      </c>
      <c r="NV49" s="14">
        <v>192.23309</v>
      </c>
      <c r="NW49" s="14">
        <v>22.466909999999999</v>
      </c>
      <c r="NX49" s="14">
        <v>103.2</v>
      </c>
      <c r="NY49" s="14">
        <v>96.404960000000003</v>
      </c>
      <c r="NZ49" s="14">
        <v>96.405180000000001</v>
      </c>
      <c r="OA49" s="14">
        <v>6.7948199999999996</v>
      </c>
      <c r="OB49" s="14">
        <v>0</v>
      </c>
      <c r="OC49" s="14"/>
      <c r="OD49" s="14"/>
      <c r="OE49" s="14">
        <v>0</v>
      </c>
      <c r="OF49" s="14">
        <v>0.5</v>
      </c>
      <c r="OG49" s="14">
        <v>0.6</v>
      </c>
      <c r="OH49" s="14">
        <v>8.3000000000000004E-2</v>
      </c>
      <c r="OI49" s="14">
        <v>0.41699999999999998</v>
      </c>
      <c r="OJ49" s="14">
        <v>0</v>
      </c>
      <c r="OK49" s="14"/>
      <c r="OL49" s="14"/>
      <c r="OM49" s="14">
        <v>0</v>
      </c>
      <c r="ON49" s="14">
        <v>15.7</v>
      </c>
      <c r="OO49" s="14">
        <v>10.916</v>
      </c>
      <c r="OP49" s="14">
        <v>10.916</v>
      </c>
      <c r="OQ49" s="14">
        <v>4.7839999999999998</v>
      </c>
      <c r="OR49" s="14">
        <v>0</v>
      </c>
      <c r="OS49" s="14"/>
      <c r="OT49" s="14"/>
      <c r="OU49" s="14">
        <v>0</v>
      </c>
      <c r="OV49" s="14">
        <v>7.6</v>
      </c>
      <c r="OW49" s="14">
        <v>7</v>
      </c>
      <c r="OX49" s="14">
        <v>7</v>
      </c>
      <c r="OY49" s="14">
        <v>0.6</v>
      </c>
      <c r="OZ49" s="14">
        <v>13.3</v>
      </c>
      <c r="PA49" s="14"/>
      <c r="PB49" s="14"/>
      <c r="PC49" s="14">
        <v>13.3</v>
      </c>
      <c r="PD49" s="14">
        <v>10</v>
      </c>
      <c r="PE49" s="14">
        <v>9.0000199999999992</v>
      </c>
      <c r="PF49" s="14">
        <v>9</v>
      </c>
      <c r="PG49" s="14">
        <v>1</v>
      </c>
      <c r="PH49" s="14">
        <v>4.7</v>
      </c>
      <c r="PI49" s="14">
        <v>5.6699900000000003</v>
      </c>
      <c r="PJ49" s="14">
        <v>5.67</v>
      </c>
      <c r="PK49" s="14">
        <v>-0.97</v>
      </c>
      <c r="PL49" s="14">
        <v>0.3</v>
      </c>
      <c r="PM49" s="14">
        <v>1.23</v>
      </c>
      <c r="PN49" s="14">
        <v>1.23</v>
      </c>
      <c r="PO49" s="14">
        <v>-0.93</v>
      </c>
      <c r="PP49" s="14">
        <v>1.5</v>
      </c>
      <c r="PQ49" s="14">
        <v>1.51</v>
      </c>
      <c r="PR49" s="14">
        <v>1.51</v>
      </c>
      <c r="PS49" s="14">
        <v>-0.01</v>
      </c>
      <c r="PT49" s="14">
        <v>2</v>
      </c>
      <c r="PU49" s="14">
        <v>1.9</v>
      </c>
      <c r="PV49" s="14">
        <v>1.9</v>
      </c>
      <c r="PW49" s="14">
        <v>0.1</v>
      </c>
      <c r="PX49" s="14">
        <v>19.7</v>
      </c>
      <c r="PY49" s="14">
        <v>18.25243</v>
      </c>
      <c r="PZ49" s="14">
        <v>18.25243</v>
      </c>
      <c r="QA49" s="14">
        <v>1.44757</v>
      </c>
      <c r="QB49" s="14">
        <v>6.5</v>
      </c>
      <c r="QC49" s="14">
        <v>5</v>
      </c>
      <c r="QD49" s="14">
        <v>5</v>
      </c>
      <c r="QE49" s="14">
        <v>1.5</v>
      </c>
      <c r="QF49" s="14">
        <v>4</v>
      </c>
      <c r="QG49" s="14">
        <v>4</v>
      </c>
      <c r="QH49" s="14">
        <v>4</v>
      </c>
      <c r="QI49" s="14">
        <v>0</v>
      </c>
      <c r="QJ49" s="14">
        <v>3.4</v>
      </c>
      <c r="QK49" s="14">
        <v>3.5</v>
      </c>
      <c r="QL49" s="14">
        <v>3.5</v>
      </c>
      <c r="QM49" s="14">
        <v>-0.1</v>
      </c>
      <c r="QN49" s="14">
        <v>18.399999999999999</v>
      </c>
      <c r="QO49" s="14">
        <v>17.864080000000001</v>
      </c>
      <c r="QP49" s="14">
        <v>17.864080000000001</v>
      </c>
      <c r="QQ49" s="14">
        <v>0.53591999999999995</v>
      </c>
      <c r="QR49" s="14">
        <v>0</v>
      </c>
      <c r="QS49" s="14"/>
      <c r="QT49" s="14"/>
      <c r="QU49" s="14">
        <v>0</v>
      </c>
      <c r="QV49" s="14">
        <v>0</v>
      </c>
      <c r="QW49" s="14"/>
      <c r="QX49" s="14"/>
      <c r="QY49" s="14">
        <v>0</v>
      </c>
      <c r="QZ49" s="14">
        <v>1.3</v>
      </c>
      <c r="RA49" s="14">
        <v>1.8180000000000001</v>
      </c>
      <c r="RB49" s="14">
        <v>1.8180000000000001</v>
      </c>
      <c r="RC49" s="14">
        <v>-0.51800000000000002</v>
      </c>
      <c r="RD49" s="14">
        <v>3.8</v>
      </c>
      <c r="RE49" s="14">
        <v>3.516</v>
      </c>
      <c r="RF49" s="14">
        <v>3.516</v>
      </c>
      <c r="RG49" s="14">
        <v>0.28399999999999997</v>
      </c>
      <c r="RH49" s="14">
        <v>4.5</v>
      </c>
      <c r="RI49" s="14">
        <v>4.2</v>
      </c>
      <c r="RJ49" s="14">
        <v>4.2</v>
      </c>
      <c r="RK49" s="14">
        <v>0.3</v>
      </c>
      <c r="RL49" s="14">
        <v>1.1000000000000001</v>
      </c>
      <c r="RM49" s="14">
        <v>1.2</v>
      </c>
      <c r="RN49" s="14">
        <v>1.2</v>
      </c>
      <c r="RO49" s="14">
        <v>-0.1</v>
      </c>
      <c r="RP49" s="14">
        <v>2.4</v>
      </c>
      <c r="RQ49" s="14">
        <v>2.4</v>
      </c>
      <c r="RR49" s="14">
        <v>2.4</v>
      </c>
      <c r="RS49" s="14">
        <v>0</v>
      </c>
      <c r="RT49" s="14">
        <v>2.6</v>
      </c>
      <c r="RU49" s="14">
        <v>2.8</v>
      </c>
      <c r="RV49" s="14">
        <v>2.8</v>
      </c>
      <c r="RW49" s="14">
        <v>-0.2</v>
      </c>
      <c r="RX49" s="14">
        <v>0</v>
      </c>
      <c r="RY49" s="14"/>
      <c r="RZ49" s="14"/>
      <c r="SA49" s="14">
        <v>0</v>
      </c>
      <c r="SB49" s="14">
        <v>2.2999999999999998</v>
      </c>
      <c r="SC49" s="14">
        <v>2.1</v>
      </c>
      <c r="SD49" s="14">
        <v>2.1</v>
      </c>
      <c r="SE49" s="14">
        <v>0.2</v>
      </c>
      <c r="SF49" s="14">
        <v>20.2</v>
      </c>
      <c r="SG49" s="14">
        <v>19.772179999999999</v>
      </c>
      <c r="SH49" s="14">
        <v>19.772790000000001</v>
      </c>
      <c r="SI49" s="14">
        <v>0.42720999999999998</v>
      </c>
      <c r="SJ49" s="14">
        <v>1.4</v>
      </c>
      <c r="SK49" s="14">
        <v>1.32</v>
      </c>
      <c r="SL49" s="14">
        <v>1.32</v>
      </c>
      <c r="SM49" s="14">
        <v>0.08</v>
      </c>
      <c r="SN49" s="14"/>
      <c r="SO49" s="14">
        <v>0.4</v>
      </c>
      <c r="SP49" s="14">
        <v>0.4</v>
      </c>
      <c r="SQ49" s="14">
        <v>-0.4</v>
      </c>
      <c r="SR49" s="14">
        <v>10</v>
      </c>
      <c r="SS49" s="14">
        <v>4.7</v>
      </c>
      <c r="ST49" s="14">
        <v>4.7</v>
      </c>
      <c r="SU49" s="14">
        <v>5.3</v>
      </c>
      <c r="SV49" s="14">
        <v>3</v>
      </c>
      <c r="SW49" s="14">
        <v>3.8</v>
      </c>
      <c r="SX49" s="14">
        <v>3.8</v>
      </c>
      <c r="SY49" s="14">
        <v>-0.8</v>
      </c>
      <c r="SZ49" s="14">
        <v>8.3000000000000007</v>
      </c>
      <c r="TA49" s="14">
        <v>3.5</v>
      </c>
      <c r="TB49" s="14">
        <v>3.5</v>
      </c>
      <c r="TC49" s="14">
        <v>4.8</v>
      </c>
      <c r="TD49" s="14">
        <v>12.9</v>
      </c>
      <c r="TE49" s="14">
        <v>5.5</v>
      </c>
      <c r="TF49" s="14">
        <v>5.5</v>
      </c>
      <c r="TG49" s="14">
        <v>7.4</v>
      </c>
      <c r="TH49" s="14">
        <v>14</v>
      </c>
      <c r="TI49" s="14">
        <v>13.78641</v>
      </c>
      <c r="TJ49" s="14">
        <v>13.78641</v>
      </c>
      <c r="TK49" s="14">
        <v>0.21359</v>
      </c>
      <c r="TL49" s="14">
        <v>6.7</v>
      </c>
      <c r="TM49" s="14">
        <v>3.2965399999999998</v>
      </c>
      <c r="TN49" s="14">
        <v>8.5269999999999992</v>
      </c>
      <c r="TO49" s="14">
        <v>-1.827</v>
      </c>
      <c r="TP49" s="14">
        <v>26.5</v>
      </c>
      <c r="TQ49" s="14">
        <v>16.055289999999999</v>
      </c>
      <c r="TR49" s="14">
        <v>43.174999999999997</v>
      </c>
      <c r="TS49" s="14">
        <v>-16.675000000000001</v>
      </c>
      <c r="TT49" s="14">
        <v>0</v>
      </c>
      <c r="TU49" s="14"/>
      <c r="TV49" s="14"/>
      <c r="TW49" s="14">
        <v>0</v>
      </c>
      <c r="TX49" s="14">
        <v>0</v>
      </c>
      <c r="TY49" s="14">
        <v>0.186</v>
      </c>
      <c r="TZ49" s="14">
        <v>0.186</v>
      </c>
      <c r="UA49" s="14">
        <v>-0.186</v>
      </c>
      <c r="UB49" s="14">
        <v>0</v>
      </c>
      <c r="UC49" s="14">
        <v>10.1</v>
      </c>
      <c r="UD49" s="14">
        <v>1.266</v>
      </c>
      <c r="UE49" s="14">
        <v>-1.266</v>
      </c>
      <c r="UF49" s="14">
        <v>0</v>
      </c>
      <c r="UG49" s="14">
        <v>0.27900000000000003</v>
      </c>
      <c r="UH49" s="14">
        <v>0.27900000000000003</v>
      </c>
      <c r="UI49" s="14">
        <v>-0.27900000000000003</v>
      </c>
      <c r="UJ49" s="14">
        <v>0</v>
      </c>
      <c r="UK49" s="14">
        <v>0.42399999999999999</v>
      </c>
      <c r="UL49" s="14">
        <v>0.42399999999999999</v>
      </c>
      <c r="UM49" s="14">
        <v>-0.42399999999999999</v>
      </c>
      <c r="UN49" s="14">
        <v>10.5</v>
      </c>
      <c r="UO49" s="14">
        <v>7.5</v>
      </c>
      <c r="UP49" s="14">
        <v>7.5</v>
      </c>
      <c r="UQ49" s="14">
        <v>3</v>
      </c>
      <c r="UR49" s="14">
        <v>4.3</v>
      </c>
      <c r="US49" s="14">
        <v>2.5</v>
      </c>
      <c r="UT49" s="14">
        <v>2.5</v>
      </c>
      <c r="UU49" s="14">
        <v>1.8</v>
      </c>
      <c r="UV49" s="14">
        <v>7.3</v>
      </c>
      <c r="UW49" s="14">
        <v>7.7</v>
      </c>
      <c r="UX49" s="14">
        <v>7.7</v>
      </c>
      <c r="UY49" s="14">
        <v>-0.4</v>
      </c>
      <c r="UZ49" s="14">
        <v>5</v>
      </c>
      <c r="VA49" s="14">
        <v>4.2</v>
      </c>
      <c r="VB49" s="14">
        <v>4.2</v>
      </c>
      <c r="VC49" s="14">
        <v>0.8</v>
      </c>
      <c r="VD49" s="14">
        <v>5.6</v>
      </c>
      <c r="VE49" s="14">
        <v>4.7</v>
      </c>
      <c r="VF49" s="14">
        <v>4.7</v>
      </c>
      <c r="VG49" s="14">
        <v>0.9</v>
      </c>
      <c r="VH49" s="14">
        <v>5.2</v>
      </c>
      <c r="VI49" s="14">
        <v>4.7</v>
      </c>
      <c r="VJ49" s="14">
        <v>4.7</v>
      </c>
      <c r="VK49" s="14">
        <v>0.5</v>
      </c>
      <c r="VL49" s="14">
        <v>13.1</v>
      </c>
      <c r="VM49" s="14">
        <v>7.3620000000000001</v>
      </c>
      <c r="VN49" s="14">
        <v>7.3620000000000001</v>
      </c>
      <c r="VO49" s="14">
        <v>5.7380000000000004</v>
      </c>
      <c r="VP49" s="14">
        <v>0</v>
      </c>
      <c r="VQ49" s="14"/>
      <c r="VR49" s="14"/>
      <c r="VS49" s="14">
        <v>0</v>
      </c>
      <c r="VT49" s="14">
        <v>0</v>
      </c>
      <c r="VU49" s="14"/>
      <c r="VV49" s="14"/>
      <c r="VW49" s="14">
        <v>0</v>
      </c>
      <c r="VX49" s="14">
        <v>0</v>
      </c>
      <c r="VY49" s="14"/>
      <c r="VZ49" s="14"/>
      <c r="WA49" s="14">
        <v>0</v>
      </c>
      <c r="WB49" s="14">
        <v>0.6</v>
      </c>
      <c r="WC49" s="14">
        <v>0.6</v>
      </c>
      <c r="WD49" s="14">
        <v>0.6</v>
      </c>
      <c r="WE49" s="14">
        <v>0</v>
      </c>
      <c r="WF49" s="14">
        <v>2.1</v>
      </c>
      <c r="WG49" s="14">
        <v>15</v>
      </c>
      <c r="WH49" s="14">
        <v>28.728000000000002</v>
      </c>
      <c r="WI49" s="14">
        <v>-26.628</v>
      </c>
      <c r="WJ49" s="14">
        <v>0.7</v>
      </c>
      <c r="WK49" s="14">
        <v>13</v>
      </c>
      <c r="WL49" s="14">
        <v>23.969000000000001</v>
      </c>
      <c r="WM49" s="14">
        <v>-23.268999999999998</v>
      </c>
      <c r="WN49" s="14">
        <v>0</v>
      </c>
      <c r="WO49" s="14"/>
      <c r="WP49" s="14"/>
      <c r="WQ49" s="14">
        <v>0</v>
      </c>
      <c r="WR49" s="14">
        <v>0</v>
      </c>
      <c r="WS49" s="14"/>
      <c r="WT49" s="14"/>
      <c r="WU49" s="14">
        <v>0</v>
      </c>
      <c r="WV49" s="14">
        <v>6.7</v>
      </c>
      <c r="WW49" s="14">
        <v>6.6</v>
      </c>
      <c r="WX49" s="14">
        <v>6.6</v>
      </c>
      <c r="WY49" s="14">
        <v>0.1</v>
      </c>
      <c r="WZ49" s="14">
        <v>17.2</v>
      </c>
      <c r="XA49" s="14">
        <v>18.058250000000001</v>
      </c>
      <c r="XB49" s="14">
        <v>18.058250000000001</v>
      </c>
      <c r="XC49" s="14">
        <v>-0.85824999999999996</v>
      </c>
      <c r="XD49" s="14">
        <v>8.3000000000000007</v>
      </c>
      <c r="XE49" s="14">
        <v>10.7</v>
      </c>
      <c r="XF49" s="14">
        <v>10.7</v>
      </c>
      <c r="XG49" s="14">
        <v>-2.4</v>
      </c>
      <c r="XH49" s="14">
        <v>35.700000000000003</v>
      </c>
      <c r="XI49" s="14">
        <v>32.5</v>
      </c>
      <c r="XJ49" s="14">
        <v>30</v>
      </c>
      <c r="XK49" s="14">
        <v>5.7</v>
      </c>
      <c r="XL49" s="14">
        <v>28.3</v>
      </c>
      <c r="XM49" s="14">
        <v>32.5</v>
      </c>
      <c r="XN49" s="14">
        <v>30</v>
      </c>
      <c r="XO49" s="14">
        <v>-1.7</v>
      </c>
      <c r="XP49" s="14"/>
      <c r="XQ49" s="14"/>
      <c r="XR49" s="14"/>
      <c r="XS49" s="14">
        <v>0</v>
      </c>
      <c r="XT49" s="14">
        <v>18.2</v>
      </c>
      <c r="XU49" s="14">
        <v>19</v>
      </c>
      <c r="XV49" s="14">
        <v>19</v>
      </c>
      <c r="XW49" s="14">
        <v>-0.8</v>
      </c>
      <c r="XX49" s="14">
        <v>7.4</v>
      </c>
      <c r="XY49" s="14">
        <v>8.1300000000000008</v>
      </c>
      <c r="XZ49" s="14">
        <v>8.1300000000000008</v>
      </c>
      <c r="YA49" s="14">
        <v>-0.73</v>
      </c>
      <c r="YB49" s="14"/>
      <c r="YC49" s="14"/>
      <c r="YD49" s="14"/>
      <c r="YE49" s="14">
        <v>0</v>
      </c>
      <c r="YF49" s="14"/>
      <c r="YG49" s="14"/>
      <c r="YH49" s="14"/>
      <c r="YI49" s="14">
        <v>0</v>
      </c>
    </row>
    <row r="50" spans="1:659" ht="24" customHeight="1" x14ac:dyDescent="0.3">
      <c r="A50" s="1"/>
      <c r="B50" s="16" t="s">
        <v>54</v>
      </c>
      <c r="C50" s="16" t="s">
        <v>683</v>
      </c>
      <c r="D50" s="17">
        <v>119.5</v>
      </c>
      <c r="E50" s="17">
        <v>133.55793</v>
      </c>
      <c r="F50" s="17">
        <v>146</v>
      </c>
      <c r="G50" s="17">
        <v>-26.5</v>
      </c>
      <c r="H50" s="17">
        <v>642.29999999999995</v>
      </c>
      <c r="I50" s="17">
        <v>644.05345999999997</v>
      </c>
      <c r="J50" s="17">
        <v>644.05345999999997</v>
      </c>
      <c r="K50" s="17">
        <v>-1.75346</v>
      </c>
      <c r="L50" s="17">
        <v>214.8</v>
      </c>
      <c r="M50" s="17">
        <v>209.52204</v>
      </c>
      <c r="N50" s="17">
        <v>209.52204</v>
      </c>
      <c r="O50" s="17">
        <v>5.2779600000000002</v>
      </c>
      <c r="P50" s="17"/>
      <c r="Q50" s="17"/>
      <c r="R50" s="17"/>
      <c r="S50" s="17">
        <v>0</v>
      </c>
      <c r="T50" s="17"/>
      <c r="U50" s="17"/>
      <c r="V50" s="17"/>
      <c r="W50" s="17">
        <v>0</v>
      </c>
      <c r="X50" s="17">
        <v>59.8</v>
      </c>
      <c r="Y50" s="17">
        <v>76.798050000000003</v>
      </c>
      <c r="Z50" s="17">
        <v>76.798159999999996</v>
      </c>
      <c r="AA50" s="17">
        <v>-16.998159999999999</v>
      </c>
      <c r="AB50" s="17">
        <v>77.599999999999994</v>
      </c>
      <c r="AC50" s="17">
        <v>81.778019999999998</v>
      </c>
      <c r="AD50" s="17">
        <v>90.696340000000006</v>
      </c>
      <c r="AE50" s="17">
        <v>-13.09634</v>
      </c>
      <c r="AF50" s="17"/>
      <c r="AG50" s="17"/>
      <c r="AH50" s="17"/>
      <c r="AI50" s="17">
        <v>0</v>
      </c>
      <c r="AJ50" s="17"/>
      <c r="AK50" s="17"/>
      <c r="AL50" s="17"/>
      <c r="AM50" s="17">
        <v>0</v>
      </c>
      <c r="AN50" s="17">
        <v>188.2</v>
      </c>
      <c r="AO50" s="17">
        <v>196.22801999999999</v>
      </c>
      <c r="AP50" s="17">
        <v>196.22801999999999</v>
      </c>
      <c r="AQ50" s="17">
        <v>-8.0280199999999997</v>
      </c>
      <c r="AR50" s="17">
        <v>207.8</v>
      </c>
      <c r="AS50" s="17">
        <v>196.22801999999999</v>
      </c>
      <c r="AT50" s="17">
        <v>196.22801999999999</v>
      </c>
      <c r="AU50" s="17">
        <v>11.57198</v>
      </c>
      <c r="AV50" s="17">
        <v>210.9</v>
      </c>
      <c r="AW50" s="17">
        <v>196.22801999999999</v>
      </c>
      <c r="AX50" s="17">
        <v>196.22801999999999</v>
      </c>
      <c r="AY50" s="17">
        <v>14.67198</v>
      </c>
      <c r="AZ50" s="17">
        <v>292.10000000000002</v>
      </c>
      <c r="BA50" s="17">
        <v>295.22593999999998</v>
      </c>
      <c r="BB50" s="17">
        <v>295.22593999999998</v>
      </c>
      <c r="BC50" s="17">
        <v>-3.1259399999999999</v>
      </c>
      <c r="BD50" s="17">
        <v>215.4</v>
      </c>
      <c r="BE50" s="17">
        <v>208.07389000000001</v>
      </c>
      <c r="BF50" s="17">
        <v>208.07390000000001</v>
      </c>
      <c r="BG50" s="17">
        <v>7.3261000000000003</v>
      </c>
      <c r="BH50" s="17">
        <v>111.3</v>
      </c>
      <c r="BI50" s="17">
        <v>104.34936999999999</v>
      </c>
      <c r="BJ50" s="17">
        <v>104.34936999999999</v>
      </c>
      <c r="BK50" s="17">
        <v>6.9506300000000003</v>
      </c>
      <c r="BL50" s="17">
        <v>412</v>
      </c>
      <c r="BM50" s="17">
        <v>485.22433000000001</v>
      </c>
      <c r="BN50" s="17">
        <v>459.59829000000002</v>
      </c>
      <c r="BO50" s="17">
        <v>-47.598289999999999</v>
      </c>
      <c r="BP50" s="17">
        <v>4.2</v>
      </c>
      <c r="BQ50" s="17">
        <v>4.4318400000000002</v>
      </c>
      <c r="BR50" s="17">
        <v>4.4318400000000002</v>
      </c>
      <c r="BS50" s="17">
        <v>-0.23183999999999999</v>
      </c>
      <c r="BT50" s="17"/>
      <c r="BU50" s="17"/>
      <c r="BV50" s="17"/>
      <c r="BW50" s="17">
        <v>0</v>
      </c>
      <c r="BX50" s="17"/>
      <c r="BY50" s="17"/>
      <c r="BZ50" s="17"/>
      <c r="CA50" s="17">
        <v>0</v>
      </c>
      <c r="CB50" s="17"/>
      <c r="CC50" s="17"/>
      <c r="CD50" s="17"/>
      <c r="CE50" s="17">
        <v>0</v>
      </c>
      <c r="CF50" s="17"/>
      <c r="CG50" s="17"/>
      <c r="CH50" s="17"/>
      <c r="CI50" s="17">
        <v>0</v>
      </c>
      <c r="CJ50" s="17">
        <v>106</v>
      </c>
      <c r="CK50" s="17">
        <v>100.41735</v>
      </c>
      <c r="CL50" s="17">
        <v>100.41735</v>
      </c>
      <c r="CM50" s="17">
        <v>5.5826500000000001</v>
      </c>
      <c r="CN50" s="17">
        <v>7.4</v>
      </c>
      <c r="CO50" s="17">
        <v>5.1333399999999996</v>
      </c>
      <c r="CP50" s="17">
        <v>5.1333399999999996</v>
      </c>
      <c r="CQ50" s="17">
        <v>2.2666599999999999</v>
      </c>
      <c r="CR50" s="17">
        <v>5.2</v>
      </c>
      <c r="CS50" s="17">
        <v>2.8177599999999998</v>
      </c>
      <c r="CT50" s="17">
        <v>2.8177599999999998</v>
      </c>
      <c r="CU50" s="17">
        <v>2.3822399999999999</v>
      </c>
      <c r="CV50" s="17"/>
      <c r="CW50" s="17"/>
      <c r="CX50" s="17">
        <v>22.389009999999999</v>
      </c>
      <c r="CY50" s="17">
        <v>-22.389009999999999</v>
      </c>
      <c r="CZ50" s="17">
        <v>7</v>
      </c>
      <c r="DA50" s="17">
        <v>6.8787000000000003</v>
      </c>
      <c r="DB50" s="17">
        <v>6.8787000000000003</v>
      </c>
      <c r="DC50" s="17">
        <v>0.12130000000000001</v>
      </c>
      <c r="DD50" s="17">
        <v>14.8</v>
      </c>
      <c r="DE50" s="17">
        <v>14.919420000000001</v>
      </c>
      <c r="DF50" s="17">
        <v>14.919420000000001</v>
      </c>
      <c r="DG50" s="17">
        <v>-0.11942</v>
      </c>
      <c r="DH50" s="17">
        <v>141</v>
      </c>
      <c r="DI50" s="17">
        <v>99.470659999999995</v>
      </c>
      <c r="DJ50" s="17">
        <v>90.022040000000004</v>
      </c>
      <c r="DK50" s="17">
        <v>50.977960000000003</v>
      </c>
      <c r="DL50" s="17"/>
      <c r="DM50" s="17"/>
      <c r="DN50" s="17"/>
      <c r="DO50" s="17">
        <v>0</v>
      </c>
      <c r="DP50" s="17"/>
      <c r="DQ50" s="17"/>
      <c r="DR50" s="17"/>
      <c r="DS50" s="17">
        <v>0</v>
      </c>
      <c r="DT50" s="17"/>
      <c r="DU50" s="17"/>
      <c r="DV50" s="17"/>
      <c r="DW50" s="17">
        <v>0</v>
      </c>
      <c r="DX50" s="17"/>
      <c r="DY50" s="17"/>
      <c r="DZ50" s="17"/>
      <c r="EA50" s="17">
        <v>0</v>
      </c>
      <c r="EB50" s="17">
        <v>50.1</v>
      </c>
      <c r="EC50" s="17">
        <v>57.566090000000003</v>
      </c>
      <c r="ED50" s="17">
        <v>80.043040000000005</v>
      </c>
      <c r="EE50" s="17">
        <v>-29.94304</v>
      </c>
      <c r="EF50" s="17">
        <v>209.2</v>
      </c>
      <c r="EG50" s="17">
        <v>186.47566</v>
      </c>
      <c r="EH50" s="17">
        <v>146.39166</v>
      </c>
      <c r="EI50" s="17">
        <v>62.808340000000001</v>
      </c>
      <c r="EJ50" s="17"/>
      <c r="EK50" s="17"/>
      <c r="EL50" s="17"/>
      <c r="EM50" s="17">
        <v>0</v>
      </c>
      <c r="EN50" s="17"/>
      <c r="EO50" s="17"/>
      <c r="EP50" s="17"/>
      <c r="EQ50" s="17">
        <v>0</v>
      </c>
      <c r="ER50" s="17"/>
      <c r="ES50" s="17"/>
      <c r="ET50" s="17"/>
      <c r="EU50" s="17">
        <v>0</v>
      </c>
      <c r="EV50" s="17">
        <v>6.5</v>
      </c>
      <c r="EW50" s="17">
        <v>6.39</v>
      </c>
      <c r="EX50" s="17">
        <v>6.39</v>
      </c>
      <c r="EY50" s="17">
        <v>0.11</v>
      </c>
      <c r="EZ50" s="17">
        <v>152.80000000000001</v>
      </c>
      <c r="FA50" s="17">
        <v>192.17506</v>
      </c>
      <c r="FB50" s="17">
        <v>163.92934</v>
      </c>
      <c r="FC50" s="17">
        <v>-11.129339999999999</v>
      </c>
      <c r="FD50" s="17">
        <v>59</v>
      </c>
      <c r="FE50" s="17">
        <v>57.752769999999998</v>
      </c>
      <c r="FF50" s="17">
        <v>32.751300000000001</v>
      </c>
      <c r="FG50" s="17">
        <v>26.248699999999999</v>
      </c>
      <c r="FH50" s="17">
        <v>141.30000000000001</v>
      </c>
      <c r="FI50" s="17">
        <v>138.07113000000001</v>
      </c>
      <c r="FJ50" s="17">
        <v>71.281739999999999</v>
      </c>
      <c r="FK50" s="17">
        <v>70.018259999999998</v>
      </c>
      <c r="FL50" s="17">
        <v>31.4</v>
      </c>
      <c r="FM50" s="17">
        <v>30.921939999999999</v>
      </c>
      <c r="FN50" s="17">
        <v>18.874919999999999</v>
      </c>
      <c r="FO50" s="17">
        <v>12.525080000000001</v>
      </c>
      <c r="FP50" s="17">
        <v>18.600000000000001</v>
      </c>
      <c r="FQ50" s="17">
        <v>19.192229999999999</v>
      </c>
      <c r="FR50" s="17">
        <v>19.192229999999999</v>
      </c>
      <c r="FS50" s="17">
        <v>-0.59223000000000003</v>
      </c>
      <c r="FT50" s="17">
        <v>13.8</v>
      </c>
      <c r="FU50" s="17">
        <v>12.621359999999999</v>
      </c>
      <c r="FV50" s="17">
        <v>12.621359999999999</v>
      </c>
      <c r="FW50" s="17">
        <v>1.1786399999999999</v>
      </c>
      <c r="FX50" s="17">
        <v>54.7</v>
      </c>
      <c r="FY50" s="17">
        <v>54.871810000000004</v>
      </c>
      <c r="FZ50" s="17">
        <v>54.871810000000004</v>
      </c>
      <c r="GA50" s="17">
        <v>-0.17180999999999999</v>
      </c>
      <c r="GB50" s="17">
        <v>181.4</v>
      </c>
      <c r="GC50" s="17">
        <v>184.91498000000001</v>
      </c>
      <c r="GD50" s="17">
        <v>184.91498000000001</v>
      </c>
      <c r="GE50" s="17">
        <v>-3.51498</v>
      </c>
      <c r="GF50" s="17">
        <v>181.9</v>
      </c>
      <c r="GG50" s="17">
        <v>184.91498000000001</v>
      </c>
      <c r="GH50" s="17">
        <v>184.91498000000001</v>
      </c>
      <c r="GI50" s="17">
        <v>-3.01498</v>
      </c>
      <c r="GJ50" s="17">
        <v>184.7</v>
      </c>
      <c r="GK50" s="17">
        <v>185.47028</v>
      </c>
      <c r="GL50" s="17">
        <v>185.47028</v>
      </c>
      <c r="GM50" s="17">
        <v>-0.77027999999999996</v>
      </c>
      <c r="GN50" s="17">
        <v>101.7</v>
      </c>
      <c r="GO50" s="17">
        <v>102.58689</v>
      </c>
      <c r="GP50" s="17">
        <v>110.37475999999999</v>
      </c>
      <c r="GQ50" s="17">
        <v>-8.6747599999999991</v>
      </c>
      <c r="GR50" s="17">
        <v>5.5</v>
      </c>
      <c r="GS50" s="17">
        <v>3.6360000000000001</v>
      </c>
      <c r="GT50" s="17">
        <v>9.09</v>
      </c>
      <c r="GU50" s="17">
        <v>-3.59</v>
      </c>
      <c r="GV50" s="17">
        <v>1.1000000000000001</v>
      </c>
      <c r="GW50" s="17">
        <v>1.4923599999999999</v>
      </c>
      <c r="GX50" s="17">
        <v>9.9490999999999996</v>
      </c>
      <c r="GY50" s="17">
        <v>-8.8491</v>
      </c>
      <c r="GZ50" s="17">
        <v>33.5</v>
      </c>
      <c r="HA50" s="17">
        <v>33.751199999999997</v>
      </c>
      <c r="HB50" s="17">
        <v>33.751199999999997</v>
      </c>
      <c r="HC50" s="17">
        <v>-0.25119999999999998</v>
      </c>
      <c r="HD50" s="17">
        <v>30.4</v>
      </c>
      <c r="HE50" s="17">
        <v>33.352229999999999</v>
      </c>
      <c r="HF50" s="17">
        <v>33.352229999999999</v>
      </c>
      <c r="HG50" s="17">
        <v>-2.9522300000000001</v>
      </c>
      <c r="HH50" s="17">
        <v>2</v>
      </c>
      <c r="HI50" s="17">
        <v>1.97359</v>
      </c>
      <c r="HJ50" s="17">
        <v>1.97359</v>
      </c>
      <c r="HK50" s="17">
        <v>2.6409999999999999E-2</v>
      </c>
      <c r="HL50" s="17">
        <v>17.600000000000001</v>
      </c>
      <c r="HM50" s="17">
        <v>16.664079999999998</v>
      </c>
      <c r="HN50" s="17">
        <v>16.664079999999998</v>
      </c>
      <c r="HO50" s="17">
        <v>0.93591999999999997</v>
      </c>
      <c r="HP50" s="17">
        <v>85.7</v>
      </c>
      <c r="HQ50" s="17">
        <v>50.001730000000002</v>
      </c>
      <c r="HR50" s="17">
        <v>63.847459999999998</v>
      </c>
      <c r="HS50" s="17">
        <v>21.852540000000001</v>
      </c>
      <c r="HT50" s="17"/>
      <c r="HU50" s="17"/>
      <c r="HV50" s="17"/>
      <c r="HW50" s="17">
        <v>0</v>
      </c>
      <c r="HX50" s="17"/>
      <c r="HY50" s="17"/>
      <c r="HZ50" s="17"/>
      <c r="IA50" s="17">
        <v>0</v>
      </c>
      <c r="IB50" s="17">
        <v>82.4</v>
      </c>
      <c r="IC50" s="17">
        <v>80.881280000000004</v>
      </c>
      <c r="ID50" s="17">
        <v>95.452430000000007</v>
      </c>
      <c r="IE50" s="17">
        <v>-13.052429999999999</v>
      </c>
      <c r="IF50" s="17"/>
      <c r="IG50" s="17"/>
      <c r="IH50" s="17"/>
      <c r="II50" s="17">
        <v>0</v>
      </c>
      <c r="IJ50" s="17"/>
      <c r="IK50" s="17"/>
      <c r="IL50" s="17"/>
      <c r="IM50" s="17">
        <v>0</v>
      </c>
      <c r="IN50" s="17">
        <v>47.3</v>
      </c>
      <c r="IO50" s="17">
        <v>48.181440000000002</v>
      </c>
      <c r="IP50" s="17">
        <v>48.181449999999998</v>
      </c>
      <c r="IQ50" s="17">
        <v>-0.88144999999999996</v>
      </c>
      <c r="IR50" s="17"/>
      <c r="IS50" s="17"/>
      <c r="IT50" s="17"/>
      <c r="IU50" s="17">
        <v>0</v>
      </c>
      <c r="IV50" s="17"/>
      <c r="IW50" s="17"/>
      <c r="IX50" s="17"/>
      <c r="IY50" s="17">
        <v>0</v>
      </c>
      <c r="IZ50" s="17"/>
      <c r="JA50" s="17"/>
      <c r="JB50" s="17"/>
      <c r="JC50" s="17">
        <v>0</v>
      </c>
      <c r="JD50" s="17">
        <v>79.900000000000006</v>
      </c>
      <c r="JE50" s="17">
        <v>83.213999999999999</v>
      </c>
      <c r="JF50" s="17">
        <v>112.56865999999999</v>
      </c>
      <c r="JG50" s="17">
        <v>-32.668660000000003</v>
      </c>
      <c r="JH50" s="17"/>
      <c r="JI50" s="17"/>
      <c r="JJ50" s="17"/>
      <c r="JK50" s="17">
        <v>0</v>
      </c>
      <c r="JL50" s="17">
        <v>175.8</v>
      </c>
      <c r="JM50" s="17">
        <v>179.69937999999999</v>
      </c>
      <c r="JN50" s="17">
        <v>179.69937999999999</v>
      </c>
      <c r="JO50" s="17">
        <v>-3.8993799999999998</v>
      </c>
      <c r="JP50" s="17">
        <v>200</v>
      </c>
      <c r="JQ50" s="17">
        <v>179.69937999999999</v>
      </c>
      <c r="JR50" s="17">
        <v>179.69937999999999</v>
      </c>
      <c r="JS50" s="17">
        <v>20.300619999999999</v>
      </c>
      <c r="JT50" s="17">
        <v>185.1</v>
      </c>
      <c r="JU50" s="17">
        <v>180.23902000000001</v>
      </c>
      <c r="JV50" s="17">
        <v>180.23902000000001</v>
      </c>
      <c r="JW50" s="17">
        <v>4.8609799999999996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v>
      </c>
      <c r="LE50" s="17">
        <v>0.89207999999999998</v>
      </c>
      <c r="LF50" s="17">
        <v>0.89207999999999998</v>
      </c>
      <c r="LG50" s="17">
        <v>0.10792</v>
      </c>
      <c r="LH50" s="17">
        <v>203.8</v>
      </c>
      <c r="LI50" s="17">
        <v>101.56008</v>
      </c>
      <c r="LJ50" s="17">
        <v>201.09786</v>
      </c>
      <c r="LK50" s="17">
        <v>2.70214</v>
      </c>
      <c r="LL50" s="17">
        <v>98.5</v>
      </c>
      <c r="LM50" s="17">
        <v>100.9096</v>
      </c>
      <c r="LN50" s="17">
        <v>108.13</v>
      </c>
      <c r="LO50" s="17">
        <v>-9.6300000000000008</v>
      </c>
      <c r="LP50" s="17">
        <v>64.099999999999994</v>
      </c>
      <c r="LQ50" s="17">
        <v>67.133979999999994</v>
      </c>
      <c r="LR50" s="17">
        <v>67.133979999999994</v>
      </c>
      <c r="LS50" s="17">
        <v>-3.0339800000000001</v>
      </c>
      <c r="LT50" s="17">
        <v>73.7</v>
      </c>
      <c r="LU50" s="17">
        <v>75.722920000000002</v>
      </c>
      <c r="LV50" s="17">
        <v>78.567999999999998</v>
      </c>
      <c r="LW50" s="17">
        <v>-4.8680000000000003</v>
      </c>
      <c r="LX50" s="17">
        <v>28.8</v>
      </c>
      <c r="LY50" s="17">
        <v>29.951450000000001</v>
      </c>
      <c r="LZ50" s="17">
        <v>29.951460000000001</v>
      </c>
      <c r="MA50" s="17">
        <v>-1.1514599999999999</v>
      </c>
      <c r="MB50" s="17"/>
      <c r="MC50" s="17"/>
      <c r="MD50" s="17"/>
      <c r="ME50" s="17">
        <v>0</v>
      </c>
      <c r="MF50" s="17"/>
      <c r="MG50" s="17"/>
      <c r="MH50" s="17"/>
      <c r="MI50" s="17">
        <v>0</v>
      </c>
      <c r="MJ50" s="17"/>
      <c r="MK50" s="17"/>
      <c r="ML50" s="17"/>
      <c r="MM50" s="17">
        <v>0</v>
      </c>
      <c r="MN50" s="17">
        <v>146.80000000000001</v>
      </c>
      <c r="MO50" s="17">
        <v>149.62423000000001</v>
      </c>
      <c r="MP50" s="17">
        <v>159.10807</v>
      </c>
      <c r="MQ50" s="17">
        <v>-12.308070000000001</v>
      </c>
      <c r="MR50" s="17">
        <v>149.30000000000001</v>
      </c>
      <c r="MS50" s="17">
        <v>149.62423000000001</v>
      </c>
      <c r="MT50" s="17">
        <v>159.10807</v>
      </c>
      <c r="MU50" s="17">
        <v>-9.8080700000000007</v>
      </c>
      <c r="MV50" s="17">
        <v>150.30000000000001</v>
      </c>
      <c r="MW50" s="17">
        <v>150.07355000000001</v>
      </c>
      <c r="MX50" s="17">
        <v>159.58587</v>
      </c>
      <c r="MY50" s="17">
        <v>-9.2858699999999992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216.4</v>
      </c>
      <c r="NU50" s="17">
        <v>192.23223999999999</v>
      </c>
      <c r="NV50" s="17">
        <v>192.23309</v>
      </c>
      <c r="NW50" s="17">
        <v>24.166910000000001</v>
      </c>
      <c r="NX50" s="17">
        <v>103.9</v>
      </c>
      <c r="NY50" s="17">
        <v>96.404759999999996</v>
      </c>
      <c r="NZ50" s="17">
        <v>96.405180000000001</v>
      </c>
      <c r="OA50" s="17">
        <v>7.4948199999999998</v>
      </c>
      <c r="OB50" s="17">
        <v>0</v>
      </c>
      <c r="OC50" s="17"/>
      <c r="OD50" s="17"/>
      <c r="OE50" s="17">
        <v>0</v>
      </c>
      <c r="OF50" s="17">
        <v>0.9</v>
      </c>
      <c r="OG50" s="17">
        <v>0.5</v>
      </c>
      <c r="OH50" s="17">
        <v>7.6999999999999999E-2</v>
      </c>
      <c r="OI50" s="17">
        <v>0.82299999999999995</v>
      </c>
      <c r="OJ50" s="17">
        <v>0</v>
      </c>
      <c r="OK50" s="17"/>
      <c r="OL50" s="17"/>
      <c r="OM50" s="17">
        <v>0</v>
      </c>
      <c r="ON50" s="17">
        <v>14</v>
      </c>
      <c r="OO50" s="17">
        <v>11.551</v>
      </c>
      <c r="OP50" s="17">
        <v>11.551</v>
      </c>
      <c r="OQ50" s="17">
        <v>2.4489999999999998</v>
      </c>
      <c r="OR50" s="17">
        <v>0</v>
      </c>
      <c r="OS50" s="17"/>
      <c r="OT50" s="17"/>
      <c r="OU50" s="17">
        <v>0</v>
      </c>
      <c r="OV50" s="17">
        <v>7.5</v>
      </c>
      <c r="OW50" s="17">
        <v>7</v>
      </c>
      <c r="OX50" s="17">
        <v>7</v>
      </c>
      <c r="OY50" s="17">
        <v>0.5</v>
      </c>
      <c r="OZ50" s="17">
        <v>13.5</v>
      </c>
      <c r="PA50" s="17"/>
      <c r="PB50" s="17"/>
      <c r="PC50" s="17">
        <v>13.5</v>
      </c>
      <c r="PD50" s="17">
        <v>9.9</v>
      </c>
      <c r="PE50" s="17">
        <v>9.0000199999999992</v>
      </c>
      <c r="PF50" s="17">
        <v>9</v>
      </c>
      <c r="PG50" s="17">
        <v>0.9</v>
      </c>
      <c r="PH50" s="17">
        <v>4.7</v>
      </c>
      <c r="PI50" s="17">
        <v>5.6699900000000003</v>
      </c>
      <c r="PJ50" s="17">
        <v>5.67</v>
      </c>
      <c r="PK50" s="17">
        <v>-0.97</v>
      </c>
      <c r="PL50" s="17">
        <v>0.3</v>
      </c>
      <c r="PM50" s="17">
        <v>1.23</v>
      </c>
      <c r="PN50" s="17">
        <v>1.23</v>
      </c>
      <c r="PO50" s="17">
        <v>-0.93</v>
      </c>
      <c r="PP50" s="17">
        <v>1.5</v>
      </c>
      <c r="PQ50" s="17">
        <v>1.51</v>
      </c>
      <c r="PR50" s="17">
        <v>1.51</v>
      </c>
      <c r="PS50" s="17">
        <v>-0.01</v>
      </c>
      <c r="PT50" s="17">
        <v>2</v>
      </c>
      <c r="PU50" s="17">
        <v>1.9</v>
      </c>
      <c r="PV50" s="17">
        <v>1.9</v>
      </c>
      <c r="PW50" s="17">
        <v>0.1</v>
      </c>
      <c r="PX50" s="17">
        <v>19.600000000000001</v>
      </c>
      <c r="PY50" s="17">
        <v>18.25243</v>
      </c>
      <c r="PZ50" s="17">
        <v>18.25243</v>
      </c>
      <c r="QA50" s="17">
        <v>1.3475699999999999</v>
      </c>
      <c r="QB50" s="17">
        <v>6.5</v>
      </c>
      <c r="QC50" s="17">
        <v>5</v>
      </c>
      <c r="QD50" s="17">
        <v>5</v>
      </c>
      <c r="QE50" s="17">
        <v>1.5</v>
      </c>
      <c r="QF50" s="17">
        <v>4</v>
      </c>
      <c r="QG50" s="17">
        <v>4</v>
      </c>
      <c r="QH50" s="17">
        <v>4</v>
      </c>
      <c r="QI50" s="17">
        <v>0</v>
      </c>
      <c r="QJ50" s="17">
        <v>3.4</v>
      </c>
      <c r="QK50" s="17">
        <v>3.5</v>
      </c>
      <c r="QL50" s="17">
        <v>3.5</v>
      </c>
      <c r="QM50" s="17">
        <v>-0.1</v>
      </c>
      <c r="QN50" s="17">
        <v>18.399999999999999</v>
      </c>
      <c r="QO50" s="17">
        <v>17.864080000000001</v>
      </c>
      <c r="QP50" s="17">
        <v>17.864080000000001</v>
      </c>
      <c r="QQ50" s="17">
        <v>0.53591999999999995</v>
      </c>
      <c r="QR50" s="17">
        <v>0</v>
      </c>
      <c r="QS50" s="17"/>
      <c r="QT50" s="17"/>
      <c r="QU50" s="17">
        <v>0</v>
      </c>
      <c r="QV50" s="17">
        <v>0</v>
      </c>
      <c r="QW50" s="17"/>
      <c r="QX50" s="17"/>
      <c r="QY50" s="17">
        <v>0</v>
      </c>
      <c r="QZ50" s="17">
        <v>1.3</v>
      </c>
      <c r="RA50" s="17">
        <v>2.0640000000000001</v>
      </c>
      <c r="RB50" s="17">
        <v>2.0640000000000001</v>
      </c>
      <c r="RC50" s="17">
        <v>-0.76400000000000001</v>
      </c>
      <c r="RD50" s="17">
        <v>3.6</v>
      </c>
      <c r="RE50" s="17">
        <v>4.5410000000000004</v>
      </c>
      <c r="RF50" s="17">
        <v>4.5410000000000004</v>
      </c>
      <c r="RG50" s="17">
        <v>-0.94099999999999995</v>
      </c>
      <c r="RH50" s="17">
        <v>4.5</v>
      </c>
      <c r="RI50" s="17">
        <v>4.2</v>
      </c>
      <c r="RJ50" s="17">
        <v>4.2</v>
      </c>
      <c r="RK50" s="17">
        <v>0.3</v>
      </c>
      <c r="RL50" s="17">
        <v>0.6</v>
      </c>
      <c r="RM50" s="17">
        <v>1.2</v>
      </c>
      <c r="RN50" s="17">
        <v>1.2</v>
      </c>
      <c r="RO50" s="17">
        <v>-0.6</v>
      </c>
      <c r="RP50" s="17">
        <v>2.4</v>
      </c>
      <c r="RQ50" s="17">
        <v>2.4</v>
      </c>
      <c r="RR50" s="17">
        <v>2.4</v>
      </c>
      <c r="RS50" s="17">
        <v>0</v>
      </c>
      <c r="RT50" s="17">
        <v>2.6</v>
      </c>
      <c r="RU50" s="17">
        <v>2.8</v>
      </c>
      <c r="RV50" s="17">
        <v>2.8</v>
      </c>
      <c r="RW50" s="17">
        <v>-0.2</v>
      </c>
      <c r="RX50" s="17">
        <v>0</v>
      </c>
      <c r="RY50" s="17"/>
      <c r="RZ50" s="17"/>
      <c r="SA50" s="17">
        <v>0</v>
      </c>
      <c r="SB50" s="17">
        <v>2.2999999999999998</v>
      </c>
      <c r="SC50" s="17">
        <v>2.1</v>
      </c>
      <c r="SD50" s="17">
        <v>2.1</v>
      </c>
      <c r="SE50" s="17">
        <v>0.2</v>
      </c>
      <c r="SF50" s="17">
        <v>20.2</v>
      </c>
      <c r="SG50" s="17">
        <v>18.708469999999998</v>
      </c>
      <c r="SH50" s="17">
        <v>19.772790000000001</v>
      </c>
      <c r="SI50" s="17">
        <v>0.42720999999999998</v>
      </c>
      <c r="SJ50" s="17">
        <v>1.5</v>
      </c>
      <c r="SK50" s="17">
        <v>1.32</v>
      </c>
      <c r="SL50" s="17">
        <v>1.32</v>
      </c>
      <c r="SM50" s="17">
        <v>0.18</v>
      </c>
      <c r="SN50" s="17"/>
      <c r="SO50" s="17">
        <v>0.4</v>
      </c>
      <c r="SP50" s="17">
        <v>0.4</v>
      </c>
      <c r="SQ50" s="17">
        <v>-0.4</v>
      </c>
      <c r="SR50" s="17">
        <v>10</v>
      </c>
      <c r="SS50" s="17">
        <v>4.7</v>
      </c>
      <c r="ST50" s="17">
        <v>4.7</v>
      </c>
      <c r="SU50" s="17">
        <v>5.3</v>
      </c>
      <c r="SV50" s="17">
        <v>3</v>
      </c>
      <c r="SW50" s="17">
        <v>3.8</v>
      </c>
      <c r="SX50" s="17">
        <v>3.8</v>
      </c>
      <c r="SY50" s="17">
        <v>-0.8</v>
      </c>
      <c r="SZ50" s="17">
        <v>8.3000000000000007</v>
      </c>
      <c r="TA50" s="17">
        <v>3.5</v>
      </c>
      <c r="TB50" s="17">
        <v>3.5</v>
      </c>
      <c r="TC50" s="17">
        <v>4.8</v>
      </c>
      <c r="TD50" s="17">
        <v>12.9</v>
      </c>
      <c r="TE50" s="17">
        <v>5.5</v>
      </c>
      <c r="TF50" s="17">
        <v>5.5</v>
      </c>
      <c r="TG50" s="17">
        <v>7.4</v>
      </c>
      <c r="TH50" s="17">
        <v>14</v>
      </c>
      <c r="TI50" s="17">
        <v>13.78641</v>
      </c>
      <c r="TJ50" s="17">
        <v>13.78641</v>
      </c>
      <c r="TK50" s="17">
        <v>0.21359</v>
      </c>
      <c r="TL50" s="17">
        <v>11.7</v>
      </c>
      <c r="TM50" s="17">
        <v>3.2001499999999998</v>
      </c>
      <c r="TN50" s="17">
        <v>8.234</v>
      </c>
      <c r="TO50" s="17">
        <v>3.4660000000000002</v>
      </c>
      <c r="TP50" s="17">
        <v>24</v>
      </c>
      <c r="TQ50" s="17">
        <v>20.009129999999999</v>
      </c>
      <c r="TR50" s="17">
        <v>37.168999999999997</v>
      </c>
      <c r="TS50" s="17">
        <v>-13.169</v>
      </c>
      <c r="TT50" s="17">
        <v>0</v>
      </c>
      <c r="TU50" s="17"/>
      <c r="TV50" s="17"/>
      <c r="TW50" s="17">
        <v>0</v>
      </c>
      <c r="TX50" s="17">
        <v>0</v>
      </c>
      <c r="TY50" s="17">
        <v>0.17799999999999999</v>
      </c>
      <c r="TZ50" s="17">
        <v>0.17799999999999999</v>
      </c>
      <c r="UA50" s="17">
        <v>-0.17799999999999999</v>
      </c>
      <c r="UB50" s="17">
        <v>0</v>
      </c>
      <c r="UC50" s="17">
        <v>13.5</v>
      </c>
      <c r="UD50" s="17">
        <v>2.8260000000000001</v>
      </c>
      <c r="UE50" s="17">
        <v>-2.8260000000000001</v>
      </c>
      <c r="UF50" s="17">
        <v>0</v>
      </c>
      <c r="UG50" s="17">
        <v>0.28299999999999997</v>
      </c>
      <c r="UH50" s="17">
        <v>0.28299999999999997</v>
      </c>
      <c r="UI50" s="17">
        <v>-0.28299999999999997</v>
      </c>
      <c r="UJ50" s="17">
        <v>0</v>
      </c>
      <c r="UK50" s="17">
        <v>0.40500000000000003</v>
      </c>
      <c r="UL50" s="17">
        <v>0.40500000000000003</v>
      </c>
      <c r="UM50" s="17">
        <v>-0.40500000000000003</v>
      </c>
      <c r="UN50" s="17">
        <v>10.5</v>
      </c>
      <c r="UO50" s="17">
        <v>7.5</v>
      </c>
      <c r="UP50" s="17">
        <v>7.5</v>
      </c>
      <c r="UQ50" s="17">
        <v>3</v>
      </c>
      <c r="UR50" s="17">
        <v>4.3</v>
      </c>
      <c r="US50" s="17">
        <v>2.5</v>
      </c>
      <c r="UT50" s="17">
        <v>2.5</v>
      </c>
      <c r="UU50" s="17">
        <v>1.8</v>
      </c>
      <c r="UV50" s="17">
        <v>6.5</v>
      </c>
      <c r="UW50" s="17">
        <v>7.7</v>
      </c>
      <c r="UX50" s="17">
        <v>7.7</v>
      </c>
      <c r="UY50" s="17">
        <v>-1.2</v>
      </c>
      <c r="UZ50" s="17">
        <v>5</v>
      </c>
      <c r="VA50" s="17">
        <v>4.2</v>
      </c>
      <c r="VB50" s="17">
        <v>4.2</v>
      </c>
      <c r="VC50" s="17">
        <v>0.8</v>
      </c>
      <c r="VD50" s="17">
        <v>5.6</v>
      </c>
      <c r="VE50" s="17">
        <v>4.7</v>
      </c>
      <c r="VF50" s="17">
        <v>4.7</v>
      </c>
      <c r="VG50" s="17">
        <v>0.9</v>
      </c>
      <c r="VH50" s="17">
        <v>5.6</v>
      </c>
      <c r="VI50" s="17">
        <v>4.7</v>
      </c>
      <c r="VJ50" s="17">
        <v>4.7</v>
      </c>
      <c r="VK50" s="17">
        <v>0.9</v>
      </c>
      <c r="VL50" s="17">
        <v>9.1</v>
      </c>
      <c r="VM50" s="17">
        <v>7.79</v>
      </c>
      <c r="VN50" s="17">
        <v>7.79</v>
      </c>
      <c r="VO50" s="17">
        <v>1.31</v>
      </c>
      <c r="VP50" s="17">
        <v>0</v>
      </c>
      <c r="VQ50" s="17"/>
      <c r="VR50" s="17"/>
      <c r="VS50" s="17">
        <v>0</v>
      </c>
      <c r="VT50" s="17">
        <v>0</v>
      </c>
      <c r="VU50" s="17"/>
      <c r="VV50" s="17"/>
      <c r="VW50" s="17">
        <v>0</v>
      </c>
      <c r="VX50" s="17">
        <v>0</v>
      </c>
      <c r="VY50" s="17"/>
      <c r="VZ50" s="17"/>
      <c r="WA50" s="17">
        <v>0</v>
      </c>
      <c r="WB50" s="17">
        <v>0.6</v>
      </c>
      <c r="WC50" s="17">
        <v>0.6</v>
      </c>
      <c r="WD50" s="17">
        <v>0.6</v>
      </c>
      <c r="WE50" s="17">
        <v>0</v>
      </c>
      <c r="WF50" s="17">
        <v>0</v>
      </c>
      <c r="WG50" s="17">
        <v>10</v>
      </c>
      <c r="WH50" s="17">
        <v>23.506</v>
      </c>
      <c r="WI50" s="17">
        <v>-23.506</v>
      </c>
      <c r="WJ50" s="17">
        <v>0</v>
      </c>
      <c r="WK50" s="17">
        <v>8</v>
      </c>
      <c r="WL50" s="17">
        <v>23.518000000000001</v>
      </c>
      <c r="WM50" s="17">
        <v>-23.518000000000001</v>
      </c>
      <c r="WN50" s="17">
        <v>0</v>
      </c>
      <c r="WO50" s="17"/>
      <c r="WP50" s="17"/>
      <c r="WQ50" s="17">
        <v>0</v>
      </c>
      <c r="WR50" s="17">
        <v>0</v>
      </c>
      <c r="WS50" s="17"/>
      <c r="WT50" s="17"/>
      <c r="WU50" s="17">
        <v>0</v>
      </c>
      <c r="WV50" s="17">
        <v>6.8</v>
      </c>
      <c r="WW50" s="17">
        <v>6.6</v>
      </c>
      <c r="WX50" s="17">
        <v>6.6</v>
      </c>
      <c r="WY50" s="17">
        <v>0.2</v>
      </c>
      <c r="WZ50" s="17">
        <v>17.100000000000001</v>
      </c>
      <c r="XA50" s="17">
        <v>18.058250000000001</v>
      </c>
      <c r="XB50" s="17">
        <v>18.058250000000001</v>
      </c>
      <c r="XC50" s="17">
        <v>-0.95825000000000005</v>
      </c>
      <c r="XD50" s="17">
        <v>8.8000000000000007</v>
      </c>
      <c r="XE50" s="17">
        <v>10.7</v>
      </c>
      <c r="XF50" s="17">
        <v>10.7</v>
      </c>
      <c r="XG50" s="17">
        <v>-1.9</v>
      </c>
      <c r="XH50" s="17">
        <v>36.200000000000003</v>
      </c>
      <c r="XI50" s="17">
        <v>32.5</v>
      </c>
      <c r="XJ50" s="17">
        <v>30</v>
      </c>
      <c r="XK50" s="17">
        <v>6.2</v>
      </c>
      <c r="XL50" s="17">
        <v>28.5</v>
      </c>
      <c r="XM50" s="17">
        <v>32.5</v>
      </c>
      <c r="XN50" s="17">
        <v>30</v>
      </c>
      <c r="XO50" s="17">
        <v>-1.5</v>
      </c>
      <c r="XP50" s="17"/>
      <c r="XQ50" s="17"/>
      <c r="XR50" s="17"/>
      <c r="XS50" s="17">
        <v>0</v>
      </c>
      <c r="XT50" s="17">
        <v>17.3</v>
      </c>
      <c r="XU50" s="17">
        <v>19</v>
      </c>
      <c r="XV50" s="17">
        <v>19</v>
      </c>
      <c r="XW50" s="17">
        <v>-1.7</v>
      </c>
      <c r="XX50" s="17">
        <v>7.6</v>
      </c>
      <c r="XY50" s="17">
        <v>8.1300000000000008</v>
      </c>
      <c r="XZ50" s="17">
        <v>8.1300000000000008</v>
      </c>
      <c r="YA50" s="17">
        <v>-0.53</v>
      </c>
      <c r="YB50" s="17"/>
      <c r="YC50" s="17"/>
      <c r="YD50" s="17"/>
      <c r="YE50" s="17">
        <v>0</v>
      </c>
      <c r="YF50" s="17"/>
      <c r="YG50" s="17"/>
      <c r="YH50" s="17"/>
      <c r="YI50" s="17">
        <v>0</v>
      </c>
    </row>
    <row r="51" spans="1:659" ht="24" customHeight="1" x14ac:dyDescent="0.3">
      <c r="A51" s="1"/>
      <c r="B51" s="16" t="s">
        <v>54</v>
      </c>
      <c r="C51" s="16" t="s">
        <v>684</v>
      </c>
      <c r="D51" s="17">
        <v>120.1</v>
      </c>
      <c r="E51" s="17">
        <v>128.80485999999999</v>
      </c>
      <c r="F51" s="17">
        <v>146</v>
      </c>
      <c r="G51" s="17">
        <v>-25.9</v>
      </c>
      <c r="H51" s="17">
        <v>641.70000000000005</v>
      </c>
      <c r="I51" s="17">
        <v>644.05345999999997</v>
      </c>
      <c r="J51" s="17">
        <v>644.05345999999997</v>
      </c>
      <c r="K51" s="17">
        <v>-2.3534600000000001</v>
      </c>
      <c r="L51" s="17">
        <v>214.6</v>
      </c>
      <c r="M51" s="17">
        <v>209.52204</v>
      </c>
      <c r="N51" s="17">
        <v>209.52204</v>
      </c>
      <c r="O51" s="17">
        <v>5.07796</v>
      </c>
      <c r="P51" s="17"/>
      <c r="Q51" s="17"/>
      <c r="R51" s="17"/>
      <c r="S51" s="17">
        <v>0</v>
      </c>
      <c r="T51" s="17"/>
      <c r="U51" s="17"/>
      <c r="V51" s="17"/>
      <c r="W51" s="17">
        <v>0</v>
      </c>
      <c r="X51" s="17">
        <v>60</v>
      </c>
      <c r="Y51" s="17">
        <v>76.797979999999995</v>
      </c>
      <c r="Z51" s="17">
        <v>69.945149999999998</v>
      </c>
      <c r="AA51" s="17">
        <v>-9.9451499999999999</v>
      </c>
      <c r="AB51" s="17">
        <v>80.900000000000006</v>
      </c>
      <c r="AC51" s="17">
        <v>81.701700000000002</v>
      </c>
      <c r="AD51" s="17">
        <v>90.696340000000006</v>
      </c>
      <c r="AE51" s="17">
        <v>-9.7963400000000007</v>
      </c>
      <c r="AF51" s="17"/>
      <c r="AG51" s="17"/>
      <c r="AH51" s="17"/>
      <c r="AI51" s="17">
        <v>0</v>
      </c>
      <c r="AJ51" s="17"/>
      <c r="AK51" s="17"/>
      <c r="AL51" s="17"/>
      <c r="AM51" s="17">
        <v>0</v>
      </c>
      <c r="AN51" s="17">
        <v>188.4</v>
      </c>
      <c r="AO51" s="17">
        <v>196.22801999999999</v>
      </c>
      <c r="AP51" s="17">
        <v>196.22801999999999</v>
      </c>
      <c r="AQ51" s="17">
        <v>-7.8280200000000004</v>
      </c>
      <c r="AR51" s="17">
        <v>208.4</v>
      </c>
      <c r="AS51" s="17">
        <v>196.22801999999999</v>
      </c>
      <c r="AT51" s="17">
        <v>196.22801999999999</v>
      </c>
      <c r="AU51" s="17">
        <v>12.17198</v>
      </c>
      <c r="AV51" s="17">
        <v>211</v>
      </c>
      <c r="AW51" s="17">
        <v>196.22801999999999</v>
      </c>
      <c r="AX51" s="17">
        <v>196.22801999999999</v>
      </c>
      <c r="AY51" s="17">
        <v>14.771979999999999</v>
      </c>
      <c r="AZ51" s="17">
        <v>292.10000000000002</v>
      </c>
      <c r="BA51" s="17">
        <v>295.22593999999998</v>
      </c>
      <c r="BB51" s="17">
        <v>295.22593999999998</v>
      </c>
      <c r="BC51" s="17">
        <v>-3.1259399999999999</v>
      </c>
      <c r="BD51" s="17">
        <v>215</v>
      </c>
      <c r="BE51" s="17">
        <v>208.07389000000001</v>
      </c>
      <c r="BF51" s="17">
        <v>208.07390000000001</v>
      </c>
      <c r="BG51" s="17">
        <v>6.9260999999999999</v>
      </c>
      <c r="BH51" s="17">
        <v>111.5</v>
      </c>
      <c r="BI51" s="17">
        <v>104.34936999999999</v>
      </c>
      <c r="BJ51" s="17">
        <v>104.34936999999999</v>
      </c>
      <c r="BK51" s="17">
        <v>7.1506299999999996</v>
      </c>
      <c r="BL51" s="17">
        <v>372.8</v>
      </c>
      <c r="BM51" s="17">
        <v>477.15406999999999</v>
      </c>
      <c r="BN51" s="17">
        <v>439.72336000000001</v>
      </c>
      <c r="BO51" s="17">
        <v>-66.923360000000002</v>
      </c>
      <c r="BP51" s="17">
        <v>4.2</v>
      </c>
      <c r="BQ51" s="17">
        <v>4.4318400000000002</v>
      </c>
      <c r="BR51" s="17">
        <v>4.4318400000000002</v>
      </c>
      <c r="BS51" s="17">
        <v>-0.23183999999999999</v>
      </c>
      <c r="BT51" s="17"/>
      <c r="BU51" s="17"/>
      <c r="BV51" s="17"/>
      <c r="BW51" s="17">
        <v>0</v>
      </c>
      <c r="BX51" s="17"/>
      <c r="BY51" s="17"/>
      <c r="BZ51" s="17"/>
      <c r="CA51" s="17">
        <v>0</v>
      </c>
      <c r="CB51" s="17"/>
      <c r="CC51" s="17"/>
      <c r="CD51" s="17"/>
      <c r="CE51" s="17">
        <v>0</v>
      </c>
      <c r="CF51" s="17"/>
      <c r="CG51" s="17"/>
      <c r="CH51" s="17"/>
      <c r="CI51" s="17">
        <v>0</v>
      </c>
      <c r="CJ51" s="17">
        <v>107.3</v>
      </c>
      <c r="CK51" s="17">
        <v>100.41735</v>
      </c>
      <c r="CL51" s="17">
        <v>100.41735</v>
      </c>
      <c r="CM51" s="17">
        <v>6.8826499999999999</v>
      </c>
      <c r="CN51" s="17">
        <v>7.5</v>
      </c>
      <c r="CO51" s="17">
        <v>5.1333399999999996</v>
      </c>
      <c r="CP51" s="17">
        <v>5.1333399999999996</v>
      </c>
      <c r="CQ51" s="17">
        <v>2.36666</v>
      </c>
      <c r="CR51" s="17">
        <v>5.2</v>
      </c>
      <c r="CS51" s="17">
        <v>2.8177599999999998</v>
      </c>
      <c r="CT51" s="17">
        <v>2.8177599999999998</v>
      </c>
      <c r="CU51" s="17">
        <v>2.3822399999999999</v>
      </c>
      <c r="CV51" s="17"/>
      <c r="CW51" s="17"/>
      <c r="CX51" s="17">
        <v>22.389009999999999</v>
      </c>
      <c r="CY51" s="17">
        <v>-22.389009999999999</v>
      </c>
      <c r="CZ51" s="17">
        <v>7</v>
      </c>
      <c r="DA51" s="17">
        <v>6.8787000000000003</v>
      </c>
      <c r="DB51" s="17">
        <v>6.8787000000000003</v>
      </c>
      <c r="DC51" s="17">
        <v>0.12130000000000001</v>
      </c>
      <c r="DD51" s="17">
        <v>14.8</v>
      </c>
      <c r="DE51" s="17">
        <v>14.919420000000001</v>
      </c>
      <c r="DF51" s="17">
        <v>14.919420000000001</v>
      </c>
      <c r="DG51" s="17">
        <v>-0.11942</v>
      </c>
      <c r="DH51" s="17">
        <v>141</v>
      </c>
      <c r="DI51" s="17">
        <v>92.407219999999995</v>
      </c>
      <c r="DJ51" s="17">
        <v>80.637069999999994</v>
      </c>
      <c r="DK51" s="17">
        <v>60.362929999999999</v>
      </c>
      <c r="DL51" s="17"/>
      <c r="DM51" s="17"/>
      <c r="DN51" s="17"/>
      <c r="DO51" s="17">
        <v>0</v>
      </c>
      <c r="DP51" s="17"/>
      <c r="DQ51" s="17"/>
      <c r="DR51" s="17"/>
      <c r="DS51" s="17">
        <v>0</v>
      </c>
      <c r="DT51" s="17"/>
      <c r="DU51" s="17"/>
      <c r="DV51" s="17"/>
      <c r="DW51" s="17">
        <v>0</v>
      </c>
      <c r="DX51" s="17"/>
      <c r="DY51" s="17"/>
      <c r="DZ51" s="17"/>
      <c r="EA51" s="17">
        <v>0</v>
      </c>
      <c r="EB51" s="17">
        <v>50.2</v>
      </c>
      <c r="EC51" s="17">
        <v>54.907269999999997</v>
      </c>
      <c r="ED51" s="17">
        <v>76.081280000000007</v>
      </c>
      <c r="EE51" s="17">
        <v>-25.88128</v>
      </c>
      <c r="EF51" s="17">
        <v>197.2</v>
      </c>
      <c r="EG51" s="17">
        <v>169.24574999999999</v>
      </c>
      <c r="EH51" s="17">
        <v>113.92343</v>
      </c>
      <c r="EI51" s="17">
        <v>83.276570000000007</v>
      </c>
      <c r="EJ51" s="17"/>
      <c r="EK51" s="17"/>
      <c r="EL51" s="17"/>
      <c r="EM51" s="17">
        <v>0</v>
      </c>
      <c r="EN51" s="17"/>
      <c r="EO51" s="17"/>
      <c r="EP51" s="17"/>
      <c r="EQ51" s="17">
        <v>0</v>
      </c>
      <c r="ER51" s="17"/>
      <c r="ES51" s="17"/>
      <c r="ET51" s="17"/>
      <c r="EU51" s="17">
        <v>0</v>
      </c>
      <c r="EV51" s="17">
        <v>6.5</v>
      </c>
      <c r="EW51" s="17">
        <v>6.39</v>
      </c>
      <c r="EX51" s="17">
        <v>6.39</v>
      </c>
      <c r="EY51" s="17">
        <v>0.11</v>
      </c>
      <c r="EZ51" s="17">
        <v>152.6</v>
      </c>
      <c r="FA51" s="17">
        <v>191.36322999999999</v>
      </c>
      <c r="FB51" s="17">
        <v>161.00579999999999</v>
      </c>
      <c r="FC51" s="17">
        <v>-8.4057999999999993</v>
      </c>
      <c r="FD51" s="17">
        <v>59.9</v>
      </c>
      <c r="FE51" s="17">
        <v>57.752769999999998</v>
      </c>
      <c r="FF51" s="17">
        <v>32.751300000000001</v>
      </c>
      <c r="FG51" s="17">
        <v>27.148700000000002</v>
      </c>
      <c r="FH51" s="17">
        <v>148</v>
      </c>
      <c r="FI51" s="17"/>
      <c r="FJ51" s="17">
        <v>66.363759999999999</v>
      </c>
      <c r="FK51" s="17">
        <v>81.636240000000001</v>
      </c>
      <c r="FL51" s="17">
        <v>32.9</v>
      </c>
      <c r="FM51" s="17">
        <v>30.921939999999999</v>
      </c>
      <c r="FN51" s="17">
        <v>18.874919999999999</v>
      </c>
      <c r="FO51" s="17">
        <v>14.025080000000001</v>
      </c>
      <c r="FP51" s="17">
        <v>18.600000000000001</v>
      </c>
      <c r="FQ51" s="17">
        <v>19.192229999999999</v>
      </c>
      <c r="FR51" s="17">
        <v>19.192229999999999</v>
      </c>
      <c r="FS51" s="17">
        <v>-0.59223000000000003</v>
      </c>
      <c r="FT51" s="17">
        <v>13.8</v>
      </c>
      <c r="FU51" s="17">
        <v>12.621359999999999</v>
      </c>
      <c r="FV51" s="17">
        <v>12.621359999999999</v>
      </c>
      <c r="FW51" s="17">
        <v>1.1786399999999999</v>
      </c>
      <c r="FX51" s="17">
        <v>55.5</v>
      </c>
      <c r="FY51" s="17">
        <v>54.871810000000004</v>
      </c>
      <c r="FZ51" s="17">
        <v>54.871810000000004</v>
      </c>
      <c r="GA51" s="17">
        <v>0.62819000000000003</v>
      </c>
      <c r="GB51" s="17">
        <v>182.7</v>
      </c>
      <c r="GC51" s="17">
        <v>184.91498000000001</v>
      </c>
      <c r="GD51" s="17">
        <v>184.91498000000001</v>
      </c>
      <c r="GE51" s="17">
        <v>-2.2149800000000002</v>
      </c>
      <c r="GF51" s="17">
        <v>183.5</v>
      </c>
      <c r="GG51" s="17">
        <v>184.91498000000001</v>
      </c>
      <c r="GH51" s="17">
        <v>184.91498000000001</v>
      </c>
      <c r="GI51" s="17">
        <v>-1.4149799999999999</v>
      </c>
      <c r="GJ51" s="17">
        <v>184.2</v>
      </c>
      <c r="GK51" s="17">
        <v>185.47028</v>
      </c>
      <c r="GL51" s="17">
        <v>185.47028</v>
      </c>
      <c r="GM51" s="17">
        <v>-1.2702800000000001</v>
      </c>
      <c r="GN51" s="17">
        <v>103.5</v>
      </c>
      <c r="GO51" s="17">
        <v>102.58689</v>
      </c>
      <c r="GP51" s="17">
        <v>110.37475999999999</v>
      </c>
      <c r="GQ51" s="17">
        <v>-6.8747600000000002</v>
      </c>
      <c r="GR51" s="17">
        <v>5.6</v>
      </c>
      <c r="GS51" s="17">
        <v>3.6360000000000001</v>
      </c>
      <c r="GT51" s="17">
        <v>9.09</v>
      </c>
      <c r="GU51" s="17">
        <v>-3.49</v>
      </c>
      <c r="GV51" s="17">
        <v>1.2</v>
      </c>
      <c r="GW51" s="17">
        <v>1.4923599999999999</v>
      </c>
      <c r="GX51" s="17">
        <v>9.9490999999999996</v>
      </c>
      <c r="GY51" s="17">
        <v>-8.7491000000000003</v>
      </c>
      <c r="GZ51" s="17">
        <v>32</v>
      </c>
      <c r="HA51" s="17">
        <v>33.751199999999997</v>
      </c>
      <c r="HB51" s="17">
        <v>33.751199999999997</v>
      </c>
      <c r="HC51" s="17">
        <v>-1.7512000000000001</v>
      </c>
      <c r="HD51" s="17">
        <v>33</v>
      </c>
      <c r="HE51" s="17">
        <v>33.352229999999999</v>
      </c>
      <c r="HF51" s="17">
        <v>33.352229999999999</v>
      </c>
      <c r="HG51" s="17">
        <v>-0.35222999999999999</v>
      </c>
      <c r="HH51" s="17">
        <v>2</v>
      </c>
      <c r="HI51" s="17">
        <v>1.97359</v>
      </c>
      <c r="HJ51" s="17">
        <v>1.97359</v>
      </c>
      <c r="HK51" s="17">
        <v>2.6409999999999999E-2</v>
      </c>
      <c r="HL51" s="17">
        <v>17.2</v>
      </c>
      <c r="HM51" s="17">
        <v>16.664079999999998</v>
      </c>
      <c r="HN51" s="17">
        <v>16.664079999999998</v>
      </c>
      <c r="HO51" s="17">
        <v>0.53591999999999995</v>
      </c>
      <c r="HP51" s="17">
        <v>59.7</v>
      </c>
      <c r="HQ51" s="17">
        <v>60.021940000000001</v>
      </c>
      <c r="HR51" s="17">
        <v>66.710430000000002</v>
      </c>
      <c r="HS51" s="17">
        <v>-7.0104300000000004</v>
      </c>
      <c r="HT51" s="17"/>
      <c r="HU51" s="17"/>
      <c r="HV51" s="17"/>
      <c r="HW51" s="17">
        <v>0</v>
      </c>
      <c r="HX51" s="17"/>
      <c r="HY51" s="17"/>
      <c r="HZ51" s="17"/>
      <c r="IA51" s="17">
        <v>0</v>
      </c>
      <c r="IB51" s="17">
        <v>93.9</v>
      </c>
      <c r="IC51" s="17">
        <v>79.116889999999998</v>
      </c>
      <c r="ID51" s="17">
        <v>95.452430000000007</v>
      </c>
      <c r="IE51" s="17">
        <v>-1.55243</v>
      </c>
      <c r="IF51" s="17"/>
      <c r="IG51" s="17"/>
      <c r="IH51" s="17"/>
      <c r="II51" s="17">
        <v>0</v>
      </c>
      <c r="IJ51" s="17"/>
      <c r="IK51" s="17"/>
      <c r="IL51" s="17"/>
      <c r="IM51" s="17">
        <v>0</v>
      </c>
      <c r="IN51" s="17">
        <v>47.2</v>
      </c>
      <c r="IO51" s="17">
        <v>48.181440000000002</v>
      </c>
      <c r="IP51" s="17">
        <v>48.181449999999998</v>
      </c>
      <c r="IQ51" s="17">
        <v>-0.98145000000000004</v>
      </c>
      <c r="IR51" s="17"/>
      <c r="IS51" s="17"/>
      <c r="IT51" s="17"/>
      <c r="IU51" s="17">
        <v>0</v>
      </c>
      <c r="IV51" s="17"/>
      <c r="IW51" s="17"/>
      <c r="IX51" s="17"/>
      <c r="IY51" s="17">
        <v>0</v>
      </c>
      <c r="IZ51" s="17"/>
      <c r="JA51" s="17"/>
      <c r="JB51" s="17"/>
      <c r="JC51" s="17">
        <v>0</v>
      </c>
      <c r="JD51" s="17">
        <v>79.900000000000006</v>
      </c>
      <c r="JE51" s="17">
        <v>83.213999999999999</v>
      </c>
      <c r="JF51" s="17">
        <v>112.56865999999999</v>
      </c>
      <c r="JG51" s="17">
        <v>-32.668660000000003</v>
      </c>
      <c r="JH51" s="17"/>
      <c r="JI51" s="17"/>
      <c r="JJ51" s="17"/>
      <c r="JK51" s="17">
        <v>0</v>
      </c>
      <c r="JL51" s="17">
        <v>175.9</v>
      </c>
      <c r="JM51" s="17">
        <v>179.69937999999999</v>
      </c>
      <c r="JN51" s="17">
        <v>179.69937999999999</v>
      </c>
      <c r="JO51" s="17">
        <v>-3.7993800000000002</v>
      </c>
      <c r="JP51" s="17">
        <v>200</v>
      </c>
      <c r="JQ51" s="17">
        <v>179.69937999999999</v>
      </c>
      <c r="JR51" s="17">
        <v>179.69937999999999</v>
      </c>
      <c r="JS51" s="17">
        <v>20.300619999999999</v>
      </c>
      <c r="JT51" s="17">
        <v>185.7</v>
      </c>
      <c r="JU51" s="17">
        <v>180.23902000000001</v>
      </c>
      <c r="JV51" s="17">
        <v>180.23902000000001</v>
      </c>
      <c r="JW51" s="17">
        <v>5.4609800000000002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v>
      </c>
      <c r="LE51" s="17">
        <v>0.89207999999999998</v>
      </c>
      <c r="LF51" s="17">
        <v>0.89207999999999998</v>
      </c>
      <c r="LG51" s="17">
        <v>0.10792</v>
      </c>
      <c r="LH51" s="17">
        <v>154.5</v>
      </c>
      <c r="LI51" s="17">
        <v>191.03465</v>
      </c>
      <c r="LJ51" s="17">
        <v>193.05618999999999</v>
      </c>
      <c r="LK51" s="17">
        <v>-38.556190000000001</v>
      </c>
      <c r="LL51" s="17">
        <v>94.5</v>
      </c>
      <c r="LM51" s="17">
        <v>98.304410000000004</v>
      </c>
      <c r="LN51" s="17">
        <v>108.13</v>
      </c>
      <c r="LO51" s="17">
        <v>-13.63</v>
      </c>
      <c r="LP51" s="17">
        <v>64.099999999999994</v>
      </c>
      <c r="LQ51" s="17">
        <v>67.133979999999994</v>
      </c>
      <c r="LR51" s="17">
        <v>67.133979999999994</v>
      </c>
      <c r="LS51" s="17">
        <v>-3.0339800000000001</v>
      </c>
      <c r="LT51" s="17">
        <v>73.7</v>
      </c>
      <c r="LU51" s="17">
        <v>74.672409999999999</v>
      </c>
      <c r="LV51" s="17">
        <v>78.567999999999998</v>
      </c>
      <c r="LW51" s="17">
        <v>-4.8680000000000003</v>
      </c>
      <c r="LX51" s="17">
        <v>28.8</v>
      </c>
      <c r="LY51" s="17">
        <v>29.951450000000001</v>
      </c>
      <c r="LZ51" s="17">
        <v>29.951460000000001</v>
      </c>
      <c r="MA51" s="17">
        <v>-1.1514599999999999</v>
      </c>
      <c r="MB51" s="17"/>
      <c r="MC51" s="17"/>
      <c r="MD51" s="17"/>
      <c r="ME51" s="17">
        <v>0</v>
      </c>
      <c r="MF51" s="17"/>
      <c r="MG51" s="17"/>
      <c r="MH51" s="17"/>
      <c r="MI51" s="17">
        <v>0</v>
      </c>
      <c r="MJ51" s="17"/>
      <c r="MK51" s="17"/>
      <c r="ML51" s="17"/>
      <c r="MM51" s="17">
        <v>0</v>
      </c>
      <c r="MN51" s="17">
        <v>146.80000000000001</v>
      </c>
      <c r="MO51" s="17">
        <v>149.62423000000001</v>
      </c>
      <c r="MP51" s="17">
        <v>159.10807</v>
      </c>
      <c r="MQ51" s="17">
        <v>-12.308070000000001</v>
      </c>
      <c r="MR51" s="17">
        <v>149</v>
      </c>
      <c r="MS51" s="17">
        <v>149.62423000000001</v>
      </c>
      <c r="MT51" s="17">
        <v>159.10807</v>
      </c>
      <c r="MU51" s="17">
        <v>-10.10807</v>
      </c>
      <c r="MV51" s="17">
        <v>150.19999999999999</v>
      </c>
      <c r="MW51" s="17">
        <v>150.07355000000001</v>
      </c>
      <c r="MX51" s="17">
        <v>159.58587</v>
      </c>
      <c r="MY51" s="17">
        <v>-9.3858700000000006</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216.8</v>
      </c>
      <c r="NU51" s="17">
        <v>192.2321</v>
      </c>
      <c r="NV51" s="17">
        <v>192.23309</v>
      </c>
      <c r="NW51" s="17">
        <v>24.56691</v>
      </c>
      <c r="NX51" s="17">
        <v>104.1</v>
      </c>
      <c r="NY51" s="17">
        <v>96.404690000000002</v>
      </c>
      <c r="NZ51" s="17">
        <v>96.405180000000001</v>
      </c>
      <c r="OA51" s="17">
        <v>7.69482</v>
      </c>
      <c r="OB51" s="17">
        <v>0</v>
      </c>
      <c r="OC51" s="17"/>
      <c r="OD51" s="17"/>
      <c r="OE51" s="17">
        <v>0</v>
      </c>
      <c r="OF51" s="17">
        <v>0.9</v>
      </c>
      <c r="OG51" s="17">
        <v>0.3</v>
      </c>
      <c r="OH51" s="17">
        <v>0.09</v>
      </c>
      <c r="OI51" s="17">
        <v>0.81</v>
      </c>
      <c r="OJ51" s="17">
        <v>0</v>
      </c>
      <c r="OK51" s="17"/>
      <c r="OL51" s="17"/>
      <c r="OM51" s="17">
        <v>0</v>
      </c>
      <c r="ON51" s="17">
        <v>12</v>
      </c>
      <c r="OO51" s="17">
        <v>12.112</v>
      </c>
      <c r="OP51" s="17">
        <v>12.112</v>
      </c>
      <c r="OQ51" s="17">
        <v>-0.112</v>
      </c>
      <c r="OR51" s="17">
        <v>0</v>
      </c>
      <c r="OS51" s="17"/>
      <c r="OT51" s="17"/>
      <c r="OU51" s="17">
        <v>0</v>
      </c>
      <c r="OV51" s="17">
        <v>7.5</v>
      </c>
      <c r="OW51" s="17">
        <v>7</v>
      </c>
      <c r="OX51" s="17">
        <v>7</v>
      </c>
      <c r="OY51" s="17">
        <v>0.5</v>
      </c>
      <c r="OZ51" s="17">
        <v>14.1</v>
      </c>
      <c r="PA51" s="17"/>
      <c r="PB51" s="17"/>
      <c r="PC51" s="17">
        <v>14.1</v>
      </c>
      <c r="PD51" s="17">
        <v>9.9</v>
      </c>
      <c r="PE51" s="17">
        <v>9.0000199999999992</v>
      </c>
      <c r="PF51" s="17">
        <v>9</v>
      </c>
      <c r="PG51" s="17">
        <v>0.9</v>
      </c>
      <c r="PH51" s="17">
        <v>4.9000000000000004</v>
      </c>
      <c r="PI51" s="17">
        <v>5.6699799999999998</v>
      </c>
      <c r="PJ51" s="17">
        <v>5.2241299999999997</v>
      </c>
      <c r="PK51" s="17">
        <v>-0.32412999999999997</v>
      </c>
      <c r="PL51" s="17">
        <v>0.2</v>
      </c>
      <c r="PM51" s="17">
        <v>1.23</v>
      </c>
      <c r="PN51" s="17">
        <v>1.23</v>
      </c>
      <c r="PO51" s="17">
        <v>-1.03</v>
      </c>
      <c r="PP51" s="17">
        <v>1.5</v>
      </c>
      <c r="PQ51" s="17">
        <v>1.51</v>
      </c>
      <c r="PR51" s="17">
        <v>1.51</v>
      </c>
      <c r="PS51" s="17">
        <v>-0.01</v>
      </c>
      <c r="PT51" s="17">
        <v>2</v>
      </c>
      <c r="PU51" s="17">
        <v>1.9</v>
      </c>
      <c r="PV51" s="17">
        <v>1.9</v>
      </c>
      <c r="PW51" s="17">
        <v>0.1</v>
      </c>
      <c r="PX51" s="17">
        <v>19.7</v>
      </c>
      <c r="PY51" s="17">
        <v>18.25243</v>
      </c>
      <c r="PZ51" s="17">
        <v>18.25243</v>
      </c>
      <c r="QA51" s="17">
        <v>1.44757</v>
      </c>
      <c r="QB51" s="17">
        <v>6.5</v>
      </c>
      <c r="QC51" s="17">
        <v>5</v>
      </c>
      <c r="QD51" s="17">
        <v>5</v>
      </c>
      <c r="QE51" s="17">
        <v>1.5</v>
      </c>
      <c r="QF51" s="17">
        <v>4</v>
      </c>
      <c r="QG51" s="17">
        <v>4</v>
      </c>
      <c r="QH51" s="17">
        <v>4</v>
      </c>
      <c r="QI51" s="17">
        <v>0</v>
      </c>
      <c r="QJ51" s="17">
        <v>3.4</v>
      </c>
      <c r="QK51" s="17">
        <v>3.5</v>
      </c>
      <c r="QL51" s="17">
        <v>3.5</v>
      </c>
      <c r="QM51" s="17">
        <v>-0.1</v>
      </c>
      <c r="QN51" s="17">
        <v>18.399999999999999</v>
      </c>
      <c r="QO51" s="17">
        <v>17.864080000000001</v>
      </c>
      <c r="QP51" s="17">
        <v>17.864080000000001</v>
      </c>
      <c r="QQ51" s="17">
        <v>0.53591999999999995</v>
      </c>
      <c r="QR51" s="17">
        <v>0</v>
      </c>
      <c r="QS51" s="17"/>
      <c r="QT51" s="17"/>
      <c r="QU51" s="17">
        <v>0</v>
      </c>
      <c r="QV51" s="17">
        <v>0</v>
      </c>
      <c r="QW51" s="17"/>
      <c r="QX51" s="17"/>
      <c r="QY51" s="17">
        <v>0</v>
      </c>
      <c r="QZ51" s="17">
        <v>1.2</v>
      </c>
      <c r="RA51" s="17">
        <v>2.0009999999999999</v>
      </c>
      <c r="RB51" s="17">
        <v>2.0009999999999999</v>
      </c>
      <c r="RC51" s="17">
        <v>-0.80100000000000005</v>
      </c>
      <c r="RD51" s="17">
        <v>3.2</v>
      </c>
      <c r="RE51" s="17">
        <v>5.1050000000000004</v>
      </c>
      <c r="RF51" s="17">
        <v>5.1050000000000004</v>
      </c>
      <c r="RG51" s="17">
        <v>-1.905</v>
      </c>
      <c r="RH51" s="17">
        <v>4.5</v>
      </c>
      <c r="RI51" s="17">
        <v>4.2</v>
      </c>
      <c r="RJ51" s="17">
        <v>4.2</v>
      </c>
      <c r="RK51" s="17">
        <v>0.3</v>
      </c>
      <c r="RL51" s="17">
        <v>0.6</v>
      </c>
      <c r="RM51" s="17">
        <v>1.2</v>
      </c>
      <c r="RN51" s="17">
        <v>1.2</v>
      </c>
      <c r="RO51" s="17">
        <v>-0.6</v>
      </c>
      <c r="RP51" s="17">
        <v>2.4</v>
      </c>
      <c r="RQ51" s="17">
        <v>2.4</v>
      </c>
      <c r="RR51" s="17">
        <v>2.4</v>
      </c>
      <c r="RS51" s="17">
        <v>0</v>
      </c>
      <c r="RT51" s="17">
        <v>2.6</v>
      </c>
      <c r="RU51" s="17">
        <v>2.8</v>
      </c>
      <c r="RV51" s="17">
        <v>2.8</v>
      </c>
      <c r="RW51" s="17">
        <v>-0.2</v>
      </c>
      <c r="RX51" s="17">
        <v>0</v>
      </c>
      <c r="RY51" s="17"/>
      <c r="RZ51" s="17"/>
      <c r="SA51" s="17">
        <v>0</v>
      </c>
      <c r="SB51" s="17">
        <v>2.2999999999999998</v>
      </c>
      <c r="SC51" s="17">
        <v>2.1</v>
      </c>
      <c r="SD51" s="17">
        <v>2.1</v>
      </c>
      <c r="SE51" s="17">
        <v>0.2</v>
      </c>
      <c r="SF51" s="17">
        <v>20.2</v>
      </c>
      <c r="SG51" s="17">
        <v>18.300350000000002</v>
      </c>
      <c r="SH51" s="17">
        <v>19.772790000000001</v>
      </c>
      <c r="SI51" s="17">
        <v>0.42720999999999998</v>
      </c>
      <c r="SJ51" s="17">
        <v>1.4</v>
      </c>
      <c r="SK51" s="17">
        <v>1.32</v>
      </c>
      <c r="SL51" s="17">
        <v>1.32</v>
      </c>
      <c r="SM51" s="17">
        <v>0.08</v>
      </c>
      <c r="SN51" s="17"/>
      <c r="SO51" s="17">
        <v>0.4</v>
      </c>
      <c r="SP51" s="17">
        <v>0.4</v>
      </c>
      <c r="SQ51" s="17">
        <v>-0.4</v>
      </c>
      <c r="SR51" s="17">
        <v>10</v>
      </c>
      <c r="SS51" s="17">
        <v>4.7</v>
      </c>
      <c r="ST51" s="17">
        <v>4.7</v>
      </c>
      <c r="SU51" s="17">
        <v>5.3</v>
      </c>
      <c r="SV51" s="17">
        <v>3.2</v>
      </c>
      <c r="SW51" s="17">
        <v>3.8</v>
      </c>
      <c r="SX51" s="17">
        <v>3.8</v>
      </c>
      <c r="SY51" s="17">
        <v>-0.6</v>
      </c>
      <c r="SZ51" s="17">
        <v>8.1999999999999993</v>
      </c>
      <c r="TA51" s="17">
        <v>3.5</v>
      </c>
      <c r="TB51" s="17">
        <v>3.5</v>
      </c>
      <c r="TC51" s="17">
        <v>4.7</v>
      </c>
      <c r="TD51" s="17">
        <v>12.3</v>
      </c>
      <c r="TE51" s="17">
        <v>5.5</v>
      </c>
      <c r="TF51" s="17">
        <v>5.5</v>
      </c>
      <c r="TG51" s="17">
        <v>6.8</v>
      </c>
      <c r="TH51" s="17">
        <v>14</v>
      </c>
      <c r="TI51" s="17">
        <v>13.78641</v>
      </c>
      <c r="TJ51" s="17">
        <v>13.78641</v>
      </c>
      <c r="TK51" s="17">
        <v>0.21359</v>
      </c>
      <c r="TL51" s="17">
        <v>13.5</v>
      </c>
      <c r="TM51" s="17">
        <v>3.1403400000000001</v>
      </c>
      <c r="TN51" s="17">
        <v>8.1010000000000009</v>
      </c>
      <c r="TO51" s="17">
        <v>5.399</v>
      </c>
      <c r="TP51" s="17">
        <v>14.2</v>
      </c>
      <c r="TQ51" s="17">
        <v>20.224889999999998</v>
      </c>
      <c r="TR51" s="17">
        <v>34.04</v>
      </c>
      <c r="TS51" s="17">
        <v>-19.84</v>
      </c>
      <c r="TT51" s="17">
        <v>0</v>
      </c>
      <c r="TU51" s="17"/>
      <c r="TV51" s="17"/>
      <c r="TW51" s="17">
        <v>0</v>
      </c>
      <c r="TX51" s="17">
        <v>0</v>
      </c>
      <c r="TY51" s="17">
        <v>0.182</v>
      </c>
      <c r="TZ51" s="17">
        <v>0.182</v>
      </c>
      <c r="UA51" s="17">
        <v>-0.182</v>
      </c>
      <c r="UB51" s="17">
        <v>0</v>
      </c>
      <c r="UC51" s="17">
        <v>12.4</v>
      </c>
      <c r="UD51" s="17">
        <v>3.512</v>
      </c>
      <c r="UE51" s="17">
        <v>-3.512</v>
      </c>
      <c r="UF51" s="17">
        <v>0</v>
      </c>
      <c r="UG51" s="17">
        <v>0.3</v>
      </c>
      <c r="UH51" s="17">
        <v>0.3</v>
      </c>
      <c r="UI51" s="17">
        <v>-0.3</v>
      </c>
      <c r="UJ51" s="17">
        <v>0</v>
      </c>
      <c r="UK51" s="17">
        <v>0.38</v>
      </c>
      <c r="UL51" s="17">
        <v>0.38</v>
      </c>
      <c r="UM51" s="17">
        <v>-0.38</v>
      </c>
      <c r="UN51" s="17">
        <v>10.5</v>
      </c>
      <c r="UO51" s="17">
        <v>7.5</v>
      </c>
      <c r="UP51" s="17">
        <v>7.5</v>
      </c>
      <c r="UQ51" s="17">
        <v>3</v>
      </c>
      <c r="UR51" s="17">
        <v>4.3</v>
      </c>
      <c r="US51" s="17">
        <v>2.5</v>
      </c>
      <c r="UT51" s="17">
        <v>2.5</v>
      </c>
      <c r="UU51" s="17">
        <v>1.8</v>
      </c>
      <c r="UV51" s="17">
        <v>6.5</v>
      </c>
      <c r="UW51" s="17">
        <v>7.7</v>
      </c>
      <c r="UX51" s="17">
        <v>7.7</v>
      </c>
      <c r="UY51" s="17">
        <v>-1.2</v>
      </c>
      <c r="UZ51" s="17">
        <v>4.8</v>
      </c>
      <c r="VA51" s="17">
        <v>4.2</v>
      </c>
      <c r="VB51" s="17">
        <v>4.2</v>
      </c>
      <c r="VC51" s="17">
        <v>0.6</v>
      </c>
      <c r="VD51" s="17">
        <v>5.2</v>
      </c>
      <c r="VE51" s="17">
        <v>4.7</v>
      </c>
      <c r="VF51" s="17">
        <v>4.7</v>
      </c>
      <c r="VG51" s="17">
        <v>0.5</v>
      </c>
      <c r="VH51" s="17">
        <v>5.6</v>
      </c>
      <c r="VI51" s="17">
        <v>4.7</v>
      </c>
      <c r="VJ51" s="17">
        <v>4.7</v>
      </c>
      <c r="VK51" s="17">
        <v>0.9</v>
      </c>
      <c r="VL51" s="17">
        <v>6.3</v>
      </c>
      <c r="VM51" s="17">
        <v>8.3209999999999997</v>
      </c>
      <c r="VN51" s="17">
        <v>8.3209999999999997</v>
      </c>
      <c r="VO51" s="17">
        <v>-2.0209999999999999</v>
      </c>
      <c r="VP51" s="17">
        <v>0</v>
      </c>
      <c r="VQ51" s="17"/>
      <c r="VR51" s="17"/>
      <c r="VS51" s="17">
        <v>0</v>
      </c>
      <c r="VT51" s="17">
        <v>0</v>
      </c>
      <c r="VU51" s="17"/>
      <c r="VV51" s="17"/>
      <c r="VW51" s="17">
        <v>0</v>
      </c>
      <c r="VX51" s="17">
        <v>0</v>
      </c>
      <c r="VY51" s="17"/>
      <c r="VZ51" s="17"/>
      <c r="WA51" s="17">
        <v>0</v>
      </c>
      <c r="WB51" s="17">
        <v>0.6</v>
      </c>
      <c r="WC51" s="17">
        <v>0.6</v>
      </c>
      <c r="WD51" s="17">
        <v>0.6</v>
      </c>
      <c r="WE51" s="17">
        <v>0</v>
      </c>
      <c r="WF51" s="17">
        <v>0</v>
      </c>
      <c r="WG51" s="17">
        <v>6</v>
      </c>
      <c r="WH51" s="17">
        <v>21.323</v>
      </c>
      <c r="WI51" s="17">
        <v>-21.323</v>
      </c>
      <c r="WJ51" s="17">
        <v>0.4</v>
      </c>
      <c r="WK51" s="17">
        <v>5</v>
      </c>
      <c r="WL51" s="17">
        <v>21.741</v>
      </c>
      <c r="WM51" s="17">
        <v>-21.341000000000001</v>
      </c>
      <c r="WN51" s="17">
        <v>0</v>
      </c>
      <c r="WO51" s="17"/>
      <c r="WP51" s="17"/>
      <c r="WQ51" s="17">
        <v>0</v>
      </c>
      <c r="WR51" s="17">
        <v>0</v>
      </c>
      <c r="WS51" s="17"/>
      <c r="WT51" s="17"/>
      <c r="WU51" s="17">
        <v>0</v>
      </c>
      <c r="WV51" s="17">
        <v>6.8</v>
      </c>
      <c r="WW51" s="17">
        <v>6.6</v>
      </c>
      <c r="WX51" s="17">
        <v>6.6</v>
      </c>
      <c r="WY51" s="17">
        <v>0.2</v>
      </c>
      <c r="WZ51" s="17">
        <v>17.100000000000001</v>
      </c>
      <c r="XA51" s="17">
        <v>18.058250000000001</v>
      </c>
      <c r="XB51" s="17">
        <v>18.058250000000001</v>
      </c>
      <c r="XC51" s="17">
        <v>-0.95825000000000005</v>
      </c>
      <c r="XD51" s="17">
        <v>8.5</v>
      </c>
      <c r="XE51" s="17">
        <v>10.7</v>
      </c>
      <c r="XF51" s="17">
        <v>10.7</v>
      </c>
      <c r="XG51" s="17">
        <v>-2.2000000000000002</v>
      </c>
      <c r="XH51" s="17">
        <v>35.700000000000003</v>
      </c>
      <c r="XI51" s="17">
        <v>32.5</v>
      </c>
      <c r="XJ51" s="17">
        <v>30</v>
      </c>
      <c r="XK51" s="17">
        <v>5.7</v>
      </c>
      <c r="XL51" s="17">
        <v>28.3</v>
      </c>
      <c r="XM51" s="17">
        <v>32.5</v>
      </c>
      <c r="XN51" s="17">
        <v>30</v>
      </c>
      <c r="XO51" s="17">
        <v>-1.7</v>
      </c>
      <c r="XP51" s="17"/>
      <c r="XQ51" s="17"/>
      <c r="XR51" s="17"/>
      <c r="XS51" s="17">
        <v>0</v>
      </c>
      <c r="XT51" s="17">
        <v>19.100000000000001</v>
      </c>
      <c r="XU51" s="17">
        <v>19</v>
      </c>
      <c r="XV51" s="17">
        <v>19</v>
      </c>
      <c r="XW51" s="17">
        <v>0.1</v>
      </c>
      <c r="XX51" s="17">
        <v>7.5</v>
      </c>
      <c r="XY51" s="17">
        <v>8.1300000000000008</v>
      </c>
      <c r="XZ51" s="17">
        <v>8.1300000000000008</v>
      </c>
      <c r="YA51" s="17">
        <v>-0.63</v>
      </c>
      <c r="YB51" s="17"/>
      <c r="YC51" s="17"/>
      <c r="YD51" s="17"/>
      <c r="YE51" s="17">
        <v>0</v>
      </c>
      <c r="YF51" s="17"/>
      <c r="YG51" s="17"/>
      <c r="YH51" s="17"/>
      <c r="YI51" s="17">
        <v>0</v>
      </c>
    </row>
    <row r="52" spans="1:659" ht="24" customHeight="1" x14ac:dyDescent="0.3">
      <c r="A52" s="1"/>
      <c r="B52" s="16" t="s">
        <v>54</v>
      </c>
      <c r="C52" s="16" t="s">
        <v>685</v>
      </c>
      <c r="D52" s="17">
        <v>119.8</v>
      </c>
      <c r="E52" s="17">
        <v>126.72481999999999</v>
      </c>
      <c r="F52" s="17">
        <v>146</v>
      </c>
      <c r="G52" s="17">
        <v>-26.2</v>
      </c>
      <c r="H52" s="17">
        <v>640.9</v>
      </c>
      <c r="I52" s="17">
        <v>644.05345999999997</v>
      </c>
      <c r="J52" s="17">
        <v>644.05345999999997</v>
      </c>
      <c r="K52" s="17">
        <v>-3.1534599999999999</v>
      </c>
      <c r="L52" s="17">
        <v>214.1</v>
      </c>
      <c r="M52" s="17">
        <v>209.52204</v>
      </c>
      <c r="N52" s="17">
        <v>209.52204</v>
      </c>
      <c r="O52" s="17">
        <v>4.57796</v>
      </c>
      <c r="P52" s="17"/>
      <c r="Q52" s="17"/>
      <c r="R52" s="17"/>
      <c r="S52" s="17">
        <v>0</v>
      </c>
      <c r="T52" s="17"/>
      <c r="U52" s="17"/>
      <c r="V52" s="17"/>
      <c r="W52" s="17">
        <v>0</v>
      </c>
      <c r="X52" s="17">
        <v>59.9</v>
      </c>
      <c r="Y52" s="17">
        <v>76.79795</v>
      </c>
      <c r="Z52" s="17">
        <v>51.403440000000003</v>
      </c>
      <c r="AA52" s="17">
        <v>8.4965600000000006</v>
      </c>
      <c r="AB52" s="17">
        <v>79.900000000000006</v>
      </c>
      <c r="AC52" s="17">
        <v>82.676339999999996</v>
      </c>
      <c r="AD52" s="17">
        <v>90.696340000000006</v>
      </c>
      <c r="AE52" s="17">
        <v>-10.796340000000001</v>
      </c>
      <c r="AF52" s="17"/>
      <c r="AG52" s="17"/>
      <c r="AH52" s="17"/>
      <c r="AI52" s="17">
        <v>0</v>
      </c>
      <c r="AJ52" s="17"/>
      <c r="AK52" s="17"/>
      <c r="AL52" s="17"/>
      <c r="AM52" s="17">
        <v>0</v>
      </c>
      <c r="AN52" s="17">
        <v>188.1</v>
      </c>
      <c r="AO52" s="17">
        <v>196.22801999999999</v>
      </c>
      <c r="AP52" s="17">
        <v>196.22801999999999</v>
      </c>
      <c r="AQ52" s="17">
        <v>-8.1280199999999994</v>
      </c>
      <c r="AR52" s="17">
        <v>207.8</v>
      </c>
      <c r="AS52" s="17">
        <v>196.22801999999999</v>
      </c>
      <c r="AT52" s="17">
        <v>196.22801999999999</v>
      </c>
      <c r="AU52" s="17">
        <v>11.57198</v>
      </c>
      <c r="AV52" s="17">
        <v>210.1</v>
      </c>
      <c r="AW52" s="17">
        <v>196.22801999999999</v>
      </c>
      <c r="AX52" s="17">
        <v>196.22801999999999</v>
      </c>
      <c r="AY52" s="17">
        <v>13.871980000000001</v>
      </c>
      <c r="AZ52" s="17">
        <v>290.5</v>
      </c>
      <c r="BA52" s="17">
        <v>295.22593999999998</v>
      </c>
      <c r="BB52" s="17">
        <v>295.22593999999998</v>
      </c>
      <c r="BC52" s="17">
        <v>-4.7259399999999996</v>
      </c>
      <c r="BD52" s="17">
        <v>215.3</v>
      </c>
      <c r="BE52" s="17">
        <v>208.07389000000001</v>
      </c>
      <c r="BF52" s="17">
        <v>208.07390000000001</v>
      </c>
      <c r="BG52" s="17">
        <v>7.2260999999999997</v>
      </c>
      <c r="BH52" s="17">
        <v>111.7</v>
      </c>
      <c r="BI52" s="17">
        <v>104.34936999999999</v>
      </c>
      <c r="BJ52" s="17">
        <v>104.34936999999999</v>
      </c>
      <c r="BK52" s="17">
        <v>7.3506299999999998</v>
      </c>
      <c r="BL52" s="17">
        <v>309</v>
      </c>
      <c r="BM52" s="17">
        <v>484.45227</v>
      </c>
      <c r="BN52" s="17">
        <v>427.20853</v>
      </c>
      <c r="BO52" s="17">
        <v>-118.20853</v>
      </c>
      <c r="BP52" s="17">
        <v>4.0999999999999996</v>
      </c>
      <c r="BQ52" s="17">
        <v>4.4318400000000002</v>
      </c>
      <c r="BR52" s="17">
        <v>4.4318400000000002</v>
      </c>
      <c r="BS52" s="17">
        <v>-0.33184000000000002</v>
      </c>
      <c r="BT52" s="17"/>
      <c r="BU52" s="17"/>
      <c r="BV52" s="17"/>
      <c r="BW52" s="17">
        <v>0</v>
      </c>
      <c r="BX52" s="17"/>
      <c r="BY52" s="17"/>
      <c r="BZ52" s="17"/>
      <c r="CA52" s="17">
        <v>0</v>
      </c>
      <c r="CB52" s="17"/>
      <c r="CC52" s="17"/>
      <c r="CD52" s="17"/>
      <c r="CE52" s="17">
        <v>0</v>
      </c>
      <c r="CF52" s="17"/>
      <c r="CG52" s="17"/>
      <c r="CH52" s="17"/>
      <c r="CI52" s="17">
        <v>0</v>
      </c>
      <c r="CJ52" s="17">
        <v>106.8</v>
      </c>
      <c r="CK52" s="17">
        <v>100.41735</v>
      </c>
      <c r="CL52" s="17">
        <v>100.41735</v>
      </c>
      <c r="CM52" s="17">
        <v>6.3826499999999999</v>
      </c>
      <c r="CN52" s="17">
        <v>7.4</v>
      </c>
      <c r="CO52" s="17">
        <v>5.1333399999999996</v>
      </c>
      <c r="CP52" s="17">
        <v>5.1333399999999996</v>
      </c>
      <c r="CQ52" s="17">
        <v>2.2666599999999999</v>
      </c>
      <c r="CR52" s="17">
        <v>5.2</v>
      </c>
      <c r="CS52" s="17">
        <v>2.8177599999999998</v>
      </c>
      <c r="CT52" s="17">
        <v>2.8177599999999998</v>
      </c>
      <c r="CU52" s="17">
        <v>2.3822399999999999</v>
      </c>
      <c r="CV52" s="17"/>
      <c r="CW52" s="17"/>
      <c r="CX52" s="17">
        <v>22.389009999999999</v>
      </c>
      <c r="CY52" s="17">
        <v>-22.389009999999999</v>
      </c>
      <c r="CZ52" s="17">
        <v>7</v>
      </c>
      <c r="DA52" s="17">
        <v>6.8787000000000003</v>
      </c>
      <c r="DB52" s="17">
        <v>6.8787000000000003</v>
      </c>
      <c r="DC52" s="17">
        <v>0.12130000000000001</v>
      </c>
      <c r="DD52" s="17">
        <v>14.9</v>
      </c>
      <c r="DE52" s="17">
        <v>14.919420000000001</v>
      </c>
      <c r="DF52" s="17">
        <v>14.919420000000001</v>
      </c>
      <c r="DG52" s="17">
        <v>-1.942E-2</v>
      </c>
      <c r="DH52" s="17">
        <v>140.6</v>
      </c>
      <c r="DI52" s="17">
        <v>87.440380000000005</v>
      </c>
      <c r="DJ52" s="17">
        <v>76.098910000000004</v>
      </c>
      <c r="DK52" s="17">
        <v>64.501090000000005</v>
      </c>
      <c r="DL52" s="17"/>
      <c r="DM52" s="17"/>
      <c r="DN52" s="17"/>
      <c r="DO52" s="17">
        <v>0</v>
      </c>
      <c r="DP52" s="17"/>
      <c r="DQ52" s="17"/>
      <c r="DR52" s="17"/>
      <c r="DS52" s="17">
        <v>0</v>
      </c>
      <c r="DT52" s="17"/>
      <c r="DU52" s="17"/>
      <c r="DV52" s="17"/>
      <c r="DW52" s="17">
        <v>0</v>
      </c>
      <c r="DX52" s="17"/>
      <c r="DY52" s="17"/>
      <c r="DZ52" s="17"/>
      <c r="EA52" s="17">
        <v>0</v>
      </c>
      <c r="EB52" s="17">
        <v>50.1</v>
      </c>
      <c r="EC52" s="17">
        <v>53.227760000000004</v>
      </c>
      <c r="ED52" s="17">
        <v>74.076520000000002</v>
      </c>
      <c r="EE52" s="17">
        <v>-23.976520000000001</v>
      </c>
      <c r="EF52" s="17">
        <v>173.3</v>
      </c>
      <c r="EG52" s="17">
        <v>121.50660999999999</v>
      </c>
      <c r="EH52" s="17">
        <v>64.078149999999994</v>
      </c>
      <c r="EI52" s="17">
        <v>109.22185</v>
      </c>
      <c r="EJ52" s="17"/>
      <c r="EK52" s="17"/>
      <c r="EL52" s="17"/>
      <c r="EM52" s="17">
        <v>0</v>
      </c>
      <c r="EN52" s="17"/>
      <c r="EO52" s="17"/>
      <c r="EP52" s="17"/>
      <c r="EQ52" s="17">
        <v>0</v>
      </c>
      <c r="ER52" s="17"/>
      <c r="ES52" s="17"/>
      <c r="ET52" s="17"/>
      <c r="EU52" s="17">
        <v>0</v>
      </c>
      <c r="EV52" s="17">
        <v>6.5</v>
      </c>
      <c r="EW52" s="17">
        <v>6.39</v>
      </c>
      <c r="EX52" s="17">
        <v>6.39</v>
      </c>
      <c r="EY52" s="17">
        <v>0.11</v>
      </c>
      <c r="EZ52" s="17">
        <v>152.4</v>
      </c>
      <c r="FA52" s="17"/>
      <c r="FB52" s="17">
        <v>156.06540000000001</v>
      </c>
      <c r="FC52" s="17">
        <v>-3.6654</v>
      </c>
      <c r="FD52" s="17">
        <v>61</v>
      </c>
      <c r="FE52" s="17">
        <v>57.752769999999998</v>
      </c>
      <c r="FF52" s="17">
        <v>32.751300000000001</v>
      </c>
      <c r="FG52" s="17">
        <v>28.248699999999999</v>
      </c>
      <c r="FH52" s="17">
        <v>139.5</v>
      </c>
      <c r="FI52" s="17">
        <v>136.00910999999999</v>
      </c>
      <c r="FJ52" s="17">
        <v>59.536110000000001</v>
      </c>
      <c r="FK52" s="17">
        <v>79.963890000000006</v>
      </c>
      <c r="FL52" s="17">
        <v>32.200000000000003</v>
      </c>
      <c r="FM52" s="17">
        <v>30.921939999999999</v>
      </c>
      <c r="FN52" s="17">
        <v>18.874919999999999</v>
      </c>
      <c r="FO52" s="17">
        <v>13.32508</v>
      </c>
      <c r="FP52" s="17">
        <v>18.600000000000001</v>
      </c>
      <c r="FQ52" s="17">
        <v>19.192229999999999</v>
      </c>
      <c r="FR52" s="17">
        <v>19.192229999999999</v>
      </c>
      <c r="FS52" s="17">
        <v>-0.59223000000000003</v>
      </c>
      <c r="FT52" s="17">
        <v>13.9</v>
      </c>
      <c r="FU52" s="17">
        <v>12.621359999999999</v>
      </c>
      <c r="FV52" s="17">
        <v>12.621359999999999</v>
      </c>
      <c r="FW52" s="17">
        <v>1.27864</v>
      </c>
      <c r="FX52" s="17">
        <v>55.5</v>
      </c>
      <c r="FY52" s="17">
        <v>54.871810000000004</v>
      </c>
      <c r="FZ52" s="17">
        <v>54.871810000000004</v>
      </c>
      <c r="GA52" s="17">
        <v>0.62819000000000003</v>
      </c>
      <c r="GB52" s="17">
        <v>182.2</v>
      </c>
      <c r="GC52" s="17">
        <v>184.91498000000001</v>
      </c>
      <c r="GD52" s="17">
        <v>184.91498000000001</v>
      </c>
      <c r="GE52" s="17">
        <v>-2.7149800000000002</v>
      </c>
      <c r="GF52" s="17">
        <v>182.3</v>
      </c>
      <c r="GG52" s="17">
        <v>184.91498000000001</v>
      </c>
      <c r="GH52" s="17">
        <v>184.91498000000001</v>
      </c>
      <c r="GI52" s="17">
        <v>-2.6149800000000001</v>
      </c>
      <c r="GJ52" s="17">
        <v>184.2</v>
      </c>
      <c r="GK52" s="17">
        <v>185.47028</v>
      </c>
      <c r="GL52" s="17">
        <v>185.47028</v>
      </c>
      <c r="GM52" s="17">
        <v>-1.2702800000000001</v>
      </c>
      <c r="GN52" s="17">
        <v>103.9</v>
      </c>
      <c r="GO52" s="17">
        <v>102.58689</v>
      </c>
      <c r="GP52" s="17">
        <v>110.37475999999999</v>
      </c>
      <c r="GQ52" s="17">
        <v>-6.4747599999999998</v>
      </c>
      <c r="GR52" s="17">
        <v>5.6</v>
      </c>
      <c r="GS52" s="17">
        <v>3.6360000000000001</v>
      </c>
      <c r="GT52" s="17">
        <v>9.09</v>
      </c>
      <c r="GU52" s="17">
        <v>-3.49</v>
      </c>
      <c r="GV52" s="17">
        <v>1.1000000000000001</v>
      </c>
      <c r="GW52" s="17">
        <v>1.4923599999999999</v>
      </c>
      <c r="GX52" s="17">
        <v>9.9490999999999996</v>
      </c>
      <c r="GY52" s="17">
        <v>-8.8491</v>
      </c>
      <c r="GZ52" s="17">
        <v>34</v>
      </c>
      <c r="HA52" s="17">
        <v>33.751199999999997</v>
      </c>
      <c r="HB52" s="17">
        <v>33.751199999999997</v>
      </c>
      <c r="HC52" s="17">
        <v>0.24879999999999999</v>
      </c>
      <c r="HD52" s="17">
        <v>29</v>
      </c>
      <c r="HE52" s="17">
        <v>33.352229999999999</v>
      </c>
      <c r="HF52" s="17">
        <v>33.352229999999999</v>
      </c>
      <c r="HG52" s="17">
        <v>-4.3522299999999996</v>
      </c>
      <c r="HH52" s="17">
        <v>2</v>
      </c>
      <c r="HI52" s="17">
        <v>1.97359</v>
      </c>
      <c r="HJ52" s="17">
        <v>1.97359</v>
      </c>
      <c r="HK52" s="17">
        <v>2.6409999999999999E-2</v>
      </c>
      <c r="HL52" s="17">
        <v>17.100000000000001</v>
      </c>
      <c r="HM52" s="17">
        <v>16.664079999999998</v>
      </c>
      <c r="HN52" s="17">
        <v>16.664079999999998</v>
      </c>
      <c r="HO52" s="17">
        <v>0.43591999999999997</v>
      </c>
      <c r="HP52" s="17">
        <v>62.7</v>
      </c>
      <c r="HQ52" s="17">
        <v>63.843389999999999</v>
      </c>
      <c r="HR52" s="17">
        <v>58.88353</v>
      </c>
      <c r="HS52" s="17">
        <v>3.8164699999999998</v>
      </c>
      <c r="HT52" s="17"/>
      <c r="HU52" s="17"/>
      <c r="HV52" s="17"/>
      <c r="HW52" s="17">
        <v>0</v>
      </c>
      <c r="HX52" s="17"/>
      <c r="HY52" s="17"/>
      <c r="HZ52" s="17"/>
      <c r="IA52" s="17">
        <v>0</v>
      </c>
      <c r="IB52" s="17">
        <v>93.9</v>
      </c>
      <c r="IC52" s="17">
        <v>71.988309999999998</v>
      </c>
      <c r="ID52" s="17">
        <v>95.452430000000007</v>
      </c>
      <c r="IE52" s="17">
        <v>-1.55243</v>
      </c>
      <c r="IF52" s="17"/>
      <c r="IG52" s="17"/>
      <c r="IH52" s="17"/>
      <c r="II52" s="17">
        <v>0</v>
      </c>
      <c r="IJ52" s="17"/>
      <c r="IK52" s="17"/>
      <c r="IL52" s="17"/>
      <c r="IM52" s="17">
        <v>0</v>
      </c>
      <c r="IN52" s="17">
        <v>47.3</v>
      </c>
      <c r="IO52" s="17">
        <v>48.181440000000002</v>
      </c>
      <c r="IP52" s="17">
        <v>48.181449999999998</v>
      </c>
      <c r="IQ52" s="17">
        <v>-0.88144999999999996</v>
      </c>
      <c r="IR52" s="17"/>
      <c r="IS52" s="17"/>
      <c r="IT52" s="17"/>
      <c r="IU52" s="17">
        <v>0</v>
      </c>
      <c r="IV52" s="17"/>
      <c r="IW52" s="17"/>
      <c r="IX52" s="17"/>
      <c r="IY52" s="17">
        <v>0</v>
      </c>
      <c r="IZ52" s="17"/>
      <c r="JA52" s="17"/>
      <c r="JB52" s="17"/>
      <c r="JC52" s="17">
        <v>0</v>
      </c>
      <c r="JD52" s="17">
        <v>79.7</v>
      </c>
      <c r="JE52" s="17">
        <v>83.213999999999999</v>
      </c>
      <c r="JF52" s="17">
        <v>112.56865999999999</v>
      </c>
      <c r="JG52" s="17">
        <v>-32.868659999999998</v>
      </c>
      <c r="JH52" s="17"/>
      <c r="JI52" s="17"/>
      <c r="JJ52" s="17"/>
      <c r="JK52" s="17">
        <v>0</v>
      </c>
      <c r="JL52" s="17">
        <v>175.7</v>
      </c>
      <c r="JM52" s="17">
        <v>179.69937999999999</v>
      </c>
      <c r="JN52" s="17">
        <v>179.69937999999999</v>
      </c>
      <c r="JO52" s="17">
        <v>-3.9993799999999999</v>
      </c>
      <c r="JP52" s="17">
        <v>200</v>
      </c>
      <c r="JQ52" s="17">
        <v>179.69937999999999</v>
      </c>
      <c r="JR52" s="17">
        <v>179.69937999999999</v>
      </c>
      <c r="JS52" s="17">
        <v>20.300619999999999</v>
      </c>
      <c r="JT52" s="17">
        <v>186.1</v>
      </c>
      <c r="JU52" s="17">
        <v>180.23902000000001</v>
      </c>
      <c r="JV52" s="17">
        <v>180.23902000000001</v>
      </c>
      <c r="JW52" s="17">
        <v>5.8609799999999996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v>
      </c>
      <c r="LE52" s="17">
        <v>0.89207999999999998</v>
      </c>
      <c r="LF52" s="17">
        <v>0.89207999999999998</v>
      </c>
      <c r="LG52" s="17">
        <v>0.10792</v>
      </c>
      <c r="LH52" s="17">
        <v>122.9</v>
      </c>
      <c r="LI52" s="17">
        <v>175.65595999999999</v>
      </c>
      <c r="LJ52" s="17">
        <v>180.84533999999999</v>
      </c>
      <c r="LK52" s="17">
        <v>-57.945340000000002</v>
      </c>
      <c r="LL52" s="17">
        <v>95.8</v>
      </c>
      <c r="LM52" s="17">
        <v>102.41985</v>
      </c>
      <c r="LN52" s="17">
        <v>108.13</v>
      </c>
      <c r="LO52" s="17">
        <v>-12.33</v>
      </c>
      <c r="LP52" s="17">
        <v>62.9</v>
      </c>
      <c r="LQ52" s="17">
        <v>67.133979999999994</v>
      </c>
      <c r="LR52" s="17">
        <v>67.133979999999994</v>
      </c>
      <c r="LS52" s="17">
        <v>-4.2339799999999999</v>
      </c>
      <c r="LT52" s="17">
        <v>73.599999999999994</v>
      </c>
      <c r="LU52" s="17">
        <v>76.310699999999997</v>
      </c>
      <c r="LV52" s="17">
        <v>78.567999999999998</v>
      </c>
      <c r="LW52" s="17">
        <v>-4.968</v>
      </c>
      <c r="LX52" s="17">
        <v>29.7</v>
      </c>
      <c r="LY52" s="17">
        <v>29.951450000000001</v>
      </c>
      <c r="LZ52" s="17">
        <v>29.951460000000001</v>
      </c>
      <c r="MA52" s="17">
        <v>-0.25146000000000002</v>
      </c>
      <c r="MB52" s="17"/>
      <c r="MC52" s="17"/>
      <c r="MD52" s="17"/>
      <c r="ME52" s="17">
        <v>0</v>
      </c>
      <c r="MF52" s="17"/>
      <c r="MG52" s="17"/>
      <c r="MH52" s="17"/>
      <c r="MI52" s="17">
        <v>0</v>
      </c>
      <c r="MJ52" s="17"/>
      <c r="MK52" s="17"/>
      <c r="ML52" s="17"/>
      <c r="MM52" s="17">
        <v>0</v>
      </c>
      <c r="MN52" s="17">
        <v>146.19999999999999</v>
      </c>
      <c r="MO52" s="17">
        <v>149.62423000000001</v>
      </c>
      <c r="MP52" s="17">
        <v>159.10807</v>
      </c>
      <c r="MQ52" s="17">
        <v>-12.90807</v>
      </c>
      <c r="MR52" s="17">
        <v>148.69999999999999</v>
      </c>
      <c r="MS52" s="17">
        <v>149.62423000000001</v>
      </c>
      <c r="MT52" s="17">
        <v>159.10807</v>
      </c>
      <c r="MU52" s="17">
        <v>-10.40807</v>
      </c>
      <c r="MV52" s="17">
        <v>149.9</v>
      </c>
      <c r="MW52" s="17">
        <v>150.07355000000001</v>
      </c>
      <c r="MX52" s="17">
        <v>159.58587</v>
      </c>
      <c r="MY52" s="17">
        <v>-9.6858699999999995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216.5</v>
      </c>
      <c r="NU52" s="17">
        <v>192.23034000000001</v>
      </c>
      <c r="NV52" s="17">
        <v>192.23309</v>
      </c>
      <c r="NW52" s="17">
        <v>24.266909999999999</v>
      </c>
      <c r="NX52" s="17">
        <v>104</v>
      </c>
      <c r="NY52" s="17">
        <v>96.403800000000004</v>
      </c>
      <c r="NZ52" s="17">
        <v>96.405180000000001</v>
      </c>
      <c r="OA52" s="17">
        <v>7.5948200000000003</v>
      </c>
      <c r="OB52" s="17">
        <v>0</v>
      </c>
      <c r="OC52" s="17"/>
      <c r="OD52" s="17"/>
      <c r="OE52" s="17">
        <v>0</v>
      </c>
      <c r="OF52" s="17">
        <v>0</v>
      </c>
      <c r="OG52" s="17">
        <v>0.2</v>
      </c>
      <c r="OH52" s="17">
        <v>0.109</v>
      </c>
      <c r="OI52" s="17">
        <v>-0.109</v>
      </c>
      <c r="OJ52" s="17">
        <v>0</v>
      </c>
      <c r="OK52" s="17"/>
      <c r="OL52" s="17"/>
      <c r="OM52" s="17">
        <v>0</v>
      </c>
      <c r="ON52" s="17">
        <v>12.8</v>
      </c>
      <c r="OO52" s="17">
        <v>12.648999999999999</v>
      </c>
      <c r="OP52" s="17">
        <v>12.648999999999999</v>
      </c>
      <c r="OQ52" s="17">
        <v>0.151</v>
      </c>
      <c r="OR52" s="17">
        <v>0</v>
      </c>
      <c r="OS52" s="17"/>
      <c r="OT52" s="17"/>
      <c r="OU52" s="17">
        <v>0</v>
      </c>
      <c r="OV52" s="17">
        <v>7.6</v>
      </c>
      <c r="OW52" s="17">
        <v>7</v>
      </c>
      <c r="OX52" s="17">
        <v>7</v>
      </c>
      <c r="OY52" s="17">
        <v>0.6</v>
      </c>
      <c r="OZ52" s="17">
        <v>13.5</v>
      </c>
      <c r="PA52" s="17"/>
      <c r="PB52" s="17"/>
      <c r="PC52" s="17">
        <v>13.5</v>
      </c>
      <c r="PD52" s="17">
        <v>9.9</v>
      </c>
      <c r="PE52" s="17">
        <v>9.0000199999999992</v>
      </c>
      <c r="PF52" s="17">
        <v>9</v>
      </c>
      <c r="PG52" s="17">
        <v>0.9</v>
      </c>
      <c r="PH52" s="17">
        <v>4.7</v>
      </c>
      <c r="PI52" s="17">
        <v>5.6699799999999998</v>
      </c>
      <c r="PJ52" s="17">
        <v>4.01776</v>
      </c>
      <c r="PK52" s="17">
        <v>0.68223999999999996</v>
      </c>
      <c r="PL52" s="17">
        <v>0.2</v>
      </c>
      <c r="PM52" s="17">
        <v>1.23</v>
      </c>
      <c r="PN52" s="17">
        <v>1.23</v>
      </c>
      <c r="PO52" s="17">
        <v>-1.03</v>
      </c>
      <c r="PP52" s="17">
        <v>1.5</v>
      </c>
      <c r="PQ52" s="17">
        <v>1.51</v>
      </c>
      <c r="PR52" s="17">
        <v>1.51</v>
      </c>
      <c r="PS52" s="17">
        <v>-0.01</v>
      </c>
      <c r="PT52" s="17">
        <v>2</v>
      </c>
      <c r="PU52" s="17">
        <v>1.9</v>
      </c>
      <c r="PV52" s="17">
        <v>1.9</v>
      </c>
      <c r="PW52" s="17">
        <v>0.1</v>
      </c>
      <c r="PX52" s="17">
        <v>19.600000000000001</v>
      </c>
      <c r="PY52" s="17">
        <v>18.25243</v>
      </c>
      <c r="PZ52" s="17">
        <v>18.25243</v>
      </c>
      <c r="QA52" s="17">
        <v>1.3475699999999999</v>
      </c>
      <c r="QB52" s="17">
        <v>6.5</v>
      </c>
      <c r="QC52" s="17">
        <v>5</v>
      </c>
      <c r="QD52" s="17">
        <v>5</v>
      </c>
      <c r="QE52" s="17">
        <v>1.5</v>
      </c>
      <c r="QF52" s="17">
        <v>4</v>
      </c>
      <c r="QG52" s="17">
        <v>4</v>
      </c>
      <c r="QH52" s="17">
        <v>4</v>
      </c>
      <c r="QI52" s="17">
        <v>0</v>
      </c>
      <c r="QJ52" s="17">
        <v>3.4</v>
      </c>
      <c r="QK52" s="17">
        <v>3.5</v>
      </c>
      <c r="QL52" s="17">
        <v>3.5</v>
      </c>
      <c r="QM52" s="17">
        <v>-0.1</v>
      </c>
      <c r="QN52" s="17">
        <v>18.399999999999999</v>
      </c>
      <c r="QO52" s="17">
        <v>17.864080000000001</v>
      </c>
      <c r="QP52" s="17">
        <v>17.864080000000001</v>
      </c>
      <c r="QQ52" s="17">
        <v>0.53591999999999995</v>
      </c>
      <c r="QR52" s="17">
        <v>0</v>
      </c>
      <c r="QS52" s="17"/>
      <c r="QT52" s="17"/>
      <c r="QU52" s="17">
        <v>0</v>
      </c>
      <c r="QV52" s="17">
        <v>0</v>
      </c>
      <c r="QW52" s="17"/>
      <c r="QX52" s="17"/>
      <c r="QY52" s="17">
        <v>0</v>
      </c>
      <c r="QZ52" s="17">
        <v>1.2</v>
      </c>
      <c r="RA52" s="17">
        <v>1.8360000000000001</v>
      </c>
      <c r="RB52" s="17">
        <v>1.8360000000000001</v>
      </c>
      <c r="RC52" s="17">
        <v>-0.63600000000000001</v>
      </c>
      <c r="RD52" s="17">
        <v>2.8</v>
      </c>
      <c r="RE52" s="17">
        <v>5.516</v>
      </c>
      <c r="RF52" s="17">
        <v>5.516</v>
      </c>
      <c r="RG52" s="17">
        <v>-2.7160000000000002</v>
      </c>
      <c r="RH52" s="17">
        <v>4.5</v>
      </c>
      <c r="RI52" s="17">
        <v>4.2</v>
      </c>
      <c r="RJ52" s="17">
        <v>4.2</v>
      </c>
      <c r="RK52" s="17">
        <v>0.3</v>
      </c>
      <c r="RL52" s="17">
        <v>0.8</v>
      </c>
      <c r="RM52" s="17">
        <v>1.2</v>
      </c>
      <c r="RN52" s="17">
        <v>1.2</v>
      </c>
      <c r="RO52" s="17">
        <v>-0.4</v>
      </c>
      <c r="RP52" s="17">
        <v>2.4</v>
      </c>
      <c r="RQ52" s="17">
        <v>2.4</v>
      </c>
      <c r="RR52" s="17">
        <v>2.4</v>
      </c>
      <c r="RS52" s="17">
        <v>0</v>
      </c>
      <c r="RT52" s="17">
        <v>2.6</v>
      </c>
      <c r="RU52" s="17">
        <v>2.8</v>
      </c>
      <c r="RV52" s="17">
        <v>2.8</v>
      </c>
      <c r="RW52" s="17">
        <v>-0.2</v>
      </c>
      <c r="RX52" s="17">
        <v>0</v>
      </c>
      <c r="RY52" s="17"/>
      <c r="RZ52" s="17"/>
      <c r="SA52" s="17">
        <v>0</v>
      </c>
      <c r="SB52" s="17">
        <v>2.2999999999999998</v>
      </c>
      <c r="SC52" s="17">
        <v>2.1</v>
      </c>
      <c r="SD52" s="17">
        <v>2.1</v>
      </c>
      <c r="SE52" s="17">
        <v>0.2</v>
      </c>
      <c r="SF52" s="17">
        <v>20.2</v>
      </c>
      <c r="SG52" s="17">
        <v>16.651450000000001</v>
      </c>
      <c r="SH52" s="17">
        <v>19.772790000000001</v>
      </c>
      <c r="SI52" s="17">
        <v>0.42720999999999998</v>
      </c>
      <c r="SJ52" s="17">
        <v>1.3</v>
      </c>
      <c r="SK52" s="17">
        <v>1.32</v>
      </c>
      <c r="SL52" s="17">
        <v>1.32</v>
      </c>
      <c r="SM52" s="17">
        <v>-0.02</v>
      </c>
      <c r="SN52" s="17"/>
      <c r="SO52" s="17">
        <v>0.4</v>
      </c>
      <c r="SP52" s="17">
        <v>0.4</v>
      </c>
      <c r="SQ52" s="17">
        <v>-0.4</v>
      </c>
      <c r="SR52" s="17">
        <v>10</v>
      </c>
      <c r="SS52" s="17">
        <v>4.7</v>
      </c>
      <c r="ST52" s="17">
        <v>4.7</v>
      </c>
      <c r="SU52" s="17">
        <v>5.3</v>
      </c>
      <c r="SV52" s="17">
        <v>3.5</v>
      </c>
      <c r="SW52" s="17">
        <v>3.8</v>
      </c>
      <c r="SX52" s="17">
        <v>3.8</v>
      </c>
      <c r="SY52" s="17">
        <v>-0.3</v>
      </c>
      <c r="SZ52" s="17">
        <v>8.1999999999999993</v>
      </c>
      <c r="TA52" s="17">
        <v>3.5</v>
      </c>
      <c r="TB52" s="17">
        <v>3.5</v>
      </c>
      <c r="TC52" s="17">
        <v>4.7</v>
      </c>
      <c r="TD52" s="17">
        <v>12.4</v>
      </c>
      <c r="TE52" s="17">
        <v>5.5</v>
      </c>
      <c r="TF52" s="17">
        <v>5.5</v>
      </c>
      <c r="TG52" s="17">
        <v>6.9</v>
      </c>
      <c r="TH52" s="17">
        <v>14</v>
      </c>
      <c r="TI52" s="17">
        <v>13.78641</v>
      </c>
      <c r="TJ52" s="17">
        <v>13.78641</v>
      </c>
      <c r="TK52" s="17">
        <v>0.21359</v>
      </c>
      <c r="TL52" s="17">
        <v>10.6</v>
      </c>
      <c r="TM52" s="17">
        <v>3.3083399999999998</v>
      </c>
      <c r="TN52" s="17">
        <v>8.0220000000000002</v>
      </c>
      <c r="TO52" s="17">
        <v>2.5779999999999998</v>
      </c>
      <c r="TP52" s="17">
        <v>14.4</v>
      </c>
      <c r="TQ52" s="17">
        <v>16.448619999999998</v>
      </c>
      <c r="TR52" s="17">
        <v>31.870999999999999</v>
      </c>
      <c r="TS52" s="17">
        <v>-17.471</v>
      </c>
      <c r="TT52" s="17">
        <v>0</v>
      </c>
      <c r="TU52" s="17"/>
      <c r="TV52" s="17"/>
      <c r="TW52" s="17">
        <v>0</v>
      </c>
      <c r="TX52" s="17">
        <v>0</v>
      </c>
      <c r="TY52" s="17">
        <v>0.19</v>
      </c>
      <c r="TZ52" s="17">
        <v>0.19</v>
      </c>
      <c r="UA52" s="17">
        <v>-0.19</v>
      </c>
      <c r="UB52" s="17">
        <v>0</v>
      </c>
      <c r="UC52" s="17">
        <v>11.4</v>
      </c>
      <c r="UD52" s="17">
        <v>3.9079999999999999</v>
      </c>
      <c r="UE52" s="17">
        <v>-3.9079999999999999</v>
      </c>
      <c r="UF52" s="17">
        <v>0</v>
      </c>
      <c r="UG52" s="17">
        <v>0.32200000000000001</v>
      </c>
      <c r="UH52" s="17">
        <v>0.32200000000000001</v>
      </c>
      <c r="UI52" s="17">
        <v>-0.32200000000000001</v>
      </c>
      <c r="UJ52" s="17">
        <v>0</v>
      </c>
      <c r="UK52" s="17">
        <v>0.35399999999999998</v>
      </c>
      <c r="UL52" s="17">
        <v>0.35399999999999998</v>
      </c>
      <c r="UM52" s="17">
        <v>-0.35399999999999998</v>
      </c>
      <c r="UN52" s="17">
        <v>10.5</v>
      </c>
      <c r="UO52" s="17">
        <v>7.5</v>
      </c>
      <c r="UP52" s="17">
        <v>7.5</v>
      </c>
      <c r="UQ52" s="17">
        <v>3</v>
      </c>
      <c r="UR52" s="17">
        <v>4.3</v>
      </c>
      <c r="US52" s="17">
        <v>2.5</v>
      </c>
      <c r="UT52" s="17">
        <v>2.5</v>
      </c>
      <c r="UU52" s="17">
        <v>1.8</v>
      </c>
      <c r="UV52" s="17">
        <v>6.5</v>
      </c>
      <c r="UW52" s="17">
        <v>7.7</v>
      </c>
      <c r="UX52" s="17">
        <v>7.7</v>
      </c>
      <c r="UY52" s="17">
        <v>-1.2</v>
      </c>
      <c r="UZ52" s="17">
        <v>4.8</v>
      </c>
      <c r="VA52" s="17">
        <v>4.2</v>
      </c>
      <c r="VB52" s="17">
        <v>4.2</v>
      </c>
      <c r="VC52" s="17">
        <v>0.6</v>
      </c>
      <c r="VD52" s="17">
        <v>5.2</v>
      </c>
      <c r="VE52" s="17">
        <v>4.7</v>
      </c>
      <c r="VF52" s="17">
        <v>4.7</v>
      </c>
      <c r="VG52" s="17">
        <v>0.5</v>
      </c>
      <c r="VH52" s="17">
        <v>5.2</v>
      </c>
      <c r="VI52" s="17">
        <v>4.7</v>
      </c>
      <c r="VJ52" s="17">
        <v>4.7</v>
      </c>
      <c r="VK52" s="17">
        <v>0.5</v>
      </c>
      <c r="VL52" s="17">
        <v>9</v>
      </c>
      <c r="VM52" s="17">
        <v>8.8859999999999992</v>
      </c>
      <c r="VN52" s="17">
        <v>8.8859999999999992</v>
      </c>
      <c r="VO52" s="17">
        <v>0.114</v>
      </c>
      <c r="VP52" s="17">
        <v>0</v>
      </c>
      <c r="VQ52" s="17"/>
      <c r="VR52" s="17"/>
      <c r="VS52" s="17">
        <v>0</v>
      </c>
      <c r="VT52" s="17">
        <v>0</v>
      </c>
      <c r="VU52" s="17"/>
      <c r="VV52" s="17"/>
      <c r="VW52" s="17">
        <v>0</v>
      </c>
      <c r="VX52" s="17">
        <v>0</v>
      </c>
      <c r="VY52" s="17"/>
      <c r="VZ52" s="17"/>
      <c r="WA52" s="17">
        <v>0</v>
      </c>
      <c r="WB52" s="17">
        <v>0.6</v>
      </c>
      <c r="WC52" s="17">
        <v>0.6</v>
      </c>
      <c r="WD52" s="17">
        <v>0.6</v>
      </c>
      <c r="WE52" s="17">
        <v>0</v>
      </c>
      <c r="WF52" s="17">
        <v>0</v>
      </c>
      <c r="WG52" s="17">
        <v>5</v>
      </c>
      <c r="WH52" s="17">
        <v>20.152999999999999</v>
      </c>
      <c r="WI52" s="17">
        <v>-20.152999999999999</v>
      </c>
      <c r="WJ52" s="17">
        <v>2.2999999999999998</v>
      </c>
      <c r="WK52" s="17">
        <v>4</v>
      </c>
      <c r="WL52" s="17">
        <v>19.523</v>
      </c>
      <c r="WM52" s="17">
        <v>-17.222999999999999</v>
      </c>
      <c r="WN52" s="17">
        <v>0</v>
      </c>
      <c r="WO52" s="17"/>
      <c r="WP52" s="17"/>
      <c r="WQ52" s="17">
        <v>0</v>
      </c>
      <c r="WR52" s="17">
        <v>0</v>
      </c>
      <c r="WS52" s="17"/>
      <c r="WT52" s="17"/>
      <c r="WU52" s="17">
        <v>0</v>
      </c>
      <c r="WV52" s="17">
        <v>6.8</v>
      </c>
      <c r="WW52" s="17">
        <v>6.6</v>
      </c>
      <c r="WX52" s="17">
        <v>6.6</v>
      </c>
      <c r="WY52" s="17">
        <v>0.2</v>
      </c>
      <c r="WZ52" s="17">
        <v>17.3</v>
      </c>
      <c r="XA52" s="17">
        <v>18.058250000000001</v>
      </c>
      <c r="XB52" s="17">
        <v>18.058250000000001</v>
      </c>
      <c r="XC52" s="17">
        <v>-0.75824999999999998</v>
      </c>
      <c r="XD52" s="17">
        <v>8.6</v>
      </c>
      <c r="XE52" s="17">
        <v>10.7</v>
      </c>
      <c r="XF52" s="17">
        <v>10.7</v>
      </c>
      <c r="XG52" s="17">
        <v>-2.1</v>
      </c>
      <c r="XH52" s="17">
        <v>35.700000000000003</v>
      </c>
      <c r="XI52" s="17">
        <v>32.5</v>
      </c>
      <c r="XJ52" s="17">
        <v>30</v>
      </c>
      <c r="XK52" s="17">
        <v>5.7</v>
      </c>
      <c r="XL52" s="17">
        <v>28.4</v>
      </c>
      <c r="XM52" s="17">
        <v>32.5</v>
      </c>
      <c r="XN52" s="17">
        <v>30</v>
      </c>
      <c r="XO52" s="17">
        <v>-1.6</v>
      </c>
      <c r="XP52" s="17"/>
      <c r="XQ52" s="17"/>
      <c r="XR52" s="17"/>
      <c r="XS52" s="17">
        <v>0</v>
      </c>
      <c r="XT52" s="17">
        <v>19.100000000000001</v>
      </c>
      <c r="XU52" s="17">
        <v>19</v>
      </c>
      <c r="XV52" s="17">
        <v>19</v>
      </c>
      <c r="XW52" s="17">
        <v>0.1</v>
      </c>
      <c r="XX52" s="17">
        <v>8.6</v>
      </c>
      <c r="XY52" s="17">
        <v>8.1300000000000008</v>
      </c>
      <c r="XZ52" s="17">
        <v>8.1300000000000008</v>
      </c>
      <c r="YA52" s="17">
        <v>0.47</v>
      </c>
      <c r="YB52" s="17"/>
      <c r="YC52" s="17"/>
      <c r="YD52" s="17"/>
      <c r="YE52" s="17">
        <v>0</v>
      </c>
      <c r="YF52" s="17"/>
      <c r="YG52" s="17"/>
      <c r="YH52" s="17"/>
      <c r="YI52" s="17">
        <v>0</v>
      </c>
    </row>
    <row r="53" spans="1:659" ht="24" customHeight="1" x14ac:dyDescent="0.3">
      <c r="A53" s="1"/>
      <c r="B53" s="16" t="s">
        <v>54</v>
      </c>
      <c r="C53" s="16" t="s">
        <v>686</v>
      </c>
      <c r="D53" s="17">
        <v>118.6</v>
      </c>
      <c r="E53" s="17">
        <v>121.85514999999999</v>
      </c>
      <c r="F53" s="17">
        <v>146</v>
      </c>
      <c r="G53" s="17">
        <v>-27.4</v>
      </c>
      <c r="H53" s="17">
        <v>642.6</v>
      </c>
      <c r="I53" s="17">
        <v>644.05345999999997</v>
      </c>
      <c r="J53" s="17">
        <v>644.05345999999997</v>
      </c>
      <c r="K53" s="17">
        <v>-1.45346</v>
      </c>
      <c r="L53" s="17">
        <v>215.2</v>
      </c>
      <c r="M53" s="17">
        <v>209.52204</v>
      </c>
      <c r="N53" s="17">
        <v>209.52204</v>
      </c>
      <c r="O53" s="17">
        <v>5.6779599999999997</v>
      </c>
      <c r="P53" s="17"/>
      <c r="Q53" s="17"/>
      <c r="R53" s="17"/>
      <c r="S53" s="17">
        <v>0</v>
      </c>
      <c r="T53" s="17"/>
      <c r="U53" s="17"/>
      <c r="V53" s="17"/>
      <c r="W53" s="17">
        <v>0</v>
      </c>
      <c r="X53" s="17">
        <v>60.1</v>
      </c>
      <c r="Y53" s="17">
        <v>74.824110000000005</v>
      </c>
      <c r="Z53" s="17">
        <v>23.0764</v>
      </c>
      <c r="AA53" s="17">
        <v>37.023600000000002</v>
      </c>
      <c r="AB53" s="17">
        <v>78.3</v>
      </c>
      <c r="AC53" s="17">
        <v>81.702250000000006</v>
      </c>
      <c r="AD53" s="17">
        <v>90.696340000000006</v>
      </c>
      <c r="AE53" s="17">
        <v>-12.39634</v>
      </c>
      <c r="AF53" s="17"/>
      <c r="AG53" s="17"/>
      <c r="AH53" s="17"/>
      <c r="AI53" s="17">
        <v>0</v>
      </c>
      <c r="AJ53" s="17"/>
      <c r="AK53" s="17"/>
      <c r="AL53" s="17"/>
      <c r="AM53" s="17">
        <v>0</v>
      </c>
      <c r="AN53" s="17">
        <v>187.5</v>
      </c>
      <c r="AO53" s="17">
        <v>196.22801999999999</v>
      </c>
      <c r="AP53" s="17">
        <v>196.22801999999999</v>
      </c>
      <c r="AQ53" s="17">
        <v>-8.7280200000000008</v>
      </c>
      <c r="AR53" s="17">
        <v>207</v>
      </c>
      <c r="AS53" s="17">
        <v>196.22801999999999</v>
      </c>
      <c r="AT53" s="17">
        <v>196.22801999999999</v>
      </c>
      <c r="AU53" s="17">
        <v>10.771979999999999</v>
      </c>
      <c r="AV53" s="17">
        <v>210.5</v>
      </c>
      <c r="AW53" s="17">
        <v>196.22801999999999</v>
      </c>
      <c r="AX53" s="17">
        <v>196.22801999999999</v>
      </c>
      <c r="AY53" s="17">
        <v>14.271979999999999</v>
      </c>
      <c r="AZ53" s="17">
        <v>289.60000000000002</v>
      </c>
      <c r="BA53" s="17">
        <v>295.22593999999998</v>
      </c>
      <c r="BB53" s="17">
        <v>295.22593999999998</v>
      </c>
      <c r="BC53" s="17">
        <v>-5.6259399999999999</v>
      </c>
      <c r="BD53" s="17">
        <v>216.8</v>
      </c>
      <c r="BE53" s="17">
        <v>208.07389000000001</v>
      </c>
      <c r="BF53" s="17">
        <v>208.07390000000001</v>
      </c>
      <c r="BG53" s="17">
        <v>8.7261000000000006</v>
      </c>
      <c r="BH53" s="17">
        <v>111.9</v>
      </c>
      <c r="BI53" s="17">
        <v>104.34936999999999</v>
      </c>
      <c r="BJ53" s="17">
        <v>104.34936999999999</v>
      </c>
      <c r="BK53" s="17">
        <v>7.55063</v>
      </c>
      <c r="BL53" s="17">
        <v>319.8</v>
      </c>
      <c r="BM53" s="17">
        <v>462.17284999999998</v>
      </c>
      <c r="BN53" s="17">
        <v>385.77947999999998</v>
      </c>
      <c r="BO53" s="17">
        <v>-65.979479999999995</v>
      </c>
      <c r="BP53" s="17">
        <v>4.2</v>
      </c>
      <c r="BQ53" s="17">
        <v>4.4318400000000002</v>
      </c>
      <c r="BR53" s="17">
        <v>4.4318400000000002</v>
      </c>
      <c r="BS53" s="17">
        <v>-0.23183999999999999</v>
      </c>
      <c r="BT53" s="17"/>
      <c r="BU53" s="17"/>
      <c r="BV53" s="17"/>
      <c r="BW53" s="17">
        <v>0</v>
      </c>
      <c r="BX53" s="17"/>
      <c r="BY53" s="17"/>
      <c r="BZ53" s="17"/>
      <c r="CA53" s="17">
        <v>0</v>
      </c>
      <c r="CB53" s="17"/>
      <c r="CC53" s="17"/>
      <c r="CD53" s="17"/>
      <c r="CE53" s="17">
        <v>0</v>
      </c>
      <c r="CF53" s="17"/>
      <c r="CG53" s="17"/>
      <c r="CH53" s="17"/>
      <c r="CI53" s="17">
        <v>0</v>
      </c>
      <c r="CJ53" s="17">
        <v>106.8</v>
      </c>
      <c r="CK53" s="17">
        <v>100.41735</v>
      </c>
      <c r="CL53" s="17">
        <v>100.41735</v>
      </c>
      <c r="CM53" s="17">
        <v>6.3826499999999999</v>
      </c>
      <c r="CN53" s="17">
        <v>7.6</v>
      </c>
      <c r="CO53" s="17">
        <v>5.1333399999999996</v>
      </c>
      <c r="CP53" s="17">
        <v>5.1333399999999996</v>
      </c>
      <c r="CQ53" s="17">
        <v>2.4666600000000001</v>
      </c>
      <c r="CR53" s="17">
        <v>5.0999999999999996</v>
      </c>
      <c r="CS53" s="17">
        <v>2.8177599999999998</v>
      </c>
      <c r="CT53" s="17">
        <v>2.8177599999999998</v>
      </c>
      <c r="CU53" s="17">
        <v>2.2822399999999998</v>
      </c>
      <c r="CV53" s="17"/>
      <c r="CW53" s="17"/>
      <c r="CX53" s="17">
        <v>22.389009999999999</v>
      </c>
      <c r="CY53" s="17">
        <v>-22.389009999999999</v>
      </c>
      <c r="CZ53" s="17">
        <v>7</v>
      </c>
      <c r="DA53" s="17">
        <v>6.8787000000000003</v>
      </c>
      <c r="DB53" s="17">
        <v>6.8787000000000003</v>
      </c>
      <c r="DC53" s="17">
        <v>0.12130000000000001</v>
      </c>
      <c r="DD53" s="17">
        <v>14.9</v>
      </c>
      <c r="DE53" s="17">
        <v>14.919420000000001</v>
      </c>
      <c r="DF53" s="17">
        <v>14.919420000000001</v>
      </c>
      <c r="DG53" s="17">
        <v>-1.942E-2</v>
      </c>
      <c r="DH53" s="17">
        <v>140.6</v>
      </c>
      <c r="DI53" s="17">
        <v>77.425240000000002</v>
      </c>
      <c r="DJ53" s="17">
        <v>62.65889</v>
      </c>
      <c r="DK53" s="17">
        <v>77.941109999999995</v>
      </c>
      <c r="DL53" s="17"/>
      <c r="DM53" s="17"/>
      <c r="DN53" s="17"/>
      <c r="DO53" s="17">
        <v>0</v>
      </c>
      <c r="DP53" s="17"/>
      <c r="DQ53" s="17"/>
      <c r="DR53" s="17"/>
      <c r="DS53" s="17">
        <v>0</v>
      </c>
      <c r="DT53" s="17"/>
      <c r="DU53" s="17"/>
      <c r="DV53" s="17"/>
      <c r="DW53" s="17">
        <v>0</v>
      </c>
      <c r="DX53" s="17"/>
      <c r="DY53" s="17"/>
      <c r="DZ53" s="17"/>
      <c r="EA53" s="17">
        <v>0</v>
      </c>
      <c r="EB53" s="17">
        <v>50.3</v>
      </c>
      <c r="EC53" s="17">
        <v>50.618929999999999</v>
      </c>
      <c r="ED53" s="17">
        <v>69.95429</v>
      </c>
      <c r="EE53" s="17">
        <v>-19.65429</v>
      </c>
      <c r="EF53" s="17">
        <v>160.80000000000001</v>
      </c>
      <c r="EG53" s="17">
        <v>96.555859999999996</v>
      </c>
      <c r="EH53" s="17">
        <v>47.938139999999997</v>
      </c>
      <c r="EI53" s="17">
        <v>112.86185999999999</v>
      </c>
      <c r="EJ53" s="17"/>
      <c r="EK53" s="17"/>
      <c r="EL53" s="17"/>
      <c r="EM53" s="17">
        <v>0</v>
      </c>
      <c r="EN53" s="17"/>
      <c r="EO53" s="17"/>
      <c r="EP53" s="17"/>
      <c r="EQ53" s="17">
        <v>0</v>
      </c>
      <c r="ER53" s="17"/>
      <c r="ES53" s="17"/>
      <c r="ET53" s="17"/>
      <c r="EU53" s="17">
        <v>0</v>
      </c>
      <c r="EV53" s="17">
        <v>6.4</v>
      </c>
      <c r="EW53" s="17">
        <v>6.39</v>
      </c>
      <c r="EX53" s="17">
        <v>6.39</v>
      </c>
      <c r="EY53" s="17">
        <v>0.01</v>
      </c>
      <c r="EZ53" s="17">
        <v>0</v>
      </c>
      <c r="FA53" s="17"/>
      <c r="FB53" s="17">
        <v>145.84483</v>
      </c>
      <c r="FC53" s="17">
        <v>-145.84483</v>
      </c>
      <c r="FD53" s="17">
        <v>59</v>
      </c>
      <c r="FE53" s="17">
        <v>57.752769999999998</v>
      </c>
      <c r="FF53" s="17">
        <v>32.751300000000001</v>
      </c>
      <c r="FG53" s="17">
        <v>26.248699999999999</v>
      </c>
      <c r="FH53" s="17">
        <v>148</v>
      </c>
      <c r="FI53" s="17">
        <v>74.914019999999994</v>
      </c>
      <c r="FJ53" s="17">
        <v>40.918550000000003</v>
      </c>
      <c r="FK53" s="17">
        <v>107.08145</v>
      </c>
      <c r="FL53" s="17">
        <v>32.6</v>
      </c>
      <c r="FM53" s="17">
        <v>30.921939999999999</v>
      </c>
      <c r="FN53" s="17">
        <v>18.874919999999999</v>
      </c>
      <c r="FO53" s="17">
        <v>13.72508</v>
      </c>
      <c r="FP53" s="17">
        <v>18.600000000000001</v>
      </c>
      <c r="FQ53" s="17">
        <v>19.192229999999999</v>
      </c>
      <c r="FR53" s="17">
        <v>19.192229999999999</v>
      </c>
      <c r="FS53" s="17">
        <v>-0.59223000000000003</v>
      </c>
      <c r="FT53" s="17">
        <v>13.9</v>
      </c>
      <c r="FU53" s="17">
        <v>12.621359999999999</v>
      </c>
      <c r="FV53" s="17">
        <v>12.621359999999999</v>
      </c>
      <c r="FW53" s="17">
        <v>1.27864</v>
      </c>
      <c r="FX53" s="17">
        <v>55.7</v>
      </c>
      <c r="FY53" s="17">
        <v>54.871810000000004</v>
      </c>
      <c r="FZ53" s="17">
        <v>54.871810000000004</v>
      </c>
      <c r="GA53" s="17">
        <v>0.82818999999999998</v>
      </c>
      <c r="GB53" s="17">
        <v>183.4</v>
      </c>
      <c r="GC53" s="17">
        <v>184.91498000000001</v>
      </c>
      <c r="GD53" s="17">
        <v>184.91498000000001</v>
      </c>
      <c r="GE53" s="17">
        <v>-1.51498</v>
      </c>
      <c r="GF53" s="17">
        <v>183.4</v>
      </c>
      <c r="GG53" s="17">
        <v>184.91498000000001</v>
      </c>
      <c r="GH53" s="17">
        <v>184.91498000000001</v>
      </c>
      <c r="GI53" s="17">
        <v>-1.51498</v>
      </c>
      <c r="GJ53" s="17">
        <v>184.3</v>
      </c>
      <c r="GK53" s="17">
        <v>185.47028</v>
      </c>
      <c r="GL53" s="17">
        <v>185.47028</v>
      </c>
      <c r="GM53" s="17">
        <v>-1.17028</v>
      </c>
      <c r="GN53" s="17">
        <v>104</v>
      </c>
      <c r="GO53" s="17">
        <v>102.58689</v>
      </c>
      <c r="GP53" s="17">
        <v>110.37475999999999</v>
      </c>
      <c r="GQ53" s="17">
        <v>-6.3747600000000002</v>
      </c>
      <c r="GR53" s="17">
        <v>5.6</v>
      </c>
      <c r="GS53" s="17">
        <v>3.6360000000000001</v>
      </c>
      <c r="GT53" s="17">
        <v>9.09</v>
      </c>
      <c r="GU53" s="17">
        <v>-3.49</v>
      </c>
      <c r="GV53" s="17">
        <v>1.1000000000000001</v>
      </c>
      <c r="GW53" s="17">
        <v>1.4923599999999999</v>
      </c>
      <c r="GX53" s="17">
        <v>9.9490999999999996</v>
      </c>
      <c r="GY53" s="17">
        <v>-8.8491</v>
      </c>
      <c r="GZ53" s="17">
        <v>33.9</v>
      </c>
      <c r="HA53" s="17">
        <v>33.751199999999997</v>
      </c>
      <c r="HB53" s="17">
        <v>33.751199999999997</v>
      </c>
      <c r="HC53" s="17">
        <v>0.14879999999999999</v>
      </c>
      <c r="HD53" s="17">
        <v>29</v>
      </c>
      <c r="HE53" s="17">
        <v>33.352229999999999</v>
      </c>
      <c r="HF53" s="17">
        <v>33.352229999999999</v>
      </c>
      <c r="HG53" s="17">
        <v>-4.3522299999999996</v>
      </c>
      <c r="HH53" s="17">
        <v>2</v>
      </c>
      <c r="HI53" s="17">
        <v>1.97359</v>
      </c>
      <c r="HJ53" s="17">
        <v>1.97359</v>
      </c>
      <c r="HK53" s="17">
        <v>2.6409999999999999E-2</v>
      </c>
      <c r="HL53" s="17">
        <v>17.5</v>
      </c>
      <c r="HM53" s="17">
        <v>16.664079999999998</v>
      </c>
      <c r="HN53" s="17">
        <v>16.664079999999998</v>
      </c>
      <c r="HO53" s="17">
        <v>0.83592</v>
      </c>
      <c r="HP53" s="17">
        <v>63.4</v>
      </c>
      <c r="HQ53" s="17">
        <v>63.471040000000002</v>
      </c>
      <c r="HR53" s="17">
        <v>50</v>
      </c>
      <c r="HS53" s="17">
        <v>13.4</v>
      </c>
      <c r="HT53" s="17"/>
      <c r="HU53" s="17"/>
      <c r="HV53" s="17"/>
      <c r="HW53" s="17">
        <v>0</v>
      </c>
      <c r="HX53" s="17"/>
      <c r="HY53" s="17"/>
      <c r="HZ53" s="17"/>
      <c r="IA53" s="17">
        <v>0</v>
      </c>
      <c r="IB53" s="17">
        <v>94.1</v>
      </c>
      <c r="IC53" s="17">
        <v>65.356189999999998</v>
      </c>
      <c r="ID53" s="17">
        <v>95.452430000000007</v>
      </c>
      <c r="IE53" s="17">
        <v>-1.35243</v>
      </c>
      <c r="IF53" s="17"/>
      <c r="IG53" s="17"/>
      <c r="IH53" s="17"/>
      <c r="II53" s="17">
        <v>0</v>
      </c>
      <c r="IJ53" s="17"/>
      <c r="IK53" s="17"/>
      <c r="IL53" s="17"/>
      <c r="IM53" s="17">
        <v>0</v>
      </c>
      <c r="IN53" s="17">
        <v>47.1</v>
      </c>
      <c r="IO53" s="17">
        <v>48.181440000000002</v>
      </c>
      <c r="IP53" s="17">
        <v>48.181449999999998</v>
      </c>
      <c r="IQ53" s="17">
        <v>-1.08145</v>
      </c>
      <c r="IR53" s="17"/>
      <c r="IS53" s="17"/>
      <c r="IT53" s="17"/>
      <c r="IU53" s="17">
        <v>0</v>
      </c>
      <c r="IV53" s="17"/>
      <c r="IW53" s="17"/>
      <c r="IX53" s="17"/>
      <c r="IY53" s="17">
        <v>0</v>
      </c>
      <c r="IZ53" s="17"/>
      <c r="JA53" s="17"/>
      <c r="JB53" s="17"/>
      <c r="JC53" s="17">
        <v>0</v>
      </c>
      <c r="JD53" s="17">
        <v>79.900000000000006</v>
      </c>
      <c r="JE53" s="17">
        <v>83.213999999999999</v>
      </c>
      <c r="JF53" s="17">
        <v>112.56865999999999</v>
      </c>
      <c r="JG53" s="17">
        <v>-32.668660000000003</v>
      </c>
      <c r="JH53" s="17"/>
      <c r="JI53" s="17"/>
      <c r="JJ53" s="17"/>
      <c r="JK53" s="17">
        <v>0</v>
      </c>
      <c r="JL53" s="17">
        <v>175.7</v>
      </c>
      <c r="JM53" s="17">
        <v>179.69937999999999</v>
      </c>
      <c r="JN53" s="17">
        <v>179.69937999999999</v>
      </c>
      <c r="JO53" s="17">
        <v>-3.9993799999999999</v>
      </c>
      <c r="JP53" s="17">
        <v>200</v>
      </c>
      <c r="JQ53" s="17">
        <v>179.69937999999999</v>
      </c>
      <c r="JR53" s="17">
        <v>179.69937999999999</v>
      </c>
      <c r="JS53" s="17">
        <v>20.300619999999999</v>
      </c>
      <c r="JT53" s="17">
        <v>185.7</v>
      </c>
      <c r="JU53" s="17">
        <v>180.23902000000001</v>
      </c>
      <c r="JV53" s="17">
        <v>180.23902000000001</v>
      </c>
      <c r="JW53" s="17">
        <v>5.4609800000000002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v>
      </c>
      <c r="LE53" s="17">
        <v>0.89207999999999998</v>
      </c>
      <c r="LF53" s="17">
        <v>0.89207999999999998</v>
      </c>
      <c r="LG53" s="17">
        <v>0.10792</v>
      </c>
      <c r="LH53" s="17">
        <v>138.9</v>
      </c>
      <c r="LI53" s="17">
        <v>166.36203</v>
      </c>
      <c r="LJ53" s="17">
        <v>151.84101000000001</v>
      </c>
      <c r="LK53" s="17">
        <v>-12.94101</v>
      </c>
      <c r="LL53" s="17">
        <v>94</v>
      </c>
      <c r="LM53" s="17">
        <v>101.18732</v>
      </c>
      <c r="LN53" s="17">
        <v>107.03572</v>
      </c>
      <c r="LO53" s="17">
        <v>-13.03572</v>
      </c>
      <c r="LP53" s="17">
        <v>62.2</v>
      </c>
      <c r="LQ53" s="17">
        <v>67.133979999999994</v>
      </c>
      <c r="LR53" s="17">
        <v>67.133979999999994</v>
      </c>
      <c r="LS53" s="17">
        <v>-4.93398</v>
      </c>
      <c r="LT53" s="17">
        <v>76.5</v>
      </c>
      <c r="LU53" s="17">
        <v>75.879220000000004</v>
      </c>
      <c r="LV53" s="17">
        <v>78.567999999999998</v>
      </c>
      <c r="LW53" s="17">
        <v>-2.0680000000000001</v>
      </c>
      <c r="LX53" s="17">
        <v>29.9</v>
      </c>
      <c r="LY53" s="17">
        <v>29.951450000000001</v>
      </c>
      <c r="LZ53" s="17">
        <v>29.951460000000001</v>
      </c>
      <c r="MA53" s="17">
        <v>-5.1459999999999999E-2</v>
      </c>
      <c r="MB53" s="17"/>
      <c r="MC53" s="17"/>
      <c r="MD53" s="17"/>
      <c r="ME53" s="17">
        <v>0</v>
      </c>
      <c r="MF53" s="17"/>
      <c r="MG53" s="17"/>
      <c r="MH53" s="17"/>
      <c r="MI53" s="17">
        <v>0</v>
      </c>
      <c r="MJ53" s="17"/>
      <c r="MK53" s="17"/>
      <c r="ML53" s="17"/>
      <c r="MM53" s="17">
        <v>0</v>
      </c>
      <c r="MN53" s="17">
        <v>146.19999999999999</v>
      </c>
      <c r="MO53" s="17">
        <v>149.62423000000001</v>
      </c>
      <c r="MP53" s="17">
        <v>159.10807</v>
      </c>
      <c r="MQ53" s="17">
        <v>-12.90807</v>
      </c>
      <c r="MR53" s="17">
        <v>148.6</v>
      </c>
      <c r="MS53" s="17">
        <v>149.62423000000001</v>
      </c>
      <c r="MT53" s="17">
        <v>159.10807</v>
      </c>
      <c r="MU53" s="17">
        <v>-10.50807</v>
      </c>
      <c r="MV53" s="17">
        <v>149.80000000000001</v>
      </c>
      <c r="MW53" s="17">
        <v>150.07355000000001</v>
      </c>
      <c r="MX53" s="17">
        <v>159.58587</v>
      </c>
      <c r="MY53" s="17">
        <v>-9.7858699999999992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216.6</v>
      </c>
      <c r="NU53" s="17">
        <v>171.14494999999999</v>
      </c>
      <c r="NV53" s="17">
        <v>192.23309</v>
      </c>
      <c r="NW53" s="17">
        <v>24.366910000000001</v>
      </c>
      <c r="NX53" s="17">
        <v>103.9</v>
      </c>
      <c r="NY53" s="17">
        <v>85.829449999999994</v>
      </c>
      <c r="NZ53" s="17">
        <v>96.405180000000001</v>
      </c>
      <c r="OA53" s="17">
        <v>7.4948199999999998</v>
      </c>
      <c r="OB53" s="17">
        <v>0</v>
      </c>
      <c r="OC53" s="17"/>
      <c r="OD53" s="17"/>
      <c r="OE53" s="17">
        <v>0</v>
      </c>
      <c r="OF53" s="17">
        <v>1.6</v>
      </c>
      <c r="OG53" s="17">
        <v>0.2</v>
      </c>
      <c r="OH53" s="17">
        <v>0.14000000000000001</v>
      </c>
      <c r="OI53" s="17">
        <v>1.46</v>
      </c>
      <c r="OJ53" s="17">
        <v>0</v>
      </c>
      <c r="OK53" s="17"/>
      <c r="OL53" s="17"/>
      <c r="OM53" s="17">
        <v>0</v>
      </c>
      <c r="ON53" s="17">
        <v>11.8</v>
      </c>
      <c r="OO53" s="17">
        <v>13.247</v>
      </c>
      <c r="OP53" s="17">
        <v>13.247</v>
      </c>
      <c r="OQ53" s="17">
        <v>-1.4470000000000001</v>
      </c>
      <c r="OR53" s="17">
        <v>0</v>
      </c>
      <c r="OS53" s="17"/>
      <c r="OT53" s="17"/>
      <c r="OU53" s="17">
        <v>0</v>
      </c>
      <c r="OV53" s="17">
        <v>7.5</v>
      </c>
      <c r="OW53" s="17">
        <v>7</v>
      </c>
      <c r="OX53" s="17">
        <v>7</v>
      </c>
      <c r="OY53" s="17">
        <v>0.5</v>
      </c>
      <c r="OZ53" s="17">
        <v>13.3</v>
      </c>
      <c r="PA53" s="17"/>
      <c r="PB53" s="17"/>
      <c r="PC53" s="17">
        <v>13.3</v>
      </c>
      <c r="PD53" s="17">
        <v>9.9</v>
      </c>
      <c r="PE53" s="17">
        <v>9.0000199999999992</v>
      </c>
      <c r="PF53" s="17">
        <v>9</v>
      </c>
      <c r="PG53" s="17">
        <v>0.9</v>
      </c>
      <c r="PH53" s="17">
        <v>4.9000000000000004</v>
      </c>
      <c r="PI53" s="17">
        <v>5.5415599999999996</v>
      </c>
      <c r="PJ53" s="17">
        <v>2.1747299999999998</v>
      </c>
      <c r="PK53" s="17">
        <v>2.7252700000000001</v>
      </c>
      <c r="PL53" s="17">
        <v>0.2</v>
      </c>
      <c r="PM53" s="17">
        <v>1.23</v>
      </c>
      <c r="PN53" s="17">
        <v>1.23</v>
      </c>
      <c r="PO53" s="17">
        <v>-1.03</v>
      </c>
      <c r="PP53" s="17">
        <v>1.5</v>
      </c>
      <c r="PQ53" s="17">
        <v>1.51</v>
      </c>
      <c r="PR53" s="17">
        <v>1.51</v>
      </c>
      <c r="PS53" s="17">
        <v>-0.01</v>
      </c>
      <c r="PT53" s="17">
        <v>2</v>
      </c>
      <c r="PU53" s="17">
        <v>1.9</v>
      </c>
      <c r="PV53" s="17">
        <v>1.9</v>
      </c>
      <c r="PW53" s="17">
        <v>0.1</v>
      </c>
      <c r="PX53" s="17">
        <v>19.8</v>
      </c>
      <c r="PY53" s="17">
        <v>18.25243</v>
      </c>
      <c r="PZ53" s="17">
        <v>18.25243</v>
      </c>
      <c r="QA53" s="17">
        <v>1.5475699999999999</v>
      </c>
      <c r="QB53" s="17">
        <v>6.5</v>
      </c>
      <c r="QC53" s="17">
        <v>5</v>
      </c>
      <c r="QD53" s="17">
        <v>5</v>
      </c>
      <c r="QE53" s="17">
        <v>1.5</v>
      </c>
      <c r="QF53" s="17">
        <v>4</v>
      </c>
      <c r="QG53" s="17">
        <v>4</v>
      </c>
      <c r="QH53" s="17">
        <v>4</v>
      </c>
      <c r="QI53" s="17">
        <v>0</v>
      </c>
      <c r="QJ53" s="17">
        <v>3.4</v>
      </c>
      <c r="QK53" s="17">
        <v>3.5</v>
      </c>
      <c r="QL53" s="17">
        <v>3.5</v>
      </c>
      <c r="QM53" s="17">
        <v>-0.1</v>
      </c>
      <c r="QN53" s="17">
        <v>18.399999999999999</v>
      </c>
      <c r="QO53" s="17">
        <v>17.864080000000001</v>
      </c>
      <c r="QP53" s="17">
        <v>17.864080000000001</v>
      </c>
      <c r="QQ53" s="17">
        <v>0.53591999999999995</v>
      </c>
      <c r="QR53" s="17">
        <v>0</v>
      </c>
      <c r="QS53" s="17"/>
      <c r="QT53" s="17"/>
      <c r="QU53" s="17">
        <v>0</v>
      </c>
      <c r="QV53" s="17">
        <v>0</v>
      </c>
      <c r="QW53" s="17"/>
      <c r="QX53" s="17"/>
      <c r="QY53" s="17">
        <v>0</v>
      </c>
      <c r="QZ53" s="17">
        <v>1.1000000000000001</v>
      </c>
      <c r="RA53" s="17">
        <v>1.5960000000000001</v>
      </c>
      <c r="RB53" s="17">
        <v>1.5960000000000001</v>
      </c>
      <c r="RC53" s="17">
        <v>-0.496</v>
      </c>
      <c r="RD53" s="17">
        <v>2.2999999999999998</v>
      </c>
      <c r="RE53" s="17">
        <v>4.9610000000000003</v>
      </c>
      <c r="RF53" s="17">
        <v>4.9610000000000003</v>
      </c>
      <c r="RG53" s="17">
        <v>-2.661</v>
      </c>
      <c r="RH53" s="17">
        <v>4.5</v>
      </c>
      <c r="RI53" s="17">
        <v>4.2</v>
      </c>
      <c r="RJ53" s="17">
        <v>4.2</v>
      </c>
      <c r="RK53" s="17">
        <v>0.3</v>
      </c>
      <c r="RL53" s="17">
        <v>1</v>
      </c>
      <c r="RM53" s="17">
        <v>1.2</v>
      </c>
      <c r="RN53" s="17">
        <v>1.2</v>
      </c>
      <c r="RO53" s="17">
        <v>-0.2</v>
      </c>
      <c r="RP53" s="17">
        <v>2.4</v>
      </c>
      <c r="RQ53" s="17">
        <v>2.4</v>
      </c>
      <c r="RR53" s="17">
        <v>2.4</v>
      </c>
      <c r="RS53" s="17">
        <v>0</v>
      </c>
      <c r="RT53" s="17">
        <v>2.6</v>
      </c>
      <c r="RU53" s="17">
        <v>2.8</v>
      </c>
      <c r="RV53" s="17">
        <v>2.8</v>
      </c>
      <c r="RW53" s="17">
        <v>-0.2</v>
      </c>
      <c r="RX53" s="17">
        <v>0</v>
      </c>
      <c r="RY53" s="17"/>
      <c r="RZ53" s="17"/>
      <c r="SA53" s="17">
        <v>0</v>
      </c>
      <c r="SB53" s="17">
        <v>2.2999999999999998</v>
      </c>
      <c r="SC53" s="17">
        <v>2.1</v>
      </c>
      <c r="SD53" s="17">
        <v>2.1</v>
      </c>
      <c r="SE53" s="17">
        <v>0.2</v>
      </c>
      <c r="SF53" s="17">
        <v>20.2</v>
      </c>
      <c r="SG53" s="17">
        <v>15.11739</v>
      </c>
      <c r="SH53" s="17">
        <v>19.772790000000001</v>
      </c>
      <c r="SI53" s="17">
        <v>0.42720999999999998</v>
      </c>
      <c r="SJ53" s="17">
        <v>1.4</v>
      </c>
      <c r="SK53" s="17">
        <v>1.32</v>
      </c>
      <c r="SL53" s="17">
        <v>1.32</v>
      </c>
      <c r="SM53" s="17">
        <v>0.08</v>
      </c>
      <c r="SN53" s="17"/>
      <c r="SO53" s="17">
        <v>0.4</v>
      </c>
      <c r="SP53" s="17">
        <v>0.4</v>
      </c>
      <c r="SQ53" s="17">
        <v>-0.4</v>
      </c>
      <c r="SR53" s="17">
        <v>10</v>
      </c>
      <c r="SS53" s="17">
        <v>4.7</v>
      </c>
      <c r="ST53" s="17">
        <v>4.7</v>
      </c>
      <c r="SU53" s="17">
        <v>5.3</v>
      </c>
      <c r="SV53" s="17">
        <v>3.7</v>
      </c>
      <c r="SW53" s="17">
        <v>3.8</v>
      </c>
      <c r="SX53" s="17">
        <v>3.8</v>
      </c>
      <c r="SY53" s="17">
        <v>-0.1</v>
      </c>
      <c r="SZ53" s="17">
        <v>8.1999999999999993</v>
      </c>
      <c r="TA53" s="17">
        <v>3.5</v>
      </c>
      <c r="TB53" s="17">
        <v>3.5</v>
      </c>
      <c r="TC53" s="17">
        <v>4.7</v>
      </c>
      <c r="TD53" s="17">
        <v>12.5</v>
      </c>
      <c r="TE53" s="17">
        <v>5.5</v>
      </c>
      <c r="TF53" s="17">
        <v>5.5</v>
      </c>
      <c r="TG53" s="17">
        <v>7</v>
      </c>
      <c r="TH53" s="17">
        <v>14</v>
      </c>
      <c r="TI53" s="17">
        <v>13.78641</v>
      </c>
      <c r="TJ53" s="17">
        <v>13.78641</v>
      </c>
      <c r="TK53" s="17">
        <v>0.21359</v>
      </c>
      <c r="TL53" s="17">
        <v>12.3</v>
      </c>
      <c r="TM53" s="17">
        <v>3.5492400000000002</v>
      </c>
      <c r="TN53" s="17">
        <v>8.4160000000000004</v>
      </c>
      <c r="TO53" s="17">
        <v>3.8839999999999999</v>
      </c>
      <c r="TP53" s="17">
        <v>15.7</v>
      </c>
      <c r="TQ53" s="17">
        <v>16.386150000000001</v>
      </c>
      <c r="TR53" s="17">
        <v>28.751000000000001</v>
      </c>
      <c r="TS53" s="17">
        <v>-13.051</v>
      </c>
      <c r="TT53" s="17">
        <v>0</v>
      </c>
      <c r="TU53" s="17"/>
      <c r="TV53" s="17"/>
      <c r="TW53" s="17">
        <v>0</v>
      </c>
      <c r="TX53" s="17">
        <v>0</v>
      </c>
      <c r="TY53" s="17">
        <v>0.13300000000000001</v>
      </c>
      <c r="TZ53" s="17">
        <v>0.13300000000000001</v>
      </c>
      <c r="UA53" s="17">
        <v>-0.13300000000000001</v>
      </c>
      <c r="UB53" s="17">
        <v>0</v>
      </c>
      <c r="UC53" s="17">
        <v>10.7</v>
      </c>
      <c r="UD53" s="17">
        <v>3.7879999999999998</v>
      </c>
      <c r="UE53" s="17">
        <v>-3.7879999999999998</v>
      </c>
      <c r="UF53" s="17">
        <v>0</v>
      </c>
      <c r="UG53" s="17">
        <v>0.34599999999999997</v>
      </c>
      <c r="UH53" s="17">
        <v>0.34599999999999997</v>
      </c>
      <c r="UI53" s="17">
        <v>-0.34599999999999997</v>
      </c>
      <c r="UJ53" s="17">
        <v>0</v>
      </c>
      <c r="UK53" s="17">
        <v>0.29399999999999998</v>
      </c>
      <c r="UL53" s="17">
        <v>0.29399999999999998</v>
      </c>
      <c r="UM53" s="17">
        <v>-0.29399999999999998</v>
      </c>
      <c r="UN53" s="17">
        <v>10.5</v>
      </c>
      <c r="UO53" s="17">
        <v>7.5</v>
      </c>
      <c r="UP53" s="17">
        <v>7.5</v>
      </c>
      <c r="UQ53" s="17">
        <v>3</v>
      </c>
      <c r="UR53" s="17">
        <v>4.3</v>
      </c>
      <c r="US53" s="17">
        <v>2.5</v>
      </c>
      <c r="UT53" s="17">
        <v>2.5</v>
      </c>
      <c r="UU53" s="17">
        <v>1.8</v>
      </c>
      <c r="UV53" s="17">
        <v>7</v>
      </c>
      <c r="UW53" s="17">
        <v>7.7</v>
      </c>
      <c r="UX53" s="17">
        <v>7.7</v>
      </c>
      <c r="UY53" s="17">
        <v>-0.7</v>
      </c>
      <c r="UZ53" s="17">
        <v>4.8</v>
      </c>
      <c r="VA53" s="17">
        <v>4.2</v>
      </c>
      <c r="VB53" s="17">
        <v>4.2</v>
      </c>
      <c r="VC53" s="17">
        <v>0.6</v>
      </c>
      <c r="VD53" s="17">
        <v>5.2</v>
      </c>
      <c r="VE53" s="17">
        <v>4.7</v>
      </c>
      <c r="VF53" s="17">
        <v>4.7</v>
      </c>
      <c r="VG53" s="17">
        <v>0.5</v>
      </c>
      <c r="VH53" s="17">
        <v>5.2</v>
      </c>
      <c r="VI53" s="17">
        <v>4.7</v>
      </c>
      <c r="VJ53" s="17">
        <v>4.7</v>
      </c>
      <c r="VK53" s="17">
        <v>0.5</v>
      </c>
      <c r="VL53" s="17">
        <v>9.3000000000000007</v>
      </c>
      <c r="VM53" s="17">
        <v>9.41</v>
      </c>
      <c r="VN53" s="17">
        <v>9.41</v>
      </c>
      <c r="VO53" s="17">
        <v>-0.11</v>
      </c>
      <c r="VP53" s="17">
        <v>0</v>
      </c>
      <c r="VQ53" s="17"/>
      <c r="VR53" s="17"/>
      <c r="VS53" s="17">
        <v>0</v>
      </c>
      <c r="VT53" s="17">
        <v>0</v>
      </c>
      <c r="VU53" s="17"/>
      <c r="VV53" s="17"/>
      <c r="VW53" s="17">
        <v>0</v>
      </c>
      <c r="VX53" s="17">
        <v>0</v>
      </c>
      <c r="VY53" s="17"/>
      <c r="VZ53" s="17"/>
      <c r="WA53" s="17">
        <v>0</v>
      </c>
      <c r="WB53" s="17">
        <v>0.6</v>
      </c>
      <c r="WC53" s="17">
        <v>0.6</v>
      </c>
      <c r="WD53" s="17">
        <v>0.6</v>
      </c>
      <c r="WE53" s="17">
        <v>0</v>
      </c>
      <c r="WF53" s="17">
        <v>0</v>
      </c>
      <c r="WG53" s="17">
        <v>4</v>
      </c>
      <c r="WH53" s="17">
        <v>18.504000000000001</v>
      </c>
      <c r="WI53" s="17">
        <v>-18.504000000000001</v>
      </c>
      <c r="WJ53" s="17">
        <v>5.4</v>
      </c>
      <c r="WK53" s="17">
        <v>3</v>
      </c>
      <c r="WL53" s="17">
        <v>17.978000000000002</v>
      </c>
      <c r="WM53" s="17">
        <v>-12.577999999999999</v>
      </c>
      <c r="WN53" s="17">
        <v>0</v>
      </c>
      <c r="WO53" s="17"/>
      <c r="WP53" s="17"/>
      <c r="WQ53" s="17">
        <v>0</v>
      </c>
      <c r="WR53" s="17">
        <v>0</v>
      </c>
      <c r="WS53" s="17"/>
      <c r="WT53" s="17"/>
      <c r="WU53" s="17">
        <v>0</v>
      </c>
      <c r="WV53" s="17">
        <v>6.7</v>
      </c>
      <c r="WW53" s="17">
        <v>6.6</v>
      </c>
      <c r="WX53" s="17">
        <v>6.6</v>
      </c>
      <c r="WY53" s="17">
        <v>0.1</v>
      </c>
      <c r="WZ53" s="17">
        <v>17.3</v>
      </c>
      <c r="XA53" s="17">
        <v>18.058250000000001</v>
      </c>
      <c r="XB53" s="17">
        <v>18.058250000000001</v>
      </c>
      <c r="XC53" s="17">
        <v>-0.75824999999999998</v>
      </c>
      <c r="XD53" s="17">
        <v>9</v>
      </c>
      <c r="XE53" s="17">
        <v>10.7</v>
      </c>
      <c r="XF53" s="17">
        <v>10.7</v>
      </c>
      <c r="XG53" s="17">
        <v>-1.7</v>
      </c>
      <c r="XH53" s="17">
        <v>35.700000000000003</v>
      </c>
      <c r="XI53" s="17">
        <v>32.5</v>
      </c>
      <c r="XJ53" s="17">
        <v>30</v>
      </c>
      <c r="XK53" s="17">
        <v>5.7</v>
      </c>
      <c r="XL53" s="17">
        <v>28.4</v>
      </c>
      <c r="XM53" s="17">
        <v>32.5</v>
      </c>
      <c r="XN53" s="17">
        <v>30</v>
      </c>
      <c r="XO53" s="17">
        <v>-1.6</v>
      </c>
      <c r="XP53" s="17"/>
      <c r="XQ53" s="17"/>
      <c r="XR53" s="17"/>
      <c r="XS53" s="17">
        <v>0</v>
      </c>
      <c r="XT53" s="17">
        <v>19.100000000000001</v>
      </c>
      <c r="XU53" s="17">
        <v>19</v>
      </c>
      <c r="XV53" s="17">
        <v>19</v>
      </c>
      <c r="XW53" s="17">
        <v>0.1</v>
      </c>
      <c r="XX53" s="17">
        <v>8.8000000000000007</v>
      </c>
      <c r="XY53" s="17">
        <v>8.1300000000000008</v>
      </c>
      <c r="XZ53" s="17">
        <v>8.1300000000000008</v>
      </c>
      <c r="YA53" s="17">
        <v>0.67</v>
      </c>
      <c r="YB53" s="17"/>
      <c r="YC53" s="17"/>
      <c r="YD53" s="17"/>
      <c r="YE53" s="17">
        <v>0</v>
      </c>
      <c r="YF53" s="17"/>
      <c r="YG53" s="17"/>
      <c r="YH53" s="17"/>
      <c r="YI53" s="17">
        <v>0</v>
      </c>
    </row>
    <row r="54" spans="1:659" ht="24" customHeight="1" x14ac:dyDescent="0.3">
      <c r="A54" s="1"/>
      <c r="B54" s="16" t="s">
        <v>54</v>
      </c>
      <c r="C54" s="16" t="s">
        <v>687</v>
      </c>
      <c r="D54" s="17">
        <v>60.3</v>
      </c>
      <c r="E54" s="17">
        <v>119.18685000000001</v>
      </c>
      <c r="F54" s="17">
        <v>146</v>
      </c>
      <c r="G54" s="17">
        <v>-85.7</v>
      </c>
      <c r="H54" s="17">
        <v>641.70000000000005</v>
      </c>
      <c r="I54" s="17">
        <v>644.05345999999997</v>
      </c>
      <c r="J54" s="17">
        <v>644.05345999999997</v>
      </c>
      <c r="K54" s="17">
        <v>-2.3534600000000001</v>
      </c>
      <c r="L54" s="17">
        <v>215.4</v>
      </c>
      <c r="M54" s="17">
        <v>209.52204</v>
      </c>
      <c r="N54" s="17">
        <v>209.52204</v>
      </c>
      <c r="O54" s="17">
        <v>5.8779599999999999</v>
      </c>
      <c r="P54" s="17"/>
      <c r="Q54" s="17"/>
      <c r="R54" s="17"/>
      <c r="S54" s="17">
        <v>0</v>
      </c>
      <c r="T54" s="17"/>
      <c r="U54" s="17"/>
      <c r="V54" s="17"/>
      <c r="W54" s="17">
        <v>0</v>
      </c>
      <c r="X54" s="17">
        <v>60</v>
      </c>
      <c r="Y54" s="17">
        <v>54.044449999999998</v>
      </c>
      <c r="Z54" s="17">
        <v>10.309279999999999</v>
      </c>
      <c r="AA54" s="17">
        <v>49.690719999999999</v>
      </c>
      <c r="AB54" s="17">
        <v>77</v>
      </c>
      <c r="AC54" s="17">
        <v>81.701170000000005</v>
      </c>
      <c r="AD54" s="17">
        <v>90.696340000000006</v>
      </c>
      <c r="AE54" s="17">
        <v>-13.696339999999999</v>
      </c>
      <c r="AF54" s="17"/>
      <c r="AG54" s="17"/>
      <c r="AH54" s="17"/>
      <c r="AI54" s="17">
        <v>0</v>
      </c>
      <c r="AJ54" s="17"/>
      <c r="AK54" s="17"/>
      <c r="AL54" s="17"/>
      <c r="AM54" s="17">
        <v>0</v>
      </c>
      <c r="AN54" s="17">
        <v>187.6</v>
      </c>
      <c r="AO54" s="17">
        <v>196.22801999999999</v>
      </c>
      <c r="AP54" s="17">
        <v>196.22801999999999</v>
      </c>
      <c r="AQ54" s="17">
        <v>-8.6280199999999994</v>
      </c>
      <c r="AR54" s="17">
        <v>206.9</v>
      </c>
      <c r="AS54" s="17">
        <v>196.22801999999999</v>
      </c>
      <c r="AT54" s="17">
        <v>196.22801999999999</v>
      </c>
      <c r="AU54" s="17">
        <v>10.67198</v>
      </c>
      <c r="AV54" s="17">
        <v>210.6</v>
      </c>
      <c r="AW54" s="17">
        <v>196.22801999999999</v>
      </c>
      <c r="AX54" s="17">
        <v>196.22801999999999</v>
      </c>
      <c r="AY54" s="17">
        <v>14.371980000000001</v>
      </c>
      <c r="AZ54" s="17">
        <v>286.10000000000002</v>
      </c>
      <c r="BA54" s="17">
        <v>295.22593999999998</v>
      </c>
      <c r="BB54" s="17">
        <v>295.22593999999998</v>
      </c>
      <c r="BC54" s="17">
        <v>-9.1259399999999999</v>
      </c>
      <c r="BD54" s="17">
        <v>213.3</v>
      </c>
      <c r="BE54" s="17">
        <v>208.07389000000001</v>
      </c>
      <c r="BF54" s="17">
        <v>208.07390000000001</v>
      </c>
      <c r="BG54" s="17">
        <v>5.2260999999999997</v>
      </c>
      <c r="BH54" s="17">
        <v>111.5</v>
      </c>
      <c r="BI54" s="17">
        <v>104.34936999999999</v>
      </c>
      <c r="BJ54" s="17">
        <v>104.34936999999999</v>
      </c>
      <c r="BK54" s="17">
        <v>7.1506299999999996</v>
      </c>
      <c r="BL54" s="17">
        <v>314.10000000000002</v>
      </c>
      <c r="BM54" s="17">
        <v>449.54306000000003</v>
      </c>
      <c r="BN54" s="17">
        <v>322.51650000000001</v>
      </c>
      <c r="BO54" s="17">
        <v>-8.4164999999999992</v>
      </c>
      <c r="BP54" s="17">
        <v>4.0999999999999996</v>
      </c>
      <c r="BQ54" s="17">
        <v>4.4318400000000002</v>
      </c>
      <c r="BR54" s="17">
        <v>4.4318400000000002</v>
      </c>
      <c r="BS54" s="17">
        <v>-0.33184000000000002</v>
      </c>
      <c r="BT54" s="17"/>
      <c r="BU54" s="17"/>
      <c r="BV54" s="17"/>
      <c r="BW54" s="17">
        <v>0</v>
      </c>
      <c r="BX54" s="17"/>
      <c r="BY54" s="17"/>
      <c r="BZ54" s="17"/>
      <c r="CA54" s="17">
        <v>0</v>
      </c>
      <c r="CB54" s="17"/>
      <c r="CC54" s="17"/>
      <c r="CD54" s="17"/>
      <c r="CE54" s="17">
        <v>0</v>
      </c>
      <c r="CF54" s="17"/>
      <c r="CG54" s="17"/>
      <c r="CH54" s="17"/>
      <c r="CI54" s="17">
        <v>0</v>
      </c>
      <c r="CJ54" s="17">
        <v>108.2</v>
      </c>
      <c r="CK54" s="17">
        <v>100.41735</v>
      </c>
      <c r="CL54" s="17">
        <v>100.41735</v>
      </c>
      <c r="CM54" s="17">
        <v>7.7826500000000003</v>
      </c>
      <c r="CN54" s="17">
        <v>7.6</v>
      </c>
      <c r="CO54" s="17">
        <v>5.1333399999999996</v>
      </c>
      <c r="CP54" s="17">
        <v>5.1333399999999996</v>
      </c>
      <c r="CQ54" s="17">
        <v>2.4666600000000001</v>
      </c>
      <c r="CR54" s="17">
        <v>5.0999999999999996</v>
      </c>
      <c r="CS54" s="17">
        <v>2.8177599999999998</v>
      </c>
      <c r="CT54" s="17">
        <v>2.8177599999999998</v>
      </c>
      <c r="CU54" s="17">
        <v>2.2822399999999998</v>
      </c>
      <c r="CV54" s="17"/>
      <c r="CW54" s="17"/>
      <c r="CX54" s="17">
        <v>22.389009999999999</v>
      </c>
      <c r="CY54" s="17">
        <v>-22.389009999999999</v>
      </c>
      <c r="CZ54" s="17">
        <v>6.8</v>
      </c>
      <c r="DA54" s="17">
        <v>6.8787000000000003</v>
      </c>
      <c r="DB54" s="17">
        <v>6.8787000000000003</v>
      </c>
      <c r="DC54" s="17">
        <v>-7.8700000000000006E-2</v>
      </c>
      <c r="DD54" s="17">
        <v>14.8</v>
      </c>
      <c r="DE54" s="17">
        <v>14.919420000000001</v>
      </c>
      <c r="DF54" s="17">
        <v>14.919420000000001</v>
      </c>
      <c r="DG54" s="17">
        <v>-0.11942</v>
      </c>
      <c r="DH54" s="17">
        <v>87.4</v>
      </c>
      <c r="DI54" s="17">
        <v>73.035070000000005</v>
      </c>
      <c r="DJ54" s="17">
        <v>63.652700000000003</v>
      </c>
      <c r="DK54" s="17">
        <v>23.747299999999999</v>
      </c>
      <c r="DL54" s="17"/>
      <c r="DM54" s="17"/>
      <c r="DN54" s="17"/>
      <c r="DO54" s="17">
        <v>0</v>
      </c>
      <c r="DP54" s="17"/>
      <c r="DQ54" s="17"/>
      <c r="DR54" s="17"/>
      <c r="DS54" s="17">
        <v>0</v>
      </c>
      <c r="DT54" s="17"/>
      <c r="DU54" s="17"/>
      <c r="DV54" s="17"/>
      <c r="DW54" s="17">
        <v>0</v>
      </c>
      <c r="DX54" s="17"/>
      <c r="DY54" s="17"/>
      <c r="DZ54" s="17"/>
      <c r="EA54" s="17">
        <v>0</v>
      </c>
      <c r="EB54" s="17">
        <v>50.3</v>
      </c>
      <c r="EC54" s="17">
        <v>48.88993</v>
      </c>
      <c r="ED54" s="17">
        <v>68.64237</v>
      </c>
      <c r="EE54" s="17">
        <v>-18.342369999999999</v>
      </c>
      <c r="EF54" s="17">
        <v>52.8</v>
      </c>
      <c r="EG54" s="17">
        <v>75.683869999999999</v>
      </c>
      <c r="EH54" s="17"/>
      <c r="EI54" s="17">
        <v>52.8</v>
      </c>
      <c r="EJ54" s="17"/>
      <c r="EK54" s="17"/>
      <c r="EL54" s="17"/>
      <c r="EM54" s="17">
        <v>0</v>
      </c>
      <c r="EN54" s="17"/>
      <c r="EO54" s="17"/>
      <c r="EP54" s="17"/>
      <c r="EQ54" s="17">
        <v>0</v>
      </c>
      <c r="ER54" s="17"/>
      <c r="ES54" s="17"/>
      <c r="ET54" s="17"/>
      <c r="EU54" s="17">
        <v>0</v>
      </c>
      <c r="EV54" s="17">
        <v>6.4</v>
      </c>
      <c r="EW54" s="17">
        <v>6.39</v>
      </c>
      <c r="EX54" s="17">
        <v>6.39</v>
      </c>
      <c r="EY54" s="17">
        <v>0.01</v>
      </c>
      <c r="EZ54" s="17">
        <v>0</v>
      </c>
      <c r="FA54" s="17"/>
      <c r="FB54" s="17">
        <v>144.32990000000001</v>
      </c>
      <c r="FC54" s="17">
        <v>-144.32990000000001</v>
      </c>
      <c r="FD54" s="17">
        <v>59</v>
      </c>
      <c r="FE54" s="17">
        <v>57.752769999999998</v>
      </c>
      <c r="FF54" s="17">
        <v>32.751300000000001</v>
      </c>
      <c r="FG54" s="17">
        <v>26.248699999999999</v>
      </c>
      <c r="FH54" s="17">
        <v>131.1</v>
      </c>
      <c r="FI54" s="17">
        <v>127.33443</v>
      </c>
      <c r="FJ54" s="17"/>
      <c r="FK54" s="17">
        <v>131.1</v>
      </c>
      <c r="FL54" s="17">
        <v>35.9</v>
      </c>
      <c r="FM54" s="17">
        <v>30.921939999999999</v>
      </c>
      <c r="FN54" s="17">
        <v>18.874919999999999</v>
      </c>
      <c r="FO54" s="17">
        <v>17.025079999999999</v>
      </c>
      <c r="FP54" s="17">
        <v>18.600000000000001</v>
      </c>
      <c r="FQ54" s="17">
        <v>19.192229999999999</v>
      </c>
      <c r="FR54" s="17">
        <v>19.192229999999999</v>
      </c>
      <c r="FS54" s="17">
        <v>-0.59223000000000003</v>
      </c>
      <c r="FT54" s="17">
        <v>13.9</v>
      </c>
      <c r="FU54" s="17">
        <v>12.621359999999999</v>
      </c>
      <c r="FV54" s="17">
        <v>12.621359999999999</v>
      </c>
      <c r="FW54" s="17">
        <v>1.27864</v>
      </c>
      <c r="FX54" s="17">
        <v>56.5</v>
      </c>
      <c r="FY54" s="17">
        <v>54.871810000000004</v>
      </c>
      <c r="FZ54" s="17">
        <v>54.871810000000004</v>
      </c>
      <c r="GA54" s="17">
        <v>1.62819</v>
      </c>
      <c r="GB54" s="17">
        <v>183</v>
      </c>
      <c r="GC54" s="17">
        <v>184.91498000000001</v>
      </c>
      <c r="GD54" s="17">
        <v>184.91498000000001</v>
      </c>
      <c r="GE54" s="17">
        <v>-1.9149799999999999</v>
      </c>
      <c r="GF54" s="17">
        <v>183.3</v>
      </c>
      <c r="GG54" s="17">
        <v>184.91498000000001</v>
      </c>
      <c r="GH54" s="17">
        <v>184.91498000000001</v>
      </c>
      <c r="GI54" s="17">
        <v>-1.6149800000000001</v>
      </c>
      <c r="GJ54" s="17">
        <v>183.6</v>
      </c>
      <c r="GK54" s="17">
        <v>185.47028</v>
      </c>
      <c r="GL54" s="17">
        <v>185.47028</v>
      </c>
      <c r="GM54" s="17">
        <v>-1.8702799999999999</v>
      </c>
      <c r="GN54" s="17">
        <v>104</v>
      </c>
      <c r="GO54" s="17">
        <v>102.58689</v>
      </c>
      <c r="GP54" s="17">
        <v>110.37475999999999</v>
      </c>
      <c r="GQ54" s="17">
        <v>-6.3747600000000002</v>
      </c>
      <c r="GR54" s="17">
        <v>5.6</v>
      </c>
      <c r="GS54" s="17">
        <v>3.6360000000000001</v>
      </c>
      <c r="GT54" s="17">
        <v>9.09</v>
      </c>
      <c r="GU54" s="17">
        <v>-3.49</v>
      </c>
      <c r="GV54" s="17">
        <v>1.1000000000000001</v>
      </c>
      <c r="GW54" s="17">
        <v>1.4923599999999999</v>
      </c>
      <c r="GX54" s="17">
        <v>9.9490999999999996</v>
      </c>
      <c r="GY54" s="17">
        <v>-8.8491</v>
      </c>
      <c r="GZ54" s="17">
        <v>25.9</v>
      </c>
      <c r="HA54" s="17">
        <v>33.751199999999997</v>
      </c>
      <c r="HB54" s="17">
        <v>33.751199999999997</v>
      </c>
      <c r="HC54" s="17">
        <v>-7.8512000000000004</v>
      </c>
      <c r="HD54" s="17">
        <v>29.1</v>
      </c>
      <c r="HE54" s="17">
        <v>33.352229999999999</v>
      </c>
      <c r="HF54" s="17">
        <v>33.352229999999999</v>
      </c>
      <c r="HG54" s="17">
        <v>-4.25223</v>
      </c>
      <c r="HH54" s="17">
        <v>2</v>
      </c>
      <c r="HI54" s="17">
        <v>1.97359</v>
      </c>
      <c r="HJ54" s="17">
        <v>1.97359</v>
      </c>
      <c r="HK54" s="17">
        <v>2.6409999999999999E-2</v>
      </c>
      <c r="HL54" s="17">
        <v>17.7</v>
      </c>
      <c r="HM54" s="17">
        <v>16.664079999999998</v>
      </c>
      <c r="HN54" s="17">
        <v>16.664079999999998</v>
      </c>
      <c r="HO54" s="17">
        <v>1.03592</v>
      </c>
      <c r="HP54" s="17">
        <v>53.9</v>
      </c>
      <c r="HQ54" s="17">
        <v>50.796120000000002</v>
      </c>
      <c r="HR54" s="17">
        <v>50</v>
      </c>
      <c r="HS54" s="17">
        <v>3.9</v>
      </c>
      <c r="HT54" s="17"/>
      <c r="HU54" s="17"/>
      <c r="HV54" s="17"/>
      <c r="HW54" s="17">
        <v>0</v>
      </c>
      <c r="HX54" s="17"/>
      <c r="HY54" s="17"/>
      <c r="HZ54" s="17"/>
      <c r="IA54" s="17">
        <v>0</v>
      </c>
      <c r="IB54" s="17">
        <v>94</v>
      </c>
      <c r="IC54" s="17">
        <v>60.496290000000002</v>
      </c>
      <c r="ID54" s="17">
        <v>95.452430000000007</v>
      </c>
      <c r="IE54" s="17">
        <v>-1.4524300000000001</v>
      </c>
      <c r="IF54" s="17"/>
      <c r="IG54" s="17"/>
      <c r="IH54" s="17"/>
      <c r="II54" s="17">
        <v>0</v>
      </c>
      <c r="IJ54" s="17"/>
      <c r="IK54" s="17"/>
      <c r="IL54" s="17"/>
      <c r="IM54" s="17">
        <v>0</v>
      </c>
      <c r="IN54" s="17">
        <v>47.4</v>
      </c>
      <c r="IO54" s="17">
        <v>48.181440000000002</v>
      </c>
      <c r="IP54" s="17">
        <v>48.181449999999998</v>
      </c>
      <c r="IQ54" s="17">
        <v>-0.78144999999999998</v>
      </c>
      <c r="IR54" s="17"/>
      <c r="IS54" s="17"/>
      <c r="IT54" s="17"/>
      <c r="IU54" s="17">
        <v>0</v>
      </c>
      <c r="IV54" s="17"/>
      <c r="IW54" s="17"/>
      <c r="IX54" s="17"/>
      <c r="IY54" s="17">
        <v>0</v>
      </c>
      <c r="IZ54" s="17"/>
      <c r="JA54" s="17"/>
      <c r="JB54" s="17"/>
      <c r="JC54" s="17">
        <v>0</v>
      </c>
      <c r="JD54" s="17">
        <v>79.900000000000006</v>
      </c>
      <c r="JE54" s="17">
        <v>83.213999999999999</v>
      </c>
      <c r="JF54" s="17">
        <v>112.56865999999999</v>
      </c>
      <c r="JG54" s="17">
        <v>-32.668660000000003</v>
      </c>
      <c r="JH54" s="17"/>
      <c r="JI54" s="17"/>
      <c r="JJ54" s="17"/>
      <c r="JK54" s="17">
        <v>0</v>
      </c>
      <c r="JL54" s="17">
        <v>175.2</v>
      </c>
      <c r="JM54" s="17">
        <v>179.69937999999999</v>
      </c>
      <c r="JN54" s="17">
        <v>179.69937999999999</v>
      </c>
      <c r="JO54" s="17">
        <v>-4.4993800000000004</v>
      </c>
      <c r="JP54" s="17">
        <v>200</v>
      </c>
      <c r="JQ54" s="17">
        <v>179.69937999999999</v>
      </c>
      <c r="JR54" s="17">
        <v>179.69937999999999</v>
      </c>
      <c r="JS54" s="17">
        <v>20.300619999999999</v>
      </c>
      <c r="JT54" s="17">
        <v>184.4</v>
      </c>
      <c r="JU54" s="17">
        <v>180.23902000000001</v>
      </c>
      <c r="JV54" s="17">
        <v>180.23902000000001</v>
      </c>
      <c r="JW54" s="17">
        <v>4.1609800000000003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v>
      </c>
      <c r="LE54" s="17">
        <v>0.89207999999999998</v>
      </c>
      <c r="LF54" s="17">
        <v>0.89207999999999998</v>
      </c>
      <c r="LG54" s="17">
        <v>0.10792</v>
      </c>
      <c r="LH54" s="17">
        <v>132.4</v>
      </c>
      <c r="LI54" s="17">
        <v>61.164169999999999</v>
      </c>
      <c r="LJ54" s="17">
        <v>149.62262999999999</v>
      </c>
      <c r="LK54" s="17">
        <v>-17.222629999999999</v>
      </c>
      <c r="LL54" s="17">
        <v>91.8</v>
      </c>
      <c r="LM54" s="17">
        <v>103.22971</v>
      </c>
      <c r="LN54" s="17">
        <v>109.22427999999999</v>
      </c>
      <c r="LO54" s="17">
        <v>-17.42428</v>
      </c>
      <c r="LP54" s="17">
        <v>62.2</v>
      </c>
      <c r="LQ54" s="17">
        <v>67.133979999999994</v>
      </c>
      <c r="LR54" s="17">
        <v>67.133979999999994</v>
      </c>
      <c r="LS54" s="17">
        <v>-4.93398</v>
      </c>
      <c r="LT54" s="17">
        <v>76.8</v>
      </c>
      <c r="LU54" s="17">
        <v>78.471310000000003</v>
      </c>
      <c r="LV54" s="17">
        <v>78.567999999999998</v>
      </c>
      <c r="LW54" s="17">
        <v>-1.768</v>
      </c>
      <c r="LX54" s="17">
        <v>29.9</v>
      </c>
      <c r="LY54" s="17">
        <v>29.951450000000001</v>
      </c>
      <c r="LZ54" s="17">
        <v>29.951460000000001</v>
      </c>
      <c r="MA54" s="17">
        <v>-5.1459999999999999E-2</v>
      </c>
      <c r="MB54" s="17"/>
      <c r="MC54" s="17"/>
      <c r="MD54" s="17"/>
      <c r="ME54" s="17">
        <v>0</v>
      </c>
      <c r="MF54" s="17"/>
      <c r="MG54" s="17"/>
      <c r="MH54" s="17"/>
      <c r="MI54" s="17">
        <v>0</v>
      </c>
      <c r="MJ54" s="17"/>
      <c r="MK54" s="17"/>
      <c r="ML54" s="17"/>
      <c r="MM54" s="17">
        <v>0</v>
      </c>
      <c r="MN54" s="17">
        <v>145.9</v>
      </c>
      <c r="MO54" s="17">
        <v>149.62423000000001</v>
      </c>
      <c r="MP54" s="17">
        <v>159.10807</v>
      </c>
      <c r="MQ54" s="17">
        <v>-13.208069999999999</v>
      </c>
      <c r="MR54" s="17">
        <v>148.19999999999999</v>
      </c>
      <c r="MS54" s="17">
        <v>149.62423000000001</v>
      </c>
      <c r="MT54" s="17">
        <v>159.10807</v>
      </c>
      <c r="MU54" s="17">
        <v>-10.90807</v>
      </c>
      <c r="MV54" s="17">
        <v>149.80000000000001</v>
      </c>
      <c r="MW54" s="17">
        <v>150.07355000000001</v>
      </c>
      <c r="MX54" s="17">
        <v>159.58587</v>
      </c>
      <c r="MY54" s="17">
        <v>-9.7858699999999992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216.4</v>
      </c>
      <c r="NU54" s="17">
        <v>145.48227</v>
      </c>
      <c r="NV54" s="17">
        <v>192.23309</v>
      </c>
      <c r="NW54" s="17">
        <v>24.166910000000001</v>
      </c>
      <c r="NX54" s="17">
        <v>103.7</v>
      </c>
      <c r="NY54" s="17">
        <v>72.959580000000003</v>
      </c>
      <c r="NZ54" s="17">
        <v>96.405180000000001</v>
      </c>
      <c r="OA54" s="17">
        <v>7.2948199999999996</v>
      </c>
      <c r="OB54" s="17">
        <v>0</v>
      </c>
      <c r="OC54" s="17"/>
      <c r="OD54" s="17"/>
      <c r="OE54" s="17">
        <v>0</v>
      </c>
      <c r="OF54" s="17">
        <v>0.2</v>
      </c>
      <c r="OG54" s="17">
        <v>0.2</v>
      </c>
      <c r="OH54" s="17">
        <v>0.17599999999999999</v>
      </c>
      <c r="OI54" s="17">
        <v>2.4E-2</v>
      </c>
      <c r="OJ54" s="17">
        <v>0</v>
      </c>
      <c r="OK54" s="17"/>
      <c r="OL54" s="17"/>
      <c r="OM54" s="17">
        <v>0</v>
      </c>
      <c r="ON54" s="17">
        <v>12.4</v>
      </c>
      <c r="OO54" s="17">
        <v>13.864000000000001</v>
      </c>
      <c r="OP54" s="17">
        <v>13.864000000000001</v>
      </c>
      <c r="OQ54" s="17">
        <v>-1.464</v>
      </c>
      <c r="OR54" s="17">
        <v>0</v>
      </c>
      <c r="OS54" s="17"/>
      <c r="OT54" s="17"/>
      <c r="OU54" s="17">
        <v>0</v>
      </c>
      <c r="OV54" s="17">
        <v>7.6</v>
      </c>
      <c r="OW54" s="17">
        <v>7</v>
      </c>
      <c r="OX54" s="17">
        <v>7</v>
      </c>
      <c r="OY54" s="17">
        <v>0.6</v>
      </c>
      <c r="OZ54" s="17">
        <v>13.3</v>
      </c>
      <c r="PA54" s="17"/>
      <c r="PB54" s="17"/>
      <c r="PC54" s="17">
        <v>13.3</v>
      </c>
      <c r="PD54" s="17">
        <v>9.9</v>
      </c>
      <c r="PE54" s="17">
        <v>9.0000199999999992</v>
      </c>
      <c r="PF54" s="17">
        <v>9</v>
      </c>
      <c r="PG54" s="17">
        <v>0.9</v>
      </c>
      <c r="PH54" s="17">
        <v>4.9000000000000004</v>
      </c>
      <c r="PI54" s="17">
        <v>4.1895899999999999</v>
      </c>
      <c r="PJ54" s="17">
        <v>1.3440700000000001</v>
      </c>
      <c r="PK54" s="17">
        <v>3.55593</v>
      </c>
      <c r="PL54" s="17">
        <v>0.2</v>
      </c>
      <c r="PM54" s="17">
        <v>1.23</v>
      </c>
      <c r="PN54" s="17">
        <v>1.23</v>
      </c>
      <c r="PO54" s="17">
        <v>-1.03</v>
      </c>
      <c r="PP54" s="17">
        <v>1.5</v>
      </c>
      <c r="PQ54" s="17">
        <v>1.51</v>
      </c>
      <c r="PR54" s="17">
        <v>1.51</v>
      </c>
      <c r="PS54" s="17">
        <v>-0.01</v>
      </c>
      <c r="PT54" s="17">
        <v>1.9</v>
      </c>
      <c r="PU54" s="17">
        <v>1.9</v>
      </c>
      <c r="PV54" s="17">
        <v>1.9</v>
      </c>
      <c r="PW54" s="17">
        <v>0</v>
      </c>
      <c r="PX54" s="17">
        <v>19.899999999999999</v>
      </c>
      <c r="PY54" s="17">
        <v>18.25243</v>
      </c>
      <c r="PZ54" s="17">
        <v>18.25243</v>
      </c>
      <c r="QA54" s="17">
        <v>1.64757</v>
      </c>
      <c r="QB54" s="17">
        <v>6.4</v>
      </c>
      <c r="QC54" s="17">
        <v>5</v>
      </c>
      <c r="QD54" s="17">
        <v>5</v>
      </c>
      <c r="QE54" s="17">
        <v>1.4</v>
      </c>
      <c r="QF54" s="17">
        <v>4</v>
      </c>
      <c r="QG54" s="17">
        <v>4</v>
      </c>
      <c r="QH54" s="17">
        <v>4</v>
      </c>
      <c r="QI54" s="17">
        <v>0</v>
      </c>
      <c r="QJ54" s="17">
        <v>3.4</v>
      </c>
      <c r="QK54" s="17">
        <v>3.5</v>
      </c>
      <c r="QL54" s="17">
        <v>3.5</v>
      </c>
      <c r="QM54" s="17">
        <v>-0.1</v>
      </c>
      <c r="QN54" s="17">
        <v>18.399999999999999</v>
      </c>
      <c r="QO54" s="17">
        <v>17.864080000000001</v>
      </c>
      <c r="QP54" s="17">
        <v>17.864080000000001</v>
      </c>
      <c r="QQ54" s="17">
        <v>0.53591999999999995</v>
      </c>
      <c r="QR54" s="17">
        <v>0</v>
      </c>
      <c r="QS54" s="17"/>
      <c r="QT54" s="17"/>
      <c r="QU54" s="17">
        <v>0</v>
      </c>
      <c r="QV54" s="17">
        <v>0</v>
      </c>
      <c r="QW54" s="17"/>
      <c r="QX54" s="17"/>
      <c r="QY54" s="17">
        <v>0</v>
      </c>
      <c r="QZ54" s="17">
        <v>1.1000000000000001</v>
      </c>
      <c r="RA54" s="17">
        <v>1.3320000000000001</v>
      </c>
      <c r="RB54" s="17">
        <v>1.3320000000000001</v>
      </c>
      <c r="RC54" s="17">
        <v>-0.23200000000000001</v>
      </c>
      <c r="RD54" s="17">
        <v>1.8</v>
      </c>
      <c r="RE54" s="17">
        <v>4.085</v>
      </c>
      <c r="RF54" s="17">
        <v>4.085</v>
      </c>
      <c r="RG54" s="17">
        <v>-2.2850000000000001</v>
      </c>
      <c r="RH54" s="17">
        <v>4.5</v>
      </c>
      <c r="RI54" s="17">
        <v>4.2</v>
      </c>
      <c r="RJ54" s="17">
        <v>4.2</v>
      </c>
      <c r="RK54" s="17">
        <v>0.3</v>
      </c>
      <c r="RL54" s="17">
        <v>0.8</v>
      </c>
      <c r="RM54" s="17">
        <v>1.2</v>
      </c>
      <c r="RN54" s="17">
        <v>1.2</v>
      </c>
      <c r="RO54" s="17">
        <v>-0.4</v>
      </c>
      <c r="RP54" s="17">
        <v>2.4</v>
      </c>
      <c r="RQ54" s="17">
        <v>2.4</v>
      </c>
      <c r="RR54" s="17">
        <v>2.4</v>
      </c>
      <c r="RS54" s="17">
        <v>0</v>
      </c>
      <c r="RT54" s="17">
        <v>2.6</v>
      </c>
      <c r="RU54" s="17">
        <v>2.8</v>
      </c>
      <c r="RV54" s="17">
        <v>2.8</v>
      </c>
      <c r="RW54" s="17">
        <v>-0.2</v>
      </c>
      <c r="RX54" s="17">
        <v>0</v>
      </c>
      <c r="RY54" s="17"/>
      <c r="RZ54" s="17"/>
      <c r="SA54" s="17">
        <v>0</v>
      </c>
      <c r="SB54" s="17">
        <v>2.2999999999999998</v>
      </c>
      <c r="SC54" s="17">
        <v>2.1</v>
      </c>
      <c r="SD54" s="17">
        <v>2.1</v>
      </c>
      <c r="SE54" s="17">
        <v>0.2</v>
      </c>
      <c r="SF54" s="17">
        <v>20.2</v>
      </c>
      <c r="SG54" s="17">
        <v>13.993259999999999</v>
      </c>
      <c r="SH54" s="17">
        <v>19.772790000000001</v>
      </c>
      <c r="SI54" s="17">
        <v>0.42720999999999998</v>
      </c>
      <c r="SJ54" s="17">
        <v>1.3</v>
      </c>
      <c r="SK54" s="17">
        <v>1.28</v>
      </c>
      <c r="SL54" s="17">
        <v>1.28</v>
      </c>
      <c r="SM54" s="17">
        <v>0.02</v>
      </c>
      <c r="SN54" s="17"/>
      <c r="SO54" s="17">
        <v>0.4</v>
      </c>
      <c r="SP54" s="17">
        <v>0.4</v>
      </c>
      <c r="SQ54" s="17">
        <v>-0.4</v>
      </c>
      <c r="SR54" s="17">
        <v>10</v>
      </c>
      <c r="SS54" s="17">
        <v>4.7</v>
      </c>
      <c r="ST54" s="17">
        <v>4.7</v>
      </c>
      <c r="SU54" s="17">
        <v>5.3</v>
      </c>
      <c r="SV54" s="17">
        <v>3.7</v>
      </c>
      <c r="SW54" s="17">
        <v>3.8</v>
      </c>
      <c r="SX54" s="17">
        <v>3.8</v>
      </c>
      <c r="SY54" s="17">
        <v>-0.1</v>
      </c>
      <c r="SZ54" s="17">
        <v>8</v>
      </c>
      <c r="TA54" s="17">
        <v>3.5</v>
      </c>
      <c r="TB54" s="17">
        <v>3.5</v>
      </c>
      <c r="TC54" s="17">
        <v>4.5</v>
      </c>
      <c r="TD54" s="17">
        <v>12.4</v>
      </c>
      <c r="TE54" s="17">
        <v>5.5</v>
      </c>
      <c r="TF54" s="17">
        <v>5.5</v>
      </c>
      <c r="TG54" s="17">
        <v>6.9</v>
      </c>
      <c r="TH54" s="17">
        <v>14</v>
      </c>
      <c r="TI54" s="17">
        <v>13.78641</v>
      </c>
      <c r="TJ54" s="17">
        <v>13.78641</v>
      </c>
      <c r="TK54" s="17">
        <v>0.21359</v>
      </c>
      <c r="TL54" s="17">
        <v>12.8</v>
      </c>
      <c r="TM54" s="17">
        <v>3.6233200000000001</v>
      </c>
      <c r="TN54" s="17">
        <v>8.968</v>
      </c>
      <c r="TO54" s="17">
        <v>3.8319999999999999</v>
      </c>
      <c r="TP54" s="17">
        <v>18.2</v>
      </c>
      <c r="TQ54" s="17">
        <v>17.80621</v>
      </c>
      <c r="TR54" s="17">
        <v>25.314</v>
      </c>
      <c r="TS54" s="17">
        <v>-7.1139999999999999</v>
      </c>
      <c r="TT54" s="17">
        <v>0</v>
      </c>
      <c r="TU54" s="17"/>
      <c r="TV54" s="17"/>
      <c r="TW54" s="17">
        <v>0</v>
      </c>
      <c r="TX54" s="17">
        <v>0</v>
      </c>
      <c r="TY54" s="17">
        <v>5.3999999999999999E-2</v>
      </c>
      <c r="TZ54" s="17">
        <v>5.3999999999999999E-2</v>
      </c>
      <c r="UA54" s="17">
        <v>-5.3999999999999999E-2</v>
      </c>
      <c r="UB54" s="17">
        <v>0</v>
      </c>
      <c r="UC54" s="17">
        <v>10.5</v>
      </c>
      <c r="UD54" s="17">
        <v>3.4950000000000001</v>
      </c>
      <c r="UE54" s="17">
        <v>-3.4950000000000001</v>
      </c>
      <c r="UF54" s="17">
        <v>0</v>
      </c>
      <c r="UG54" s="17">
        <v>0.372</v>
      </c>
      <c r="UH54" s="17">
        <v>0.372</v>
      </c>
      <c r="UI54" s="17">
        <v>-0.372</v>
      </c>
      <c r="UJ54" s="17">
        <v>0</v>
      </c>
      <c r="UK54" s="17">
        <v>0.224</v>
      </c>
      <c r="UL54" s="17">
        <v>0.224</v>
      </c>
      <c r="UM54" s="17">
        <v>-0.224</v>
      </c>
      <c r="UN54" s="17">
        <v>10.5</v>
      </c>
      <c r="UO54" s="17">
        <v>7.5</v>
      </c>
      <c r="UP54" s="17">
        <v>7.5</v>
      </c>
      <c r="UQ54" s="17">
        <v>3</v>
      </c>
      <c r="UR54" s="17">
        <v>4.3</v>
      </c>
      <c r="US54" s="17">
        <v>2.5</v>
      </c>
      <c r="UT54" s="17">
        <v>2.5</v>
      </c>
      <c r="UU54" s="17">
        <v>1.8</v>
      </c>
      <c r="UV54" s="17">
        <v>7</v>
      </c>
      <c r="UW54" s="17">
        <v>7.7</v>
      </c>
      <c r="UX54" s="17">
        <v>7.7</v>
      </c>
      <c r="UY54" s="17">
        <v>-0.7</v>
      </c>
      <c r="UZ54" s="17">
        <v>4.5999999999999996</v>
      </c>
      <c r="VA54" s="17">
        <v>4.2</v>
      </c>
      <c r="VB54" s="17">
        <v>4.2</v>
      </c>
      <c r="VC54" s="17">
        <v>0.4</v>
      </c>
      <c r="VD54" s="17">
        <v>5.2</v>
      </c>
      <c r="VE54" s="17">
        <v>4.7</v>
      </c>
      <c r="VF54" s="17">
        <v>4.7</v>
      </c>
      <c r="VG54" s="17">
        <v>0.5</v>
      </c>
      <c r="VH54" s="17">
        <v>5.2</v>
      </c>
      <c r="VI54" s="17">
        <v>4.7</v>
      </c>
      <c r="VJ54" s="17">
        <v>4.7</v>
      </c>
      <c r="VK54" s="17">
        <v>0.5</v>
      </c>
      <c r="VL54" s="17">
        <v>8.3000000000000007</v>
      </c>
      <c r="VM54" s="17">
        <v>9.9190000000000005</v>
      </c>
      <c r="VN54" s="17">
        <v>9.9190000000000005</v>
      </c>
      <c r="VO54" s="17">
        <v>-1.619</v>
      </c>
      <c r="VP54" s="17">
        <v>0</v>
      </c>
      <c r="VQ54" s="17"/>
      <c r="VR54" s="17"/>
      <c r="VS54" s="17">
        <v>0</v>
      </c>
      <c r="VT54" s="17">
        <v>0</v>
      </c>
      <c r="VU54" s="17"/>
      <c r="VV54" s="17"/>
      <c r="VW54" s="17">
        <v>0</v>
      </c>
      <c r="VX54" s="17">
        <v>0</v>
      </c>
      <c r="VY54" s="17"/>
      <c r="VZ54" s="17"/>
      <c r="WA54" s="17">
        <v>0</v>
      </c>
      <c r="WB54" s="17">
        <v>0.6</v>
      </c>
      <c r="WC54" s="17">
        <v>0.6</v>
      </c>
      <c r="WD54" s="17">
        <v>0.6</v>
      </c>
      <c r="WE54" s="17">
        <v>0</v>
      </c>
      <c r="WF54" s="17">
        <v>0</v>
      </c>
      <c r="WG54" s="17">
        <v>2</v>
      </c>
      <c r="WH54" s="17">
        <v>16.695</v>
      </c>
      <c r="WI54" s="17">
        <v>-16.695</v>
      </c>
      <c r="WJ54" s="17">
        <v>2.7</v>
      </c>
      <c r="WK54" s="17">
        <v>2</v>
      </c>
      <c r="WL54" s="17">
        <v>16.658000000000001</v>
      </c>
      <c r="WM54" s="17">
        <v>-13.958</v>
      </c>
      <c r="WN54" s="17">
        <v>0</v>
      </c>
      <c r="WO54" s="17"/>
      <c r="WP54" s="17"/>
      <c r="WQ54" s="17">
        <v>0</v>
      </c>
      <c r="WR54" s="17">
        <v>0</v>
      </c>
      <c r="WS54" s="17"/>
      <c r="WT54" s="17"/>
      <c r="WU54" s="17">
        <v>0</v>
      </c>
      <c r="WV54" s="17">
        <v>6.7</v>
      </c>
      <c r="WW54" s="17">
        <v>6.6</v>
      </c>
      <c r="WX54" s="17">
        <v>6.6</v>
      </c>
      <c r="WY54" s="17">
        <v>0.1</v>
      </c>
      <c r="WZ54" s="17">
        <v>17.3</v>
      </c>
      <c r="XA54" s="17">
        <v>18.058250000000001</v>
      </c>
      <c r="XB54" s="17">
        <v>18.058250000000001</v>
      </c>
      <c r="XC54" s="17">
        <v>-0.75824999999999998</v>
      </c>
      <c r="XD54" s="17">
        <v>8.8000000000000007</v>
      </c>
      <c r="XE54" s="17">
        <v>10.7</v>
      </c>
      <c r="XF54" s="17">
        <v>10.7</v>
      </c>
      <c r="XG54" s="17">
        <v>-1.9</v>
      </c>
      <c r="XH54" s="17">
        <v>35.700000000000003</v>
      </c>
      <c r="XI54" s="17">
        <v>32.5</v>
      </c>
      <c r="XJ54" s="17">
        <v>30</v>
      </c>
      <c r="XK54" s="17">
        <v>5.7</v>
      </c>
      <c r="XL54" s="17">
        <v>28.4</v>
      </c>
      <c r="XM54" s="17">
        <v>32.5</v>
      </c>
      <c r="XN54" s="17">
        <v>30</v>
      </c>
      <c r="XO54" s="17">
        <v>-1.6</v>
      </c>
      <c r="XP54" s="17"/>
      <c r="XQ54" s="17"/>
      <c r="XR54" s="17"/>
      <c r="XS54" s="17">
        <v>0</v>
      </c>
      <c r="XT54" s="17">
        <v>19.100000000000001</v>
      </c>
      <c r="XU54" s="17">
        <v>19</v>
      </c>
      <c r="XV54" s="17">
        <v>19</v>
      </c>
      <c r="XW54" s="17">
        <v>0.1</v>
      </c>
      <c r="XX54" s="17">
        <v>7.4</v>
      </c>
      <c r="XY54" s="17">
        <v>8.1300000000000008</v>
      </c>
      <c r="XZ54" s="17">
        <v>8.1300000000000008</v>
      </c>
      <c r="YA54" s="17">
        <v>-0.73</v>
      </c>
      <c r="YB54" s="17"/>
      <c r="YC54" s="17"/>
      <c r="YD54" s="17"/>
      <c r="YE54" s="17">
        <v>0</v>
      </c>
      <c r="YF54" s="17"/>
      <c r="YG54" s="17"/>
      <c r="YH54" s="17"/>
      <c r="YI54" s="17">
        <v>0</v>
      </c>
    </row>
    <row r="55" spans="1:659" ht="24" customHeight="1" x14ac:dyDescent="0.3">
      <c r="A55" s="1"/>
      <c r="B55" s="16" t="s">
        <v>54</v>
      </c>
      <c r="C55" s="16" t="s">
        <v>688</v>
      </c>
      <c r="D55" s="17">
        <v>60.7</v>
      </c>
      <c r="E55" s="17">
        <v>117.42533</v>
      </c>
      <c r="F55" s="17">
        <v>146</v>
      </c>
      <c r="G55" s="17">
        <v>-85.3</v>
      </c>
      <c r="H55" s="17">
        <v>643</v>
      </c>
      <c r="I55" s="17">
        <v>644.05345999999997</v>
      </c>
      <c r="J55" s="17">
        <v>644.05345999999997</v>
      </c>
      <c r="K55" s="17">
        <v>-1.0534600000000001</v>
      </c>
      <c r="L55" s="17">
        <v>215</v>
      </c>
      <c r="M55" s="17">
        <v>209.52204</v>
      </c>
      <c r="N55" s="17">
        <v>209.52204</v>
      </c>
      <c r="O55" s="17">
        <v>5.4779600000000004</v>
      </c>
      <c r="P55" s="17"/>
      <c r="Q55" s="17"/>
      <c r="R55" s="17"/>
      <c r="S55" s="17">
        <v>0</v>
      </c>
      <c r="T55" s="17"/>
      <c r="U55" s="17"/>
      <c r="V55" s="17"/>
      <c r="W55" s="17">
        <v>0</v>
      </c>
      <c r="X55" s="17">
        <v>60.1</v>
      </c>
      <c r="Y55" s="17"/>
      <c r="Z55" s="17">
        <v>30.555340000000001</v>
      </c>
      <c r="AA55" s="17">
        <v>29.54466</v>
      </c>
      <c r="AB55" s="17">
        <v>75.599999999999994</v>
      </c>
      <c r="AC55" s="17">
        <v>82.752480000000006</v>
      </c>
      <c r="AD55" s="17">
        <v>90.696340000000006</v>
      </c>
      <c r="AE55" s="17">
        <v>-15.09634</v>
      </c>
      <c r="AF55" s="17"/>
      <c r="AG55" s="17"/>
      <c r="AH55" s="17"/>
      <c r="AI55" s="17">
        <v>0</v>
      </c>
      <c r="AJ55" s="17"/>
      <c r="AK55" s="17"/>
      <c r="AL55" s="17"/>
      <c r="AM55" s="17">
        <v>0</v>
      </c>
      <c r="AN55" s="17">
        <v>178.2</v>
      </c>
      <c r="AO55" s="17">
        <v>196.22801999999999</v>
      </c>
      <c r="AP55" s="17">
        <v>196.22801999999999</v>
      </c>
      <c r="AQ55" s="17">
        <v>-18.028020000000001</v>
      </c>
      <c r="AR55" s="17">
        <v>178</v>
      </c>
      <c r="AS55" s="17">
        <v>196.22801999999999</v>
      </c>
      <c r="AT55" s="17">
        <v>196.22801999999999</v>
      </c>
      <c r="AU55" s="17">
        <v>-18.228020000000001</v>
      </c>
      <c r="AV55" s="17">
        <v>178</v>
      </c>
      <c r="AW55" s="17">
        <v>196.22801999999999</v>
      </c>
      <c r="AX55" s="17">
        <v>196.22801999999999</v>
      </c>
      <c r="AY55" s="17">
        <v>-18.228020000000001</v>
      </c>
      <c r="AZ55" s="17">
        <v>264.5</v>
      </c>
      <c r="BA55" s="17">
        <v>295.22593999999998</v>
      </c>
      <c r="BB55" s="17">
        <v>295.22593999999998</v>
      </c>
      <c r="BC55" s="17">
        <v>-30.725940000000001</v>
      </c>
      <c r="BD55" s="17">
        <v>217.7</v>
      </c>
      <c r="BE55" s="17">
        <v>208.07389000000001</v>
      </c>
      <c r="BF55" s="17">
        <v>208.07390000000001</v>
      </c>
      <c r="BG55" s="17">
        <v>9.6260999999999992</v>
      </c>
      <c r="BH55" s="17">
        <v>111.2</v>
      </c>
      <c r="BI55" s="17">
        <v>104.34936999999999</v>
      </c>
      <c r="BJ55" s="17">
        <v>104.34936999999999</v>
      </c>
      <c r="BK55" s="17">
        <v>6.8506299999999998</v>
      </c>
      <c r="BL55" s="17">
        <v>362.2</v>
      </c>
      <c r="BM55" s="17">
        <v>447.18360000000001</v>
      </c>
      <c r="BN55" s="17">
        <v>328.34174999999999</v>
      </c>
      <c r="BO55" s="17">
        <v>33.858249999999998</v>
      </c>
      <c r="BP55" s="17">
        <v>4.2</v>
      </c>
      <c r="BQ55" s="17">
        <v>4.4318400000000002</v>
      </c>
      <c r="BR55" s="17">
        <v>4.4318400000000002</v>
      </c>
      <c r="BS55" s="17">
        <v>-0.23183999999999999</v>
      </c>
      <c r="BT55" s="17"/>
      <c r="BU55" s="17"/>
      <c r="BV55" s="17"/>
      <c r="BW55" s="17">
        <v>0</v>
      </c>
      <c r="BX55" s="17"/>
      <c r="BY55" s="17"/>
      <c r="BZ55" s="17"/>
      <c r="CA55" s="17">
        <v>0</v>
      </c>
      <c r="CB55" s="17"/>
      <c r="CC55" s="17"/>
      <c r="CD55" s="17"/>
      <c r="CE55" s="17">
        <v>0</v>
      </c>
      <c r="CF55" s="17"/>
      <c r="CG55" s="17"/>
      <c r="CH55" s="17"/>
      <c r="CI55" s="17">
        <v>0</v>
      </c>
      <c r="CJ55" s="17">
        <v>105</v>
      </c>
      <c r="CK55" s="17">
        <v>100.41735</v>
      </c>
      <c r="CL55" s="17">
        <v>100.41735</v>
      </c>
      <c r="CM55" s="17">
        <v>4.5826500000000001</v>
      </c>
      <c r="CN55" s="17">
        <v>7.3</v>
      </c>
      <c r="CO55" s="17">
        <v>5.1333399999999996</v>
      </c>
      <c r="CP55" s="17">
        <v>5.1333399999999996</v>
      </c>
      <c r="CQ55" s="17">
        <v>2.1666599999999998</v>
      </c>
      <c r="CR55" s="17">
        <v>5.0999999999999996</v>
      </c>
      <c r="CS55" s="17">
        <v>2.8177599999999998</v>
      </c>
      <c r="CT55" s="17">
        <v>2.8177599999999998</v>
      </c>
      <c r="CU55" s="17">
        <v>2.2822399999999998</v>
      </c>
      <c r="CV55" s="17"/>
      <c r="CW55" s="17"/>
      <c r="CX55" s="17">
        <v>22.389009999999999</v>
      </c>
      <c r="CY55" s="17">
        <v>-22.389009999999999</v>
      </c>
      <c r="CZ55" s="17">
        <v>7</v>
      </c>
      <c r="DA55" s="17">
        <v>6.8787000000000003</v>
      </c>
      <c r="DB55" s="17">
        <v>6.8787000000000003</v>
      </c>
      <c r="DC55" s="17">
        <v>0.12130000000000001</v>
      </c>
      <c r="DD55" s="17">
        <v>12.2</v>
      </c>
      <c r="DE55" s="17">
        <v>14.919420000000001</v>
      </c>
      <c r="DF55" s="17">
        <v>14.919420000000001</v>
      </c>
      <c r="DG55" s="17">
        <v>-2.7194199999999999</v>
      </c>
      <c r="DH55" s="17">
        <v>87.2</v>
      </c>
      <c r="DI55" s="17">
        <v>68.569299999999998</v>
      </c>
      <c r="DJ55" s="17">
        <v>125.31955000000001</v>
      </c>
      <c r="DK55" s="17">
        <v>-38.119549999999997</v>
      </c>
      <c r="DL55" s="17"/>
      <c r="DM55" s="17"/>
      <c r="DN55" s="17"/>
      <c r="DO55" s="17">
        <v>0</v>
      </c>
      <c r="DP55" s="17"/>
      <c r="DQ55" s="17"/>
      <c r="DR55" s="17"/>
      <c r="DS55" s="17">
        <v>0</v>
      </c>
      <c r="DT55" s="17"/>
      <c r="DU55" s="17"/>
      <c r="DV55" s="17"/>
      <c r="DW55" s="17">
        <v>0</v>
      </c>
      <c r="DX55" s="17"/>
      <c r="DY55" s="17"/>
      <c r="DZ55" s="17"/>
      <c r="EA55" s="17">
        <v>0</v>
      </c>
      <c r="EB55" s="17">
        <v>50.6</v>
      </c>
      <c r="EC55" s="17">
        <v>47.236780000000003</v>
      </c>
      <c r="ED55" s="17">
        <v>77.92653</v>
      </c>
      <c r="EE55" s="17">
        <v>-27.326530000000002</v>
      </c>
      <c r="EF55" s="17">
        <v>134.69999999999999</v>
      </c>
      <c r="EG55" s="17"/>
      <c r="EH55" s="17"/>
      <c r="EI55" s="17">
        <v>134.69999999999999</v>
      </c>
      <c r="EJ55" s="17"/>
      <c r="EK55" s="17"/>
      <c r="EL55" s="17"/>
      <c r="EM55" s="17">
        <v>0</v>
      </c>
      <c r="EN55" s="17"/>
      <c r="EO55" s="17"/>
      <c r="EP55" s="17"/>
      <c r="EQ55" s="17">
        <v>0</v>
      </c>
      <c r="ER55" s="17"/>
      <c r="ES55" s="17"/>
      <c r="ET55" s="17"/>
      <c r="EU55" s="17">
        <v>0</v>
      </c>
      <c r="EV55" s="17">
        <v>6.4</v>
      </c>
      <c r="EW55" s="17">
        <v>6.39</v>
      </c>
      <c r="EX55" s="17">
        <v>6.39</v>
      </c>
      <c r="EY55" s="17">
        <v>0.01</v>
      </c>
      <c r="EZ55" s="17">
        <v>0</v>
      </c>
      <c r="FA55" s="17"/>
      <c r="FB55" s="17"/>
      <c r="FC55" s="17">
        <v>0</v>
      </c>
      <c r="FD55" s="17">
        <v>59.8</v>
      </c>
      <c r="FE55" s="17">
        <v>57.752769999999998</v>
      </c>
      <c r="FF55" s="17">
        <v>32.751300000000001</v>
      </c>
      <c r="FG55" s="17">
        <v>27.0487</v>
      </c>
      <c r="FH55" s="17">
        <v>130.80000000000001</v>
      </c>
      <c r="FI55" s="17">
        <v>126.55392000000001</v>
      </c>
      <c r="FJ55" s="17"/>
      <c r="FK55" s="17">
        <v>130.80000000000001</v>
      </c>
      <c r="FL55" s="17">
        <v>36.200000000000003</v>
      </c>
      <c r="FM55" s="17">
        <v>30.921939999999999</v>
      </c>
      <c r="FN55" s="17">
        <v>18.874919999999999</v>
      </c>
      <c r="FO55" s="17">
        <v>17.32508</v>
      </c>
      <c r="FP55" s="17">
        <v>18.600000000000001</v>
      </c>
      <c r="FQ55" s="17">
        <v>19.192229999999999</v>
      </c>
      <c r="FR55" s="17">
        <v>19.192229999999999</v>
      </c>
      <c r="FS55" s="17">
        <v>-0.59223000000000003</v>
      </c>
      <c r="FT55" s="17">
        <v>14</v>
      </c>
      <c r="FU55" s="17">
        <v>12.621359999999999</v>
      </c>
      <c r="FV55" s="17">
        <v>12.621359999999999</v>
      </c>
      <c r="FW55" s="17">
        <v>1.3786400000000001</v>
      </c>
      <c r="FX55" s="17">
        <v>57.6</v>
      </c>
      <c r="FY55" s="17">
        <v>54.871810000000004</v>
      </c>
      <c r="FZ55" s="17">
        <v>54.871810000000004</v>
      </c>
      <c r="GA55" s="17">
        <v>2.7281900000000001</v>
      </c>
      <c r="GB55" s="17">
        <v>182.8</v>
      </c>
      <c r="GC55" s="17">
        <v>184.91498000000001</v>
      </c>
      <c r="GD55" s="17">
        <v>184.91498000000001</v>
      </c>
      <c r="GE55" s="17">
        <v>-2.1149800000000001</v>
      </c>
      <c r="GF55" s="17">
        <v>183.1</v>
      </c>
      <c r="GG55" s="17">
        <v>184.91498000000001</v>
      </c>
      <c r="GH55" s="17">
        <v>184.91498000000001</v>
      </c>
      <c r="GI55" s="17">
        <v>-1.81498</v>
      </c>
      <c r="GJ55" s="17">
        <v>184</v>
      </c>
      <c r="GK55" s="17">
        <v>185.47028</v>
      </c>
      <c r="GL55" s="17">
        <v>185.47028</v>
      </c>
      <c r="GM55" s="17">
        <v>-1.47028</v>
      </c>
      <c r="GN55" s="17">
        <v>103.2</v>
      </c>
      <c r="GO55" s="17">
        <v>102.58689</v>
      </c>
      <c r="GP55" s="17">
        <v>110.37475999999999</v>
      </c>
      <c r="GQ55" s="17">
        <v>-7.17476</v>
      </c>
      <c r="GR55" s="17">
        <v>5.6</v>
      </c>
      <c r="GS55" s="17">
        <v>3.6360000000000001</v>
      </c>
      <c r="GT55" s="17">
        <v>9.09</v>
      </c>
      <c r="GU55" s="17">
        <v>-3.49</v>
      </c>
      <c r="GV55" s="17">
        <v>1.1000000000000001</v>
      </c>
      <c r="GW55" s="17">
        <v>1.4923599999999999</v>
      </c>
      <c r="GX55" s="17">
        <v>9.9490999999999996</v>
      </c>
      <c r="GY55" s="17">
        <v>-8.8491</v>
      </c>
      <c r="GZ55" s="17">
        <v>30</v>
      </c>
      <c r="HA55" s="17">
        <v>33.751199999999997</v>
      </c>
      <c r="HB55" s="17">
        <v>33.751199999999997</v>
      </c>
      <c r="HC55" s="17">
        <v>-3.7511999999999999</v>
      </c>
      <c r="HD55" s="17">
        <v>30.1</v>
      </c>
      <c r="HE55" s="17">
        <v>33.352229999999999</v>
      </c>
      <c r="HF55" s="17">
        <v>33.352229999999999</v>
      </c>
      <c r="HG55" s="17">
        <v>-3.25223</v>
      </c>
      <c r="HH55" s="17">
        <v>2</v>
      </c>
      <c r="HI55" s="17">
        <v>1.97359</v>
      </c>
      <c r="HJ55" s="17">
        <v>1.97359</v>
      </c>
      <c r="HK55" s="17">
        <v>2.6409999999999999E-2</v>
      </c>
      <c r="HL55" s="17">
        <v>17</v>
      </c>
      <c r="HM55" s="17">
        <v>16.664079999999998</v>
      </c>
      <c r="HN55" s="17">
        <v>16.664079999999998</v>
      </c>
      <c r="HO55" s="17">
        <v>0.33592</v>
      </c>
      <c r="HP55" s="17">
        <v>52.4</v>
      </c>
      <c r="HQ55" s="17">
        <v>52.211880000000001</v>
      </c>
      <c r="HR55" s="17">
        <v>50</v>
      </c>
      <c r="HS55" s="17">
        <v>2.4</v>
      </c>
      <c r="HT55" s="17"/>
      <c r="HU55" s="17"/>
      <c r="HV55" s="17"/>
      <c r="HW55" s="17">
        <v>0</v>
      </c>
      <c r="HX55" s="17"/>
      <c r="HY55" s="17"/>
      <c r="HZ55" s="17"/>
      <c r="IA55" s="17">
        <v>0</v>
      </c>
      <c r="IB55" s="17">
        <v>93.9</v>
      </c>
      <c r="IC55" s="17">
        <v>57.05838</v>
      </c>
      <c r="ID55" s="17">
        <v>95.452430000000007</v>
      </c>
      <c r="IE55" s="17">
        <v>-1.55243</v>
      </c>
      <c r="IF55" s="17"/>
      <c r="IG55" s="17"/>
      <c r="IH55" s="17"/>
      <c r="II55" s="17">
        <v>0</v>
      </c>
      <c r="IJ55" s="17"/>
      <c r="IK55" s="17"/>
      <c r="IL55" s="17"/>
      <c r="IM55" s="17">
        <v>0</v>
      </c>
      <c r="IN55" s="17">
        <v>47.2</v>
      </c>
      <c r="IO55" s="17">
        <v>48.181440000000002</v>
      </c>
      <c r="IP55" s="17">
        <v>48.181449999999998</v>
      </c>
      <c r="IQ55" s="17">
        <v>-0.98145000000000004</v>
      </c>
      <c r="IR55" s="17"/>
      <c r="IS55" s="17"/>
      <c r="IT55" s="17"/>
      <c r="IU55" s="17">
        <v>0</v>
      </c>
      <c r="IV55" s="17"/>
      <c r="IW55" s="17"/>
      <c r="IX55" s="17"/>
      <c r="IY55" s="17">
        <v>0</v>
      </c>
      <c r="IZ55" s="17"/>
      <c r="JA55" s="17"/>
      <c r="JB55" s="17"/>
      <c r="JC55" s="17">
        <v>0</v>
      </c>
      <c r="JD55" s="17">
        <v>79.900000000000006</v>
      </c>
      <c r="JE55" s="17">
        <v>83.213999999999999</v>
      </c>
      <c r="JF55" s="17">
        <v>112.56865999999999</v>
      </c>
      <c r="JG55" s="17">
        <v>-32.668660000000003</v>
      </c>
      <c r="JH55" s="17"/>
      <c r="JI55" s="17"/>
      <c r="JJ55" s="17"/>
      <c r="JK55" s="17">
        <v>0</v>
      </c>
      <c r="JL55" s="17">
        <v>174.9</v>
      </c>
      <c r="JM55" s="17">
        <v>179.69937999999999</v>
      </c>
      <c r="JN55" s="17">
        <v>179.69937999999999</v>
      </c>
      <c r="JO55" s="17">
        <v>-4.7993800000000002</v>
      </c>
      <c r="JP55" s="17">
        <v>200</v>
      </c>
      <c r="JQ55" s="17">
        <v>179.69937999999999</v>
      </c>
      <c r="JR55" s="17">
        <v>179.69937999999999</v>
      </c>
      <c r="JS55" s="17">
        <v>20.300619999999999</v>
      </c>
      <c r="JT55" s="17">
        <v>185.7</v>
      </c>
      <c r="JU55" s="17">
        <v>180.23902000000001</v>
      </c>
      <c r="JV55" s="17">
        <v>180.23902000000001</v>
      </c>
      <c r="JW55" s="17">
        <v>5.4609800000000002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v>
      </c>
      <c r="LE55" s="17">
        <v>0.89207999999999998</v>
      </c>
      <c r="LF55" s="17">
        <v>0.89207999999999998</v>
      </c>
      <c r="LG55" s="17">
        <v>0.10792</v>
      </c>
      <c r="LH55" s="17">
        <v>91.6</v>
      </c>
      <c r="LI55" s="17">
        <v>67.877340000000004</v>
      </c>
      <c r="LJ55" s="17">
        <v>67.877669999999995</v>
      </c>
      <c r="LK55" s="17">
        <v>23.722329999999999</v>
      </c>
      <c r="LL55" s="17">
        <v>95.8</v>
      </c>
      <c r="LM55" s="17">
        <v>101.21404</v>
      </c>
      <c r="LN55" s="17">
        <v>108.13</v>
      </c>
      <c r="LO55" s="17">
        <v>-12.33</v>
      </c>
      <c r="LP55" s="17">
        <v>62.1</v>
      </c>
      <c r="LQ55" s="17">
        <v>67.133979999999994</v>
      </c>
      <c r="LR55" s="17">
        <v>67.133979999999994</v>
      </c>
      <c r="LS55" s="17">
        <v>-5.0339799999999997</v>
      </c>
      <c r="LT55" s="17">
        <v>75.2</v>
      </c>
      <c r="LU55" s="17">
        <v>75.838220000000007</v>
      </c>
      <c r="LV55" s="17">
        <v>78.567999999999998</v>
      </c>
      <c r="LW55" s="17">
        <v>-3.3679999999999999</v>
      </c>
      <c r="LX55" s="17">
        <v>28.6</v>
      </c>
      <c r="LY55" s="17">
        <v>29.951450000000001</v>
      </c>
      <c r="LZ55" s="17">
        <v>29.951460000000001</v>
      </c>
      <c r="MA55" s="17">
        <v>-1.3514600000000001</v>
      </c>
      <c r="MB55" s="17"/>
      <c r="MC55" s="17"/>
      <c r="MD55" s="17"/>
      <c r="ME55" s="17">
        <v>0</v>
      </c>
      <c r="MF55" s="17"/>
      <c r="MG55" s="17"/>
      <c r="MH55" s="17"/>
      <c r="MI55" s="17">
        <v>0</v>
      </c>
      <c r="MJ55" s="17"/>
      <c r="MK55" s="17"/>
      <c r="ML55" s="17"/>
      <c r="MM55" s="17">
        <v>0</v>
      </c>
      <c r="MN55" s="17">
        <v>146.19999999999999</v>
      </c>
      <c r="MO55" s="17">
        <v>149.62423000000001</v>
      </c>
      <c r="MP55" s="17">
        <v>159.10807</v>
      </c>
      <c r="MQ55" s="17">
        <v>-12.90807</v>
      </c>
      <c r="MR55" s="17">
        <v>148.4</v>
      </c>
      <c r="MS55" s="17">
        <v>149.62423000000001</v>
      </c>
      <c r="MT55" s="17">
        <v>159.10807</v>
      </c>
      <c r="MU55" s="17">
        <v>-10.708069999999999</v>
      </c>
      <c r="MV55" s="17">
        <v>149.30000000000001</v>
      </c>
      <c r="MW55" s="17">
        <v>150.07355000000001</v>
      </c>
      <c r="MX55" s="17">
        <v>159.58587</v>
      </c>
      <c r="MY55" s="17">
        <v>-10.285869999999999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138.30000000000001</v>
      </c>
      <c r="NU55" s="17">
        <v>158.38593</v>
      </c>
      <c r="NV55" s="17">
        <v>192.23309</v>
      </c>
      <c r="NW55" s="17">
        <v>-53.93309</v>
      </c>
      <c r="NX55" s="17">
        <v>82.9</v>
      </c>
      <c r="NY55" s="17">
        <v>79.430779999999999</v>
      </c>
      <c r="NZ55" s="17">
        <v>96.405180000000001</v>
      </c>
      <c r="OA55" s="17">
        <v>-13.505179999999999</v>
      </c>
      <c r="OB55" s="17">
        <v>0</v>
      </c>
      <c r="OC55" s="17"/>
      <c r="OD55" s="17"/>
      <c r="OE55" s="17">
        <v>0</v>
      </c>
      <c r="OF55" s="17">
        <v>0.2</v>
      </c>
      <c r="OG55" s="17">
        <v>0.1</v>
      </c>
      <c r="OH55" s="17">
        <v>0.16900000000000001</v>
      </c>
      <c r="OI55" s="17">
        <v>3.1E-2</v>
      </c>
      <c r="OJ55" s="17">
        <v>0</v>
      </c>
      <c r="OK55" s="17"/>
      <c r="OL55" s="17"/>
      <c r="OM55" s="17">
        <v>0</v>
      </c>
      <c r="ON55" s="17">
        <v>15.4</v>
      </c>
      <c r="OO55" s="17">
        <v>13.706</v>
      </c>
      <c r="OP55" s="17">
        <v>13.706</v>
      </c>
      <c r="OQ55" s="17">
        <v>1.694</v>
      </c>
      <c r="OR55" s="17">
        <v>0</v>
      </c>
      <c r="OS55" s="17"/>
      <c r="OT55" s="17"/>
      <c r="OU55" s="17">
        <v>0</v>
      </c>
      <c r="OV55" s="17">
        <v>7.6</v>
      </c>
      <c r="OW55" s="17">
        <v>7</v>
      </c>
      <c r="OX55" s="17">
        <v>7</v>
      </c>
      <c r="OY55" s="17">
        <v>0.6</v>
      </c>
      <c r="OZ55" s="17">
        <v>12.9</v>
      </c>
      <c r="PA55" s="17"/>
      <c r="PB55" s="17"/>
      <c r="PC55" s="17">
        <v>12.9</v>
      </c>
      <c r="PD55" s="17">
        <v>9.9</v>
      </c>
      <c r="PE55" s="17">
        <v>9.0000099999999996</v>
      </c>
      <c r="PF55" s="17">
        <v>9</v>
      </c>
      <c r="PG55" s="17">
        <v>0.9</v>
      </c>
      <c r="PH55" s="17">
        <v>4.8</v>
      </c>
      <c r="PI55" s="17"/>
      <c r="PJ55" s="17">
        <v>2.66133</v>
      </c>
      <c r="PK55" s="17">
        <v>2.1386699999999998</v>
      </c>
      <c r="PL55" s="17">
        <v>0</v>
      </c>
      <c r="PM55" s="17">
        <v>1.23</v>
      </c>
      <c r="PN55" s="17">
        <v>1.23</v>
      </c>
      <c r="PO55" s="17">
        <v>-1.23</v>
      </c>
      <c r="PP55" s="17">
        <v>1.5</v>
      </c>
      <c r="PQ55" s="17">
        <v>1.51</v>
      </c>
      <c r="PR55" s="17">
        <v>1.51</v>
      </c>
      <c r="PS55" s="17">
        <v>-0.01</v>
      </c>
      <c r="PT55" s="17">
        <v>2.1</v>
      </c>
      <c r="PU55" s="17">
        <v>1.9</v>
      </c>
      <c r="PV55" s="17">
        <v>1.9</v>
      </c>
      <c r="PW55" s="17">
        <v>0.2</v>
      </c>
      <c r="PX55" s="17">
        <v>19.899999999999999</v>
      </c>
      <c r="PY55" s="17">
        <v>18.25243</v>
      </c>
      <c r="PZ55" s="17">
        <v>18.25243</v>
      </c>
      <c r="QA55" s="17">
        <v>1.64757</v>
      </c>
      <c r="QB55" s="17">
        <v>6.4</v>
      </c>
      <c r="QC55" s="17">
        <v>5</v>
      </c>
      <c r="QD55" s="17">
        <v>5</v>
      </c>
      <c r="QE55" s="17">
        <v>1.4</v>
      </c>
      <c r="QF55" s="17">
        <v>4</v>
      </c>
      <c r="QG55" s="17">
        <v>4</v>
      </c>
      <c r="QH55" s="17">
        <v>4</v>
      </c>
      <c r="QI55" s="17">
        <v>0</v>
      </c>
      <c r="QJ55" s="17">
        <v>3.4</v>
      </c>
      <c r="QK55" s="17">
        <v>3.5</v>
      </c>
      <c r="QL55" s="17">
        <v>3.5</v>
      </c>
      <c r="QM55" s="17">
        <v>-0.1</v>
      </c>
      <c r="QN55" s="17">
        <v>18.399999999999999</v>
      </c>
      <c r="QO55" s="17">
        <v>17.864080000000001</v>
      </c>
      <c r="QP55" s="17">
        <v>17.864080000000001</v>
      </c>
      <c r="QQ55" s="17">
        <v>0.53591999999999995</v>
      </c>
      <c r="QR55" s="17">
        <v>0</v>
      </c>
      <c r="QS55" s="17"/>
      <c r="QT55" s="17"/>
      <c r="QU55" s="17">
        <v>0</v>
      </c>
      <c r="QV55" s="17">
        <v>0</v>
      </c>
      <c r="QW55" s="17"/>
      <c r="QX55" s="17"/>
      <c r="QY55" s="17">
        <v>0</v>
      </c>
      <c r="QZ55" s="17">
        <v>0.9</v>
      </c>
      <c r="RA55" s="17">
        <v>1.266</v>
      </c>
      <c r="RB55" s="17">
        <v>1.266</v>
      </c>
      <c r="RC55" s="17">
        <v>-0.36599999999999999</v>
      </c>
      <c r="RD55" s="17">
        <v>1.2</v>
      </c>
      <c r="RE55" s="17">
        <v>3.2469999999999999</v>
      </c>
      <c r="RF55" s="17">
        <v>3.2469999999999999</v>
      </c>
      <c r="RG55" s="17">
        <v>-2.0470000000000002</v>
      </c>
      <c r="RH55" s="17">
        <v>4.5</v>
      </c>
      <c r="RI55" s="17">
        <v>4.2</v>
      </c>
      <c r="RJ55" s="17">
        <v>4.2</v>
      </c>
      <c r="RK55" s="17">
        <v>0.3</v>
      </c>
      <c r="RL55" s="17">
        <v>1</v>
      </c>
      <c r="RM55" s="17">
        <v>1.2</v>
      </c>
      <c r="RN55" s="17">
        <v>1.2</v>
      </c>
      <c r="RO55" s="17">
        <v>-0.2</v>
      </c>
      <c r="RP55" s="17">
        <v>2.4</v>
      </c>
      <c r="RQ55" s="17">
        <v>2.4</v>
      </c>
      <c r="RR55" s="17">
        <v>2.4</v>
      </c>
      <c r="RS55" s="17">
        <v>0</v>
      </c>
      <c r="RT55" s="17">
        <v>2.6</v>
      </c>
      <c r="RU55" s="17">
        <v>2.8</v>
      </c>
      <c r="RV55" s="17">
        <v>2.8</v>
      </c>
      <c r="RW55" s="17">
        <v>-0.2</v>
      </c>
      <c r="RX55" s="17">
        <v>0</v>
      </c>
      <c r="RY55" s="17"/>
      <c r="RZ55" s="17"/>
      <c r="SA55" s="17">
        <v>0</v>
      </c>
      <c r="SB55" s="17">
        <v>2.2000000000000002</v>
      </c>
      <c r="SC55" s="17">
        <v>2.1</v>
      </c>
      <c r="SD55" s="17">
        <v>2.1</v>
      </c>
      <c r="SE55" s="17">
        <v>0.1</v>
      </c>
      <c r="SF55" s="17">
        <v>20.2</v>
      </c>
      <c r="SG55" s="17">
        <v>13.19805</v>
      </c>
      <c r="SH55" s="17">
        <v>19.772790000000001</v>
      </c>
      <c r="SI55" s="17">
        <v>0.42720999999999998</v>
      </c>
      <c r="SJ55" s="17">
        <v>1.3</v>
      </c>
      <c r="SK55" s="17">
        <v>1.28</v>
      </c>
      <c r="SL55" s="17">
        <v>1.28</v>
      </c>
      <c r="SM55" s="17">
        <v>0.02</v>
      </c>
      <c r="SN55" s="17"/>
      <c r="SO55" s="17">
        <v>0.4</v>
      </c>
      <c r="SP55" s="17">
        <v>0.4</v>
      </c>
      <c r="SQ55" s="17">
        <v>-0.4</v>
      </c>
      <c r="SR55" s="17">
        <v>10</v>
      </c>
      <c r="SS55" s="17">
        <v>4.7</v>
      </c>
      <c r="ST55" s="17">
        <v>4.7</v>
      </c>
      <c r="SU55" s="17">
        <v>5.3</v>
      </c>
      <c r="SV55" s="17">
        <v>3.7</v>
      </c>
      <c r="SW55" s="17">
        <v>3.8</v>
      </c>
      <c r="SX55" s="17">
        <v>3.8</v>
      </c>
      <c r="SY55" s="17">
        <v>-0.1</v>
      </c>
      <c r="SZ55" s="17">
        <v>6.8</v>
      </c>
      <c r="TA55" s="17">
        <v>3.5</v>
      </c>
      <c r="TB55" s="17">
        <v>3.5</v>
      </c>
      <c r="TC55" s="17">
        <v>3.3</v>
      </c>
      <c r="TD55" s="17">
        <v>10.8</v>
      </c>
      <c r="TE55" s="17">
        <v>5.5</v>
      </c>
      <c r="TF55" s="17">
        <v>5.5</v>
      </c>
      <c r="TG55" s="17">
        <v>5.3</v>
      </c>
      <c r="TH55" s="17">
        <v>14.1</v>
      </c>
      <c r="TI55" s="17">
        <v>13.78641</v>
      </c>
      <c r="TJ55" s="17">
        <v>13.78641</v>
      </c>
      <c r="TK55" s="17">
        <v>0.31358999999999998</v>
      </c>
      <c r="TL55" s="17">
        <v>15.7</v>
      </c>
      <c r="TM55" s="17">
        <v>3.6417999999999999</v>
      </c>
      <c r="TN55" s="17">
        <v>9.1120000000000001</v>
      </c>
      <c r="TO55" s="17">
        <v>6.5880000000000001</v>
      </c>
      <c r="TP55" s="17">
        <v>15</v>
      </c>
      <c r="TQ55" s="17">
        <v>14.720459999999999</v>
      </c>
      <c r="TR55" s="17">
        <v>22.131</v>
      </c>
      <c r="TS55" s="17">
        <v>-7.1310000000000002</v>
      </c>
      <c r="TT55" s="17">
        <v>0</v>
      </c>
      <c r="TU55" s="17"/>
      <c r="TV55" s="17"/>
      <c r="TW55" s="17">
        <v>0</v>
      </c>
      <c r="TX55" s="17">
        <v>0</v>
      </c>
      <c r="TY55" s="17">
        <v>0.34200000000000003</v>
      </c>
      <c r="TZ55" s="17">
        <v>0.34200000000000003</v>
      </c>
      <c r="UA55" s="17">
        <v>-0.34200000000000003</v>
      </c>
      <c r="UB55" s="17">
        <v>0</v>
      </c>
      <c r="UC55" s="17">
        <v>11.6</v>
      </c>
      <c r="UD55" s="17">
        <v>2.7589999999999999</v>
      </c>
      <c r="UE55" s="17">
        <v>-2.7589999999999999</v>
      </c>
      <c r="UF55" s="17">
        <v>0</v>
      </c>
      <c r="UG55" s="17">
        <v>0.249</v>
      </c>
      <c r="UH55" s="17">
        <v>0.249</v>
      </c>
      <c r="UI55" s="17">
        <v>-0.249</v>
      </c>
      <c r="UJ55" s="17">
        <v>0</v>
      </c>
      <c r="UK55" s="17">
        <v>0.214</v>
      </c>
      <c r="UL55" s="17">
        <v>0.214</v>
      </c>
      <c r="UM55" s="17">
        <v>-0.214</v>
      </c>
      <c r="UN55" s="17">
        <v>10.5</v>
      </c>
      <c r="UO55" s="17">
        <v>7.5</v>
      </c>
      <c r="UP55" s="17">
        <v>7.5</v>
      </c>
      <c r="UQ55" s="17">
        <v>3</v>
      </c>
      <c r="UR55" s="17">
        <v>4.3</v>
      </c>
      <c r="US55" s="17">
        <v>2.5</v>
      </c>
      <c r="UT55" s="17">
        <v>2.5</v>
      </c>
      <c r="UU55" s="17">
        <v>1.8</v>
      </c>
      <c r="UV55" s="17">
        <v>7.2</v>
      </c>
      <c r="UW55" s="17">
        <v>7.7</v>
      </c>
      <c r="UX55" s="17">
        <v>7.7</v>
      </c>
      <c r="UY55" s="17">
        <v>-0.5</v>
      </c>
      <c r="UZ55" s="17">
        <v>4.5999999999999996</v>
      </c>
      <c r="VA55" s="17">
        <v>4.2</v>
      </c>
      <c r="VB55" s="17">
        <v>4.2</v>
      </c>
      <c r="VC55" s="17">
        <v>0.4</v>
      </c>
      <c r="VD55" s="17">
        <v>5</v>
      </c>
      <c r="VE55" s="17">
        <v>4.7</v>
      </c>
      <c r="VF55" s="17">
        <v>4.7</v>
      </c>
      <c r="VG55" s="17">
        <v>0.3</v>
      </c>
      <c r="VH55" s="17">
        <v>5.2</v>
      </c>
      <c r="VI55" s="17">
        <v>4.7</v>
      </c>
      <c r="VJ55" s="17">
        <v>4.7</v>
      </c>
      <c r="VK55" s="17">
        <v>0.5</v>
      </c>
      <c r="VL55" s="17">
        <v>11.3</v>
      </c>
      <c r="VM55" s="17">
        <v>9.7870000000000008</v>
      </c>
      <c r="VN55" s="17">
        <v>9.7870000000000008</v>
      </c>
      <c r="VO55" s="17">
        <v>1.5129999999999999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0</v>
      </c>
      <c r="WG55" s="17">
        <v>2</v>
      </c>
      <c r="WH55" s="17">
        <v>11.622</v>
      </c>
      <c r="WI55" s="17">
        <v>-11.622</v>
      </c>
      <c r="WJ55" s="17">
        <v>0.3</v>
      </c>
      <c r="WK55" s="17">
        <v>1</v>
      </c>
      <c r="WL55" s="17">
        <v>13.472</v>
      </c>
      <c r="WM55" s="17">
        <v>-13.172000000000001</v>
      </c>
      <c r="WN55" s="17">
        <v>0</v>
      </c>
      <c r="WO55" s="17"/>
      <c r="WP55" s="17"/>
      <c r="WQ55" s="17">
        <v>0</v>
      </c>
      <c r="WR55" s="17">
        <v>0</v>
      </c>
      <c r="WS55" s="17"/>
      <c r="WT55" s="17"/>
      <c r="WU55" s="17">
        <v>0</v>
      </c>
      <c r="WV55" s="17">
        <v>6.7</v>
      </c>
      <c r="WW55" s="17">
        <v>6.6</v>
      </c>
      <c r="WX55" s="17">
        <v>6.6</v>
      </c>
      <c r="WY55" s="17">
        <v>0.1</v>
      </c>
      <c r="WZ55" s="17">
        <v>17.3</v>
      </c>
      <c r="XA55" s="17">
        <v>18.058250000000001</v>
      </c>
      <c r="XB55" s="17">
        <v>18.058250000000001</v>
      </c>
      <c r="XC55" s="17">
        <v>-0.75824999999999998</v>
      </c>
      <c r="XD55" s="17">
        <v>9</v>
      </c>
      <c r="XE55" s="17">
        <v>10.7</v>
      </c>
      <c r="XF55" s="17">
        <v>10.7</v>
      </c>
      <c r="XG55" s="17">
        <v>-1.7</v>
      </c>
      <c r="XH55" s="17">
        <v>35.799999999999997</v>
      </c>
      <c r="XI55" s="17">
        <v>32.5</v>
      </c>
      <c r="XJ55" s="17">
        <v>30</v>
      </c>
      <c r="XK55" s="17">
        <v>5.8</v>
      </c>
      <c r="XL55" s="17">
        <v>28.3</v>
      </c>
      <c r="XM55" s="17">
        <v>32.5</v>
      </c>
      <c r="XN55" s="17">
        <v>30</v>
      </c>
      <c r="XO55" s="17">
        <v>-1.7</v>
      </c>
      <c r="XP55" s="17"/>
      <c r="XQ55" s="17"/>
      <c r="XR55" s="17"/>
      <c r="XS55" s="17">
        <v>0</v>
      </c>
      <c r="XT55" s="17">
        <v>19.100000000000001</v>
      </c>
      <c r="XU55" s="17">
        <v>19</v>
      </c>
      <c r="XV55" s="17">
        <v>19</v>
      </c>
      <c r="XW55" s="17">
        <v>0.1</v>
      </c>
      <c r="XX55" s="17">
        <v>7.9</v>
      </c>
      <c r="XY55" s="17">
        <v>8.1300000000000008</v>
      </c>
      <c r="XZ55" s="17">
        <v>8.1300000000000008</v>
      </c>
      <c r="YA55" s="17">
        <v>-0.23</v>
      </c>
      <c r="YB55" s="17"/>
      <c r="YC55" s="17"/>
      <c r="YD55" s="17"/>
      <c r="YE55" s="17">
        <v>0</v>
      </c>
      <c r="YF55" s="17"/>
      <c r="YG55" s="17"/>
      <c r="YH55" s="17"/>
      <c r="YI55" s="17">
        <v>0</v>
      </c>
    </row>
    <row r="56" spans="1:659" ht="24" customHeight="1" x14ac:dyDescent="0.3">
      <c r="A56" s="1"/>
      <c r="B56" s="18" t="s">
        <v>689</v>
      </c>
      <c r="C56" s="18" t="s">
        <v>55</v>
      </c>
      <c r="D56" s="19">
        <v>59.1</v>
      </c>
      <c r="E56" s="19">
        <v>115.28155</v>
      </c>
      <c r="F56" s="19">
        <v>146</v>
      </c>
      <c r="G56" s="19">
        <v>-86.9</v>
      </c>
      <c r="H56" s="19">
        <v>646.20000000000005</v>
      </c>
      <c r="I56" s="19">
        <v>644.05345999999997</v>
      </c>
      <c r="J56" s="19">
        <v>644.05345999999997</v>
      </c>
      <c r="K56" s="19">
        <v>2.1465399999999999</v>
      </c>
      <c r="L56" s="19">
        <v>216.4</v>
      </c>
      <c r="M56" s="19">
        <v>209.52204</v>
      </c>
      <c r="N56" s="19">
        <v>209.52204</v>
      </c>
      <c r="O56" s="19">
        <v>6.8779599999999999</v>
      </c>
      <c r="P56" s="19"/>
      <c r="Q56" s="19"/>
      <c r="R56" s="19"/>
      <c r="S56" s="19">
        <v>0</v>
      </c>
      <c r="T56" s="19"/>
      <c r="U56" s="19"/>
      <c r="V56" s="19"/>
      <c r="W56" s="19">
        <v>0</v>
      </c>
      <c r="X56" s="19">
        <v>60</v>
      </c>
      <c r="Y56" s="19"/>
      <c r="Z56" s="19"/>
      <c r="AA56" s="19">
        <v>60</v>
      </c>
      <c r="AB56" s="19">
        <v>76.8</v>
      </c>
      <c r="AC56" s="19">
        <v>82.052229999999994</v>
      </c>
      <c r="AD56" s="19">
        <v>90.696340000000006</v>
      </c>
      <c r="AE56" s="19">
        <v>-13.89634</v>
      </c>
      <c r="AF56" s="19"/>
      <c r="AG56" s="19"/>
      <c r="AH56" s="19"/>
      <c r="AI56" s="19">
        <v>0</v>
      </c>
      <c r="AJ56" s="19"/>
      <c r="AK56" s="19"/>
      <c r="AL56" s="19"/>
      <c r="AM56" s="19">
        <v>0</v>
      </c>
      <c r="AN56" s="19">
        <v>159.6</v>
      </c>
      <c r="AO56" s="19">
        <v>196.22801999999999</v>
      </c>
      <c r="AP56" s="19">
        <v>196.22801999999999</v>
      </c>
      <c r="AQ56" s="19">
        <v>-36.628019999999999</v>
      </c>
      <c r="AR56" s="19">
        <v>158.9</v>
      </c>
      <c r="AS56" s="19">
        <v>196.22801999999999</v>
      </c>
      <c r="AT56" s="19">
        <v>196.22801999999999</v>
      </c>
      <c r="AU56" s="19">
        <v>-37.328020000000002</v>
      </c>
      <c r="AV56" s="19">
        <v>159.4</v>
      </c>
      <c r="AW56" s="19">
        <v>196.22801999999999</v>
      </c>
      <c r="AX56" s="19">
        <v>196.22801999999999</v>
      </c>
      <c r="AY56" s="19">
        <v>-36.828020000000002</v>
      </c>
      <c r="AZ56" s="19">
        <v>263</v>
      </c>
      <c r="BA56" s="19">
        <v>295.22593999999998</v>
      </c>
      <c r="BB56" s="19">
        <v>295.22593999999998</v>
      </c>
      <c r="BC56" s="19">
        <v>-32.225940000000001</v>
      </c>
      <c r="BD56" s="19">
        <v>216.8</v>
      </c>
      <c r="BE56" s="19">
        <v>208.07389000000001</v>
      </c>
      <c r="BF56" s="19">
        <v>208.07390000000001</v>
      </c>
      <c r="BG56" s="19">
        <v>8.7261000000000006</v>
      </c>
      <c r="BH56" s="19">
        <v>111.5</v>
      </c>
      <c r="BI56" s="19">
        <v>104.34936999999999</v>
      </c>
      <c r="BJ56" s="19">
        <v>104.34936999999999</v>
      </c>
      <c r="BK56" s="19">
        <v>7.1506299999999996</v>
      </c>
      <c r="BL56" s="19">
        <v>384</v>
      </c>
      <c r="BM56" s="19">
        <v>381.30309</v>
      </c>
      <c r="BN56" s="19">
        <v>387.96728000000002</v>
      </c>
      <c r="BO56" s="19">
        <v>-3.9672800000000001</v>
      </c>
      <c r="BP56" s="19">
        <v>4.2</v>
      </c>
      <c r="BQ56" s="19">
        <v>4.4318400000000002</v>
      </c>
      <c r="BR56" s="19">
        <v>4.4318400000000002</v>
      </c>
      <c r="BS56" s="19">
        <v>-0.23183999999999999</v>
      </c>
      <c r="BT56" s="19"/>
      <c r="BU56" s="19"/>
      <c r="BV56" s="19"/>
      <c r="BW56" s="19">
        <v>0</v>
      </c>
      <c r="BX56" s="19"/>
      <c r="BY56" s="19"/>
      <c r="BZ56" s="19"/>
      <c r="CA56" s="19">
        <v>0</v>
      </c>
      <c r="CB56" s="19"/>
      <c r="CC56" s="19"/>
      <c r="CD56" s="19"/>
      <c r="CE56" s="19">
        <v>0</v>
      </c>
      <c r="CF56" s="19"/>
      <c r="CG56" s="19"/>
      <c r="CH56" s="19"/>
      <c r="CI56" s="19">
        <v>0</v>
      </c>
      <c r="CJ56" s="19">
        <v>103.7</v>
      </c>
      <c r="CK56" s="19">
        <v>100.41735</v>
      </c>
      <c r="CL56" s="19">
        <v>100.41735</v>
      </c>
      <c r="CM56" s="19">
        <v>3.2826499999999998</v>
      </c>
      <c r="CN56" s="19">
        <v>7.5</v>
      </c>
      <c r="CO56" s="19">
        <v>5.1333399999999996</v>
      </c>
      <c r="CP56" s="19">
        <v>5.1333399999999996</v>
      </c>
      <c r="CQ56" s="19">
        <v>2.36666</v>
      </c>
      <c r="CR56" s="19">
        <v>5.2</v>
      </c>
      <c r="CS56" s="19">
        <v>2.8177599999999998</v>
      </c>
      <c r="CT56" s="19">
        <v>2.8177599999999998</v>
      </c>
      <c r="CU56" s="19">
        <v>2.3822399999999999</v>
      </c>
      <c r="CV56" s="19"/>
      <c r="CW56" s="19"/>
      <c r="CX56" s="19">
        <v>22.389009999999999</v>
      </c>
      <c r="CY56" s="19">
        <v>-22.389009999999999</v>
      </c>
      <c r="CZ56" s="19">
        <v>6.8</v>
      </c>
      <c r="DA56" s="19">
        <v>6.8787000000000003</v>
      </c>
      <c r="DB56" s="19">
        <v>6.8787000000000003</v>
      </c>
      <c r="DC56" s="19">
        <v>-7.8700000000000006E-2</v>
      </c>
      <c r="DD56" s="19">
        <v>12.3</v>
      </c>
      <c r="DE56" s="19">
        <v>14.919420000000001</v>
      </c>
      <c r="DF56" s="19">
        <v>14.919420000000001</v>
      </c>
      <c r="DG56" s="19">
        <v>-2.6194199999999999</v>
      </c>
      <c r="DH56" s="19">
        <v>84.8</v>
      </c>
      <c r="DI56" s="19">
        <v>60.871679999999998</v>
      </c>
      <c r="DJ56" s="19">
        <v>47.842880000000001</v>
      </c>
      <c r="DK56" s="19">
        <v>36.957120000000003</v>
      </c>
      <c r="DL56" s="19"/>
      <c r="DM56" s="19"/>
      <c r="DN56" s="19"/>
      <c r="DO56" s="19">
        <v>0</v>
      </c>
      <c r="DP56" s="19"/>
      <c r="DQ56" s="19"/>
      <c r="DR56" s="19"/>
      <c r="DS56" s="19">
        <v>0</v>
      </c>
      <c r="DT56" s="19"/>
      <c r="DU56" s="19"/>
      <c r="DV56" s="19"/>
      <c r="DW56" s="19">
        <v>0</v>
      </c>
      <c r="DX56" s="19"/>
      <c r="DY56" s="19"/>
      <c r="DZ56" s="19"/>
      <c r="EA56" s="19">
        <v>0</v>
      </c>
      <c r="EB56" s="19">
        <v>50.7</v>
      </c>
      <c r="EC56" s="19">
        <v>45.862909999999999</v>
      </c>
      <c r="ED56" s="19">
        <v>64.239059999999995</v>
      </c>
      <c r="EE56" s="19">
        <v>-13.539059999999999</v>
      </c>
      <c r="EF56" s="19">
        <v>62.5</v>
      </c>
      <c r="EG56" s="19"/>
      <c r="EH56" s="19"/>
      <c r="EI56" s="19">
        <v>62.5</v>
      </c>
      <c r="EJ56" s="19"/>
      <c r="EK56" s="19"/>
      <c r="EL56" s="19"/>
      <c r="EM56" s="19">
        <v>0</v>
      </c>
      <c r="EN56" s="19"/>
      <c r="EO56" s="19"/>
      <c r="EP56" s="19"/>
      <c r="EQ56" s="19">
        <v>0</v>
      </c>
      <c r="ER56" s="19"/>
      <c r="ES56" s="19"/>
      <c r="ET56" s="19"/>
      <c r="EU56" s="19">
        <v>0</v>
      </c>
      <c r="EV56" s="19">
        <v>6.4</v>
      </c>
      <c r="EW56" s="19">
        <v>6.39</v>
      </c>
      <c r="EX56" s="19">
        <v>6.39</v>
      </c>
      <c r="EY56" s="19">
        <v>0.01</v>
      </c>
      <c r="EZ56" s="19">
        <v>0</v>
      </c>
      <c r="FA56" s="19"/>
      <c r="FB56" s="19"/>
      <c r="FC56" s="19">
        <v>0</v>
      </c>
      <c r="FD56" s="19">
        <v>60.4</v>
      </c>
      <c r="FE56" s="19">
        <v>57.752769999999998</v>
      </c>
      <c r="FF56" s="19">
        <v>32.751300000000001</v>
      </c>
      <c r="FG56" s="19">
        <v>27.648700000000002</v>
      </c>
      <c r="FH56" s="19">
        <v>120</v>
      </c>
      <c r="FI56" s="19">
        <v>112.01318999999999</v>
      </c>
      <c r="FJ56" s="19"/>
      <c r="FK56" s="19">
        <v>120</v>
      </c>
      <c r="FL56" s="19">
        <v>34.200000000000003</v>
      </c>
      <c r="FM56" s="19">
        <v>30.921939999999999</v>
      </c>
      <c r="FN56" s="19">
        <v>18.874919999999999</v>
      </c>
      <c r="FO56" s="19">
        <v>15.32508</v>
      </c>
      <c r="FP56" s="19">
        <v>18.600000000000001</v>
      </c>
      <c r="FQ56" s="19">
        <v>19.192229999999999</v>
      </c>
      <c r="FR56" s="19">
        <v>19.192229999999999</v>
      </c>
      <c r="FS56" s="19">
        <v>-0.59223000000000003</v>
      </c>
      <c r="FT56" s="19">
        <v>14.1</v>
      </c>
      <c r="FU56" s="19">
        <v>12.621359999999999</v>
      </c>
      <c r="FV56" s="19">
        <v>12.621359999999999</v>
      </c>
      <c r="FW56" s="19">
        <v>1.47864</v>
      </c>
      <c r="FX56" s="19">
        <v>57.6</v>
      </c>
      <c r="FY56" s="19">
        <v>54.871810000000004</v>
      </c>
      <c r="FZ56" s="19">
        <v>54.871810000000004</v>
      </c>
      <c r="GA56" s="19">
        <v>2.7281900000000001</v>
      </c>
      <c r="GB56" s="19">
        <v>183.3</v>
      </c>
      <c r="GC56" s="19">
        <v>184.91498000000001</v>
      </c>
      <c r="GD56" s="19">
        <v>184.91498000000001</v>
      </c>
      <c r="GE56" s="19">
        <v>-1.6149800000000001</v>
      </c>
      <c r="GF56" s="19">
        <v>183.8</v>
      </c>
      <c r="GG56" s="19">
        <v>184.91498000000001</v>
      </c>
      <c r="GH56" s="19">
        <v>184.91498000000001</v>
      </c>
      <c r="GI56" s="19">
        <v>-1.1149800000000001</v>
      </c>
      <c r="GJ56" s="19">
        <v>184.9</v>
      </c>
      <c r="GK56" s="19">
        <v>185.47028</v>
      </c>
      <c r="GL56" s="19">
        <v>185.47028</v>
      </c>
      <c r="GM56" s="19">
        <v>-0.57028000000000001</v>
      </c>
      <c r="GN56" s="19">
        <v>103.1</v>
      </c>
      <c r="GO56" s="19">
        <v>102.58689</v>
      </c>
      <c r="GP56" s="19">
        <v>110.37475999999999</v>
      </c>
      <c r="GQ56" s="19">
        <v>-7.2747599999999997</v>
      </c>
      <c r="GR56" s="19">
        <v>5.6</v>
      </c>
      <c r="GS56" s="19">
        <v>3.6360000000000001</v>
      </c>
      <c r="GT56" s="19">
        <v>9.09</v>
      </c>
      <c r="GU56" s="19">
        <v>-3.49</v>
      </c>
      <c r="GV56" s="19">
        <v>1.1000000000000001</v>
      </c>
      <c r="GW56" s="19">
        <v>1.4923599999999999</v>
      </c>
      <c r="GX56" s="19">
        <v>9.9490999999999996</v>
      </c>
      <c r="GY56" s="19">
        <v>-8.8491</v>
      </c>
      <c r="GZ56" s="19">
        <v>29.1</v>
      </c>
      <c r="HA56" s="19">
        <v>33.751199999999997</v>
      </c>
      <c r="HB56" s="19">
        <v>33.751199999999997</v>
      </c>
      <c r="HC56" s="19">
        <v>-4.6512000000000002</v>
      </c>
      <c r="HD56" s="19">
        <v>30.1</v>
      </c>
      <c r="HE56" s="19">
        <v>33.352229999999999</v>
      </c>
      <c r="HF56" s="19">
        <v>33.352229999999999</v>
      </c>
      <c r="HG56" s="19">
        <v>-3.25223</v>
      </c>
      <c r="HH56" s="19">
        <v>2</v>
      </c>
      <c r="HI56" s="19">
        <v>1.97359</v>
      </c>
      <c r="HJ56" s="19">
        <v>1.97359</v>
      </c>
      <c r="HK56" s="19">
        <v>2.6409999999999999E-2</v>
      </c>
      <c r="HL56" s="19">
        <v>17.8</v>
      </c>
      <c r="HM56" s="19">
        <v>16.664079999999998</v>
      </c>
      <c r="HN56" s="19">
        <v>16.664079999999998</v>
      </c>
      <c r="HO56" s="19">
        <v>1.13592</v>
      </c>
      <c r="HP56" s="19">
        <v>51.5</v>
      </c>
      <c r="HQ56" s="19">
        <v>50.000900000000001</v>
      </c>
      <c r="HR56" s="19">
        <v>50</v>
      </c>
      <c r="HS56" s="19">
        <v>1.5</v>
      </c>
      <c r="HT56" s="19"/>
      <c r="HU56" s="19"/>
      <c r="HV56" s="19"/>
      <c r="HW56" s="19">
        <v>0</v>
      </c>
      <c r="HX56" s="19"/>
      <c r="HY56" s="19"/>
      <c r="HZ56" s="19"/>
      <c r="IA56" s="19">
        <v>0</v>
      </c>
      <c r="IB56" s="19">
        <v>94.1</v>
      </c>
      <c r="IC56" s="19">
        <v>35.475450000000002</v>
      </c>
      <c r="ID56" s="19">
        <v>95.452430000000007</v>
      </c>
      <c r="IE56" s="19">
        <v>-1.35243</v>
      </c>
      <c r="IF56" s="19"/>
      <c r="IG56" s="19"/>
      <c r="IH56" s="19"/>
      <c r="II56" s="19">
        <v>0</v>
      </c>
      <c r="IJ56" s="19"/>
      <c r="IK56" s="19"/>
      <c r="IL56" s="19"/>
      <c r="IM56" s="19">
        <v>0</v>
      </c>
      <c r="IN56" s="19">
        <v>47.3</v>
      </c>
      <c r="IO56" s="19">
        <v>48.181440000000002</v>
      </c>
      <c r="IP56" s="19">
        <v>48.181449999999998</v>
      </c>
      <c r="IQ56" s="19">
        <v>-0.88144999999999996</v>
      </c>
      <c r="IR56" s="19"/>
      <c r="IS56" s="19"/>
      <c r="IT56" s="19"/>
      <c r="IU56" s="19">
        <v>0</v>
      </c>
      <c r="IV56" s="19"/>
      <c r="IW56" s="19"/>
      <c r="IX56" s="19"/>
      <c r="IY56" s="19">
        <v>0</v>
      </c>
      <c r="IZ56" s="19"/>
      <c r="JA56" s="19"/>
      <c r="JB56" s="19"/>
      <c r="JC56" s="19">
        <v>0</v>
      </c>
      <c r="JD56" s="19">
        <v>80</v>
      </c>
      <c r="JE56" s="19">
        <v>83.213999999999999</v>
      </c>
      <c r="JF56" s="19">
        <v>112.56865999999999</v>
      </c>
      <c r="JG56" s="19">
        <v>-32.568660000000001</v>
      </c>
      <c r="JH56" s="19"/>
      <c r="JI56" s="19"/>
      <c r="JJ56" s="19"/>
      <c r="JK56" s="19">
        <v>0</v>
      </c>
      <c r="JL56" s="19">
        <v>175.5</v>
      </c>
      <c r="JM56" s="19">
        <v>179.69937999999999</v>
      </c>
      <c r="JN56" s="19">
        <v>179.69937999999999</v>
      </c>
      <c r="JO56" s="19">
        <v>-4.1993799999999997</v>
      </c>
      <c r="JP56" s="19">
        <v>200</v>
      </c>
      <c r="JQ56" s="19">
        <v>179.69937999999999</v>
      </c>
      <c r="JR56" s="19">
        <v>179.69937999999999</v>
      </c>
      <c r="JS56" s="19">
        <v>20.300619999999999</v>
      </c>
      <c r="JT56" s="19">
        <v>184.4</v>
      </c>
      <c r="JU56" s="19">
        <v>180.23902000000001</v>
      </c>
      <c r="JV56" s="19">
        <v>180.23902000000001</v>
      </c>
      <c r="JW56" s="19">
        <v>4.1609800000000003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v>
      </c>
      <c r="LE56" s="19">
        <v>0.89207999999999998</v>
      </c>
      <c r="LF56" s="19">
        <v>0.89207999999999998</v>
      </c>
      <c r="LG56" s="19">
        <v>0.10792</v>
      </c>
      <c r="LH56" s="19">
        <v>71.400000000000006</v>
      </c>
      <c r="LI56" s="19">
        <v>41.259189999999997</v>
      </c>
      <c r="LJ56" s="19"/>
      <c r="LK56" s="19">
        <v>71.400000000000006</v>
      </c>
      <c r="LL56" s="19">
        <v>92.3</v>
      </c>
      <c r="LM56" s="19">
        <v>101.21041</v>
      </c>
      <c r="LN56" s="19">
        <v>103.32422</v>
      </c>
      <c r="LO56" s="19">
        <v>-11.02422</v>
      </c>
      <c r="LP56" s="19">
        <v>62.3</v>
      </c>
      <c r="LQ56" s="19">
        <v>67.133979999999994</v>
      </c>
      <c r="LR56" s="19">
        <v>67.133979999999994</v>
      </c>
      <c r="LS56" s="19">
        <v>-4.8339800000000004</v>
      </c>
      <c r="LT56" s="19">
        <v>75.3</v>
      </c>
      <c r="LU56" s="19">
        <v>75.837540000000004</v>
      </c>
      <c r="LV56" s="19">
        <v>78.567999999999998</v>
      </c>
      <c r="LW56" s="19">
        <v>-3.2679999999999998</v>
      </c>
      <c r="LX56" s="19">
        <v>28.7</v>
      </c>
      <c r="LY56" s="19">
        <v>29.951450000000001</v>
      </c>
      <c r="LZ56" s="19">
        <v>29.951460000000001</v>
      </c>
      <c r="MA56" s="19">
        <v>-1.25146</v>
      </c>
      <c r="MB56" s="19"/>
      <c r="MC56" s="19"/>
      <c r="MD56" s="19"/>
      <c r="ME56" s="19">
        <v>0</v>
      </c>
      <c r="MF56" s="19"/>
      <c r="MG56" s="19"/>
      <c r="MH56" s="19"/>
      <c r="MI56" s="19">
        <v>0</v>
      </c>
      <c r="MJ56" s="19"/>
      <c r="MK56" s="19"/>
      <c r="ML56" s="19"/>
      <c r="MM56" s="19">
        <v>0</v>
      </c>
      <c r="MN56" s="19">
        <v>146.5</v>
      </c>
      <c r="MO56" s="19">
        <v>149.62423000000001</v>
      </c>
      <c r="MP56" s="19">
        <v>159.10807</v>
      </c>
      <c r="MQ56" s="19">
        <v>-12.60807</v>
      </c>
      <c r="MR56" s="19">
        <v>148.9</v>
      </c>
      <c r="MS56" s="19">
        <v>149.62423000000001</v>
      </c>
      <c r="MT56" s="19">
        <v>159.10807</v>
      </c>
      <c r="MU56" s="19">
        <v>-10.208069999999999</v>
      </c>
      <c r="MV56" s="19">
        <v>150.30000000000001</v>
      </c>
      <c r="MW56" s="19">
        <v>150.07355000000001</v>
      </c>
      <c r="MX56" s="19">
        <v>159.58587</v>
      </c>
      <c r="MY56" s="19">
        <v>-9.2858699999999992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136.5</v>
      </c>
      <c r="NU56" s="19">
        <v>144.87263999999999</v>
      </c>
      <c r="NV56" s="19">
        <v>192.23309</v>
      </c>
      <c r="NW56" s="19">
        <v>-55.733089999999997</v>
      </c>
      <c r="NX56" s="19">
        <v>77</v>
      </c>
      <c r="NY56" s="19">
        <v>72.653850000000006</v>
      </c>
      <c r="NZ56" s="19">
        <v>96.405180000000001</v>
      </c>
      <c r="OA56" s="19">
        <v>-19.405180000000001</v>
      </c>
      <c r="OB56" s="19">
        <v>0</v>
      </c>
      <c r="OC56" s="19"/>
      <c r="OD56" s="19"/>
      <c r="OE56" s="19">
        <v>0</v>
      </c>
      <c r="OF56" s="19">
        <v>0.2</v>
      </c>
      <c r="OG56" s="19">
        <v>0.1</v>
      </c>
      <c r="OH56" s="19">
        <v>0.14799999999999999</v>
      </c>
      <c r="OI56" s="19">
        <v>5.1999999999999998E-2</v>
      </c>
      <c r="OJ56" s="19">
        <v>0</v>
      </c>
      <c r="OK56" s="19"/>
      <c r="OL56" s="19"/>
      <c r="OM56" s="19">
        <v>0</v>
      </c>
      <c r="ON56" s="19">
        <v>16</v>
      </c>
      <c r="OO56" s="19">
        <v>13.29</v>
      </c>
      <c r="OP56" s="19">
        <v>13.29</v>
      </c>
      <c r="OQ56" s="19">
        <v>2.71</v>
      </c>
      <c r="OR56" s="19">
        <v>0</v>
      </c>
      <c r="OS56" s="19"/>
      <c r="OT56" s="19"/>
      <c r="OU56" s="19">
        <v>0</v>
      </c>
      <c r="OV56" s="19">
        <v>7.6</v>
      </c>
      <c r="OW56" s="19">
        <v>7</v>
      </c>
      <c r="OX56" s="19">
        <v>7</v>
      </c>
      <c r="OY56" s="19">
        <v>0.6</v>
      </c>
      <c r="OZ56" s="19">
        <v>12.4</v>
      </c>
      <c r="PA56" s="19"/>
      <c r="PB56" s="19"/>
      <c r="PC56" s="19">
        <v>12.4</v>
      </c>
      <c r="PD56" s="19">
        <v>9.9</v>
      </c>
      <c r="PE56" s="19">
        <v>9.0000099999999996</v>
      </c>
      <c r="PF56" s="19">
        <v>9</v>
      </c>
      <c r="PG56" s="19">
        <v>0.9</v>
      </c>
      <c r="PH56" s="19">
        <v>4.8</v>
      </c>
      <c r="PI56" s="19"/>
      <c r="PJ56" s="19"/>
      <c r="PK56" s="19">
        <v>4.8</v>
      </c>
      <c r="PL56" s="19">
        <v>0</v>
      </c>
      <c r="PM56" s="19">
        <v>1.23</v>
      </c>
      <c r="PN56" s="19">
        <v>1.23</v>
      </c>
      <c r="PO56" s="19">
        <v>-1.23</v>
      </c>
      <c r="PP56" s="19">
        <v>1.5</v>
      </c>
      <c r="PQ56" s="19">
        <v>1.51</v>
      </c>
      <c r="PR56" s="19">
        <v>1.51</v>
      </c>
      <c r="PS56" s="19">
        <v>-0.01</v>
      </c>
      <c r="PT56" s="19">
        <v>2</v>
      </c>
      <c r="PU56" s="19">
        <v>1.9</v>
      </c>
      <c r="PV56" s="19">
        <v>1.9</v>
      </c>
      <c r="PW56" s="19">
        <v>0.1</v>
      </c>
      <c r="PX56" s="19">
        <v>19.899999999999999</v>
      </c>
      <c r="PY56" s="19">
        <v>18.252420000000001</v>
      </c>
      <c r="PZ56" s="19">
        <v>18.25243</v>
      </c>
      <c r="QA56" s="19">
        <v>1.64757</v>
      </c>
      <c r="QB56" s="19">
        <v>6.4</v>
      </c>
      <c r="QC56" s="19">
        <v>5</v>
      </c>
      <c r="QD56" s="19">
        <v>5</v>
      </c>
      <c r="QE56" s="19">
        <v>1.4</v>
      </c>
      <c r="QF56" s="19">
        <v>4</v>
      </c>
      <c r="QG56" s="19">
        <v>4</v>
      </c>
      <c r="QH56" s="19">
        <v>4</v>
      </c>
      <c r="QI56" s="19">
        <v>0</v>
      </c>
      <c r="QJ56" s="19">
        <v>3.4</v>
      </c>
      <c r="QK56" s="19">
        <v>3.5</v>
      </c>
      <c r="QL56" s="19">
        <v>3.5</v>
      </c>
      <c r="QM56" s="19">
        <v>-0.1</v>
      </c>
      <c r="QN56" s="19">
        <v>18.399999999999999</v>
      </c>
      <c r="QO56" s="19">
        <v>17.864080000000001</v>
      </c>
      <c r="QP56" s="19">
        <v>17.864080000000001</v>
      </c>
      <c r="QQ56" s="19">
        <v>0.53591999999999995</v>
      </c>
      <c r="QR56" s="19">
        <v>0</v>
      </c>
      <c r="QS56" s="19"/>
      <c r="QT56" s="19"/>
      <c r="QU56" s="19">
        <v>0</v>
      </c>
      <c r="QV56" s="19">
        <v>0</v>
      </c>
      <c r="QW56" s="19"/>
      <c r="QX56" s="19"/>
      <c r="QY56" s="19">
        <v>0</v>
      </c>
      <c r="QZ56" s="19">
        <v>0.8</v>
      </c>
      <c r="RA56" s="19">
        <v>1.266</v>
      </c>
      <c r="RB56" s="19">
        <v>1.266</v>
      </c>
      <c r="RC56" s="19">
        <v>-0.46600000000000003</v>
      </c>
      <c r="RD56" s="19">
        <v>0.8</v>
      </c>
      <c r="RE56" s="19">
        <v>2.42</v>
      </c>
      <c r="RF56" s="19">
        <v>2.42</v>
      </c>
      <c r="RG56" s="19">
        <v>-1.62</v>
      </c>
      <c r="RH56" s="19">
        <v>4.5</v>
      </c>
      <c r="RI56" s="19">
        <v>4.2</v>
      </c>
      <c r="RJ56" s="19">
        <v>4.2</v>
      </c>
      <c r="RK56" s="19">
        <v>0.3</v>
      </c>
      <c r="RL56" s="19">
        <v>1</v>
      </c>
      <c r="RM56" s="19">
        <v>1.2</v>
      </c>
      <c r="RN56" s="19">
        <v>1.2</v>
      </c>
      <c r="RO56" s="19">
        <v>-0.2</v>
      </c>
      <c r="RP56" s="19">
        <v>2.4</v>
      </c>
      <c r="RQ56" s="19">
        <v>2.4</v>
      </c>
      <c r="RR56" s="19">
        <v>2.4</v>
      </c>
      <c r="RS56" s="19">
        <v>0</v>
      </c>
      <c r="RT56" s="19">
        <v>2.6</v>
      </c>
      <c r="RU56" s="19">
        <v>2.8</v>
      </c>
      <c r="RV56" s="19">
        <v>2.8</v>
      </c>
      <c r="RW56" s="19">
        <v>-0.2</v>
      </c>
      <c r="RX56" s="19">
        <v>0</v>
      </c>
      <c r="RY56" s="19"/>
      <c r="RZ56" s="19"/>
      <c r="SA56" s="19">
        <v>0</v>
      </c>
      <c r="SB56" s="19">
        <v>2.2000000000000002</v>
      </c>
      <c r="SC56" s="19">
        <v>2.1</v>
      </c>
      <c r="SD56" s="19">
        <v>2.1</v>
      </c>
      <c r="SE56" s="19">
        <v>0.1</v>
      </c>
      <c r="SF56" s="19">
        <v>20.2</v>
      </c>
      <c r="SG56" s="19">
        <v>8.2057500000000001</v>
      </c>
      <c r="SH56" s="19">
        <v>19.772790000000001</v>
      </c>
      <c r="SI56" s="19">
        <v>0.42720999999999998</v>
      </c>
      <c r="SJ56" s="19">
        <v>1.3</v>
      </c>
      <c r="SK56" s="19">
        <v>1.28</v>
      </c>
      <c r="SL56" s="19">
        <v>1.28</v>
      </c>
      <c r="SM56" s="19">
        <v>0.02</v>
      </c>
      <c r="SN56" s="19"/>
      <c r="SO56" s="19">
        <v>0.4</v>
      </c>
      <c r="SP56" s="19">
        <v>0.4</v>
      </c>
      <c r="SQ56" s="19">
        <v>-0.4</v>
      </c>
      <c r="SR56" s="19">
        <v>10</v>
      </c>
      <c r="SS56" s="19">
        <v>4.7</v>
      </c>
      <c r="ST56" s="19">
        <v>4.7</v>
      </c>
      <c r="SU56" s="19">
        <v>5.3</v>
      </c>
      <c r="SV56" s="19">
        <v>3.8</v>
      </c>
      <c r="SW56" s="19">
        <v>3.8</v>
      </c>
      <c r="SX56" s="19">
        <v>3.8</v>
      </c>
      <c r="SY56" s="19">
        <v>0</v>
      </c>
      <c r="SZ56" s="19">
        <v>6.1</v>
      </c>
      <c r="TA56" s="19">
        <v>3.5</v>
      </c>
      <c r="TB56" s="19">
        <v>3.5</v>
      </c>
      <c r="TC56" s="19">
        <v>2.6</v>
      </c>
      <c r="TD56" s="19">
        <v>10.7</v>
      </c>
      <c r="TE56" s="19">
        <v>5.5</v>
      </c>
      <c r="TF56" s="19">
        <v>5.5</v>
      </c>
      <c r="TG56" s="19">
        <v>5.2</v>
      </c>
      <c r="TH56" s="19">
        <v>14</v>
      </c>
      <c r="TI56" s="19">
        <v>13.78641</v>
      </c>
      <c r="TJ56" s="19">
        <v>13.78641</v>
      </c>
      <c r="TK56" s="19">
        <v>0.21359</v>
      </c>
      <c r="TL56" s="19">
        <v>17.2</v>
      </c>
      <c r="TM56" s="19">
        <v>4.19231</v>
      </c>
      <c r="TN56" s="19">
        <v>9.1199999999999992</v>
      </c>
      <c r="TO56" s="19">
        <v>8.08</v>
      </c>
      <c r="TP56" s="19">
        <v>14.6</v>
      </c>
      <c r="TQ56" s="19">
        <v>16.622019999999999</v>
      </c>
      <c r="TR56" s="19">
        <v>19.030999999999999</v>
      </c>
      <c r="TS56" s="19">
        <v>-4.431</v>
      </c>
      <c r="TT56" s="19">
        <v>0</v>
      </c>
      <c r="TU56" s="19"/>
      <c r="TV56" s="19"/>
      <c r="TW56" s="19">
        <v>0</v>
      </c>
      <c r="TX56" s="19">
        <v>0</v>
      </c>
      <c r="TY56" s="19">
        <v>0.751</v>
      </c>
      <c r="TZ56" s="19">
        <v>0.751</v>
      </c>
      <c r="UA56" s="19">
        <v>-0.751</v>
      </c>
      <c r="UB56" s="19">
        <v>0</v>
      </c>
      <c r="UC56" s="19">
        <v>12</v>
      </c>
      <c r="UD56" s="19">
        <v>1.875</v>
      </c>
      <c r="UE56" s="19">
        <v>-1.875</v>
      </c>
      <c r="UF56" s="19">
        <v>0</v>
      </c>
      <c r="UG56" s="19">
        <v>7.6999999999999999E-2</v>
      </c>
      <c r="UH56" s="19">
        <v>7.6999999999999999E-2</v>
      </c>
      <c r="UI56" s="19">
        <v>-7.6999999999999999E-2</v>
      </c>
      <c r="UJ56" s="19">
        <v>0</v>
      </c>
      <c r="UK56" s="19">
        <v>0.223</v>
      </c>
      <c r="UL56" s="19">
        <v>0.223</v>
      </c>
      <c r="UM56" s="19">
        <v>-0.223</v>
      </c>
      <c r="UN56" s="19">
        <v>10.5</v>
      </c>
      <c r="UO56" s="19">
        <v>7.5</v>
      </c>
      <c r="UP56" s="19">
        <v>7.5</v>
      </c>
      <c r="UQ56" s="19">
        <v>3</v>
      </c>
      <c r="UR56" s="19">
        <v>4.3</v>
      </c>
      <c r="US56" s="19">
        <v>2.5</v>
      </c>
      <c r="UT56" s="19">
        <v>2.5</v>
      </c>
      <c r="UU56" s="19">
        <v>1.8</v>
      </c>
      <c r="UV56" s="19">
        <v>7.2</v>
      </c>
      <c r="UW56" s="19">
        <v>7.7</v>
      </c>
      <c r="UX56" s="19">
        <v>7.7</v>
      </c>
      <c r="UY56" s="19">
        <v>-0.5</v>
      </c>
      <c r="UZ56" s="19">
        <v>4.5999999999999996</v>
      </c>
      <c r="VA56" s="19">
        <v>4.2</v>
      </c>
      <c r="VB56" s="19">
        <v>4.2</v>
      </c>
      <c r="VC56" s="19">
        <v>0.4</v>
      </c>
      <c r="VD56" s="19">
        <v>5</v>
      </c>
      <c r="VE56" s="19">
        <v>4.7</v>
      </c>
      <c r="VF56" s="19">
        <v>4.7</v>
      </c>
      <c r="VG56" s="19">
        <v>0.3</v>
      </c>
      <c r="VH56" s="19">
        <v>5.2</v>
      </c>
      <c r="VI56" s="19">
        <v>4.7</v>
      </c>
      <c r="VJ56" s="19">
        <v>4.7</v>
      </c>
      <c r="VK56" s="19">
        <v>0.5</v>
      </c>
      <c r="VL56" s="19">
        <v>12.2</v>
      </c>
      <c r="VM56" s="19">
        <v>9.4420000000000002</v>
      </c>
      <c r="VN56" s="19">
        <v>9.4420000000000002</v>
      </c>
      <c r="VO56" s="19">
        <v>2.758</v>
      </c>
      <c r="VP56" s="19">
        <v>0</v>
      </c>
      <c r="VQ56" s="19"/>
      <c r="VR56" s="19"/>
      <c r="VS56" s="19">
        <v>0</v>
      </c>
      <c r="VT56" s="19">
        <v>0</v>
      </c>
      <c r="VU56" s="19"/>
      <c r="VV56" s="19"/>
      <c r="VW56" s="19">
        <v>0</v>
      </c>
      <c r="VX56" s="19">
        <v>0</v>
      </c>
      <c r="VY56" s="19"/>
      <c r="VZ56" s="19"/>
      <c r="WA56" s="19">
        <v>0</v>
      </c>
      <c r="WB56" s="19">
        <v>0.6</v>
      </c>
      <c r="WC56" s="19">
        <v>0.6</v>
      </c>
      <c r="WD56" s="19">
        <v>0.6</v>
      </c>
      <c r="WE56" s="19">
        <v>0</v>
      </c>
      <c r="WF56" s="19">
        <v>0</v>
      </c>
      <c r="WG56" s="19">
        <v>1</v>
      </c>
      <c r="WH56" s="19">
        <v>5.46</v>
      </c>
      <c r="WI56" s="19">
        <v>-5.46</v>
      </c>
      <c r="WJ56" s="19">
        <v>2.2000000000000002</v>
      </c>
      <c r="WK56" s="19">
        <v>1</v>
      </c>
      <c r="WL56" s="19">
        <v>9.6630000000000003</v>
      </c>
      <c r="WM56" s="19">
        <v>-7.4630000000000001</v>
      </c>
      <c r="WN56" s="19">
        <v>0</v>
      </c>
      <c r="WO56" s="19"/>
      <c r="WP56" s="19"/>
      <c r="WQ56" s="19">
        <v>0</v>
      </c>
      <c r="WR56" s="19">
        <v>0</v>
      </c>
      <c r="WS56" s="19"/>
      <c r="WT56" s="19"/>
      <c r="WU56" s="19">
        <v>0</v>
      </c>
      <c r="WV56" s="19">
        <v>6.7</v>
      </c>
      <c r="WW56" s="19">
        <v>6.6</v>
      </c>
      <c r="WX56" s="19">
        <v>6.6</v>
      </c>
      <c r="WY56" s="19">
        <v>0.1</v>
      </c>
      <c r="WZ56" s="19">
        <v>17.3</v>
      </c>
      <c r="XA56" s="19">
        <v>18.058250000000001</v>
      </c>
      <c r="XB56" s="19">
        <v>18.058250000000001</v>
      </c>
      <c r="XC56" s="19">
        <v>-0.75824999999999998</v>
      </c>
      <c r="XD56" s="19">
        <v>8.6999999999999993</v>
      </c>
      <c r="XE56" s="19">
        <v>10.7</v>
      </c>
      <c r="XF56" s="19">
        <v>10.7</v>
      </c>
      <c r="XG56" s="19">
        <v>-2</v>
      </c>
      <c r="XH56" s="19">
        <v>35.9</v>
      </c>
      <c r="XI56" s="19">
        <v>32.5</v>
      </c>
      <c r="XJ56" s="19">
        <v>30</v>
      </c>
      <c r="XK56" s="19">
        <v>5.9</v>
      </c>
      <c r="XL56" s="19">
        <v>28.6</v>
      </c>
      <c r="XM56" s="19">
        <v>32.5</v>
      </c>
      <c r="XN56" s="19">
        <v>30</v>
      </c>
      <c r="XO56" s="19">
        <v>-1.4</v>
      </c>
      <c r="XP56" s="19"/>
      <c r="XQ56" s="19"/>
      <c r="XR56" s="19"/>
      <c r="XS56" s="19">
        <v>0</v>
      </c>
      <c r="XT56" s="19">
        <v>19</v>
      </c>
      <c r="XU56" s="19">
        <v>19</v>
      </c>
      <c r="XV56" s="19">
        <v>19</v>
      </c>
      <c r="XW56" s="19">
        <v>0</v>
      </c>
      <c r="XX56" s="19">
        <v>8.8000000000000007</v>
      </c>
      <c r="XY56" s="19">
        <v>8.1300000000000008</v>
      </c>
      <c r="XZ56" s="19">
        <v>8.1300000000000008</v>
      </c>
      <c r="YA56" s="19">
        <v>0.67</v>
      </c>
      <c r="YB56" s="19"/>
      <c r="YC56" s="19"/>
      <c r="YD56" s="19"/>
      <c r="YE56" s="19">
        <v>0</v>
      </c>
      <c r="YF56" s="19"/>
      <c r="YG56" s="19"/>
      <c r="YH56" s="19"/>
      <c r="YI56" s="19">
        <v>0</v>
      </c>
    </row>
    <row r="57" spans="1:659" ht="25.05" customHeight="1" x14ac:dyDescent="0.3">
      <c r="A57" s="1"/>
      <c r="B57" s="199" t="s">
        <v>2653</v>
      </c>
      <c r="C57" s="200"/>
      <c r="D57" s="20">
        <v>1666.8</v>
      </c>
      <c r="E57" s="20">
        <v>1761.66156</v>
      </c>
      <c r="F57" s="20">
        <v>1958.672235</v>
      </c>
      <c r="G57" s="20"/>
      <c r="H57" s="20">
        <v>14782.3</v>
      </c>
      <c r="I57" s="20">
        <v>14609.285980000001</v>
      </c>
      <c r="J57" s="20">
        <v>15457.28304</v>
      </c>
      <c r="K57" s="20"/>
      <c r="L57" s="20">
        <v>4990.1000000000004</v>
      </c>
      <c r="M57" s="20">
        <v>4752.6604399999997</v>
      </c>
      <c r="N57" s="20">
        <v>5028.5289599999996</v>
      </c>
      <c r="O57" s="20"/>
      <c r="P57" s="20">
        <v>0</v>
      </c>
      <c r="Q57" s="20">
        <v>0</v>
      </c>
      <c r="R57" s="20">
        <v>0</v>
      </c>
      <c r="S57" s="20"/>
      <c r="T57" s="20">
        <v>0</v>
      </c>
      <c r="U57" s="20">
        <v>0</v>
      </c>
      <c r="V57" s="20">
        <v>0</v>
      </c>
      <c r="W57" s="20"/>
      <c r="X57" s="20">
        <v>659.8</v>
      </c>
      <c r="Y57" s="20">
        <v>642.91106000000002</v>
      </c>
      <c r="Z57" s="20">
        <v>458.23559499999999</v>
      </c>
      <c r="AA57" s="20"/>
      <c r="AB57" s="20">
        <v>1987.3</v>
      </c>
      <c r="AC57" s="20">
        <v>1968.5858350000001</v>
      </c>
      <c r="AD57" s="20">
        <v>2176.71216</v>
      </c>
      <c r="AE57" s="20"/>
      <c r="AF57" s="20">
        <v>0</v>
      </c>
      <c r="AG57" s="20">
        <v>0</v>
      </c>
      <c r="AH57" s="20">
        <v>0</v>
      </c>
      <c r="AI57" s="20"/>
      <c r="AJ57" s="20">
        <v>0</v>
      </c>
      <c r="AK57" s="20">
        <v>0</v>
      </c>
      <c r="AL57" s="20">
        <v>0</v>
      </c>
      <c r="AM57" s="20"/>
      <c r="AN57" s="20">
        <v>3988.4</v>
      </c>
      <c r="AO57" s="20">
        <v>4313.726705</v>
      </c>
      <c r="AP57" s="20">
        <v>4626.396025</v>
      </c>
      <c r="AQ57" s="20"/>
      <c r="AR57" s="20">
        <v>4169.8500000000004</v>
      </c>
      <c r="AS57" s="20">
        <v>4313.726705</v>
      </c>
      <c r="AT57" s="20">
        <v>4626.396025</v>
      </c>
      <c r="AU57" s="20"/>
      <c r="AV57" s="20">
        <v>4192.6000000000004</v>
      </c>
      <c r="AW57" s="20">
        <v>4313.726705</v>
      </c>
      <c r="AX57" s="20">
        <v>4626.396025</v>
      </c>
      <c r="AY57" s="20"/>
      <c r="AZ57" s="20">
        <v>6297.2</v>
      </c>
      <c r="BA57" s="20">
        <v>6490.0212700000002</v>
      </c>
      <c r="BB57" s="20">
        <v>6960.4336549999998</v>
      </c>
      <c r="BC57" s="20"/>
      <c r="BD57" s="20">
        <v>5155.45</v>
      </c>
      <c r="BE57" s="20">
        <v>4993.7735599999996</v>
      </c>
      <c r="BF57" s="20">
        <v>4993.7736000000004</v>
      </c>
      <c r="BG57" s="20"/>
      <c r="BH57" s="20">
        <v>2666.3</v>
      </c>
      <c r="BI57" s="20">
        <v>2504.3848800000001</v>
      </c>
      <c r="BJ57" s="20">
        <v>2504.3848800000001</v>
      </c>
      <c r="BK57" s="20"/>
      <c r="BL57" s="20">
        <v>7005.55</v>
      </c>
      <c r="BM57" s="20">
        <v>7547.4534750000003</v>
      </c>
      <c r="BN57" s="20">
        <v>6792.0007750000004</v>
      </c>
      <c r="BO57" s="20"/>
      <c r="BP57" s="20">
        <v>100.5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2532.35</v>
      </c>
      <c r="CK57" s="20">
        <v>2410.0164</v>
      </c>
      <c r="CL57" s="20">
        <v>2410.0164</v>
      </c>
      <c r="CM57" s="20"/>
      <c r="CN57" s="20">
        <v>181.85</v>
      </c>
      <c r="CO57" s="20">
        <v>123.20016</v>
      </c>
      <c r="CP57" s="20">
        <v>123.20016</v>
      </c>
      <c r="CQ57" s="20"/>
      <c r="CR57" s="20">
        <v>125.15</v>
      </c>
      <c r="CS57" s="20">
        <v>67.626239999999996</v>
      </c>
      <c r="CT57" s="20">
        <v>67.626239999999996</v>
      </c>
      <c r="CU57" s="20"/>
      <c r="CV57" s="20">
        <v>0</v>
      </c>
      <c r="CW57" s="20">
        <v>0</v>
      </c>
      <c r="CX57" s="20">
        <v>145.52856499999999</v>
      </c>
      <c r="CY57" s="20"/>
      <c r="CZ57" s="20">
        <v>166.4</v>
      </c>
      <c r="DA57" s="20">
        <v>165.08879999999999</v>
      </c>
      <c r="DB57" s="20">
        <v>165.08879999999999</v>
      </c>
      <c r="DC57" s="20"/>
      <c r="DD57" s="20">
        <v>291.95</v>
      </c>
      <c r="DE57" s="20">
        <v>331.68296500000002</v>
      </c>
      <c r="DF57" s="20">
        <v>321.30781500000001</v>
      </c>
      <c r="DG57" s="20"/>
      <c r="DH57" s="20">
        <v>1804.45</v>
      </c>
      <c r="DI57" s="20">
        <v>1876.0297350000001</v>
      </c>
      <c r="DJ57" s="20">
        <v>1795.493645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1447.35</v>
      </c>
      <c r="EC57" s="20">
        <v>1216.9159950000001</v>
      </c>
      <c r="ED57" s="20">
        <v>1352.5467100000001</v>
      </c>
      <c r="EE57" s="20"/>
      <c r="EF57" s="20">
        <v>2076.75</v>
      </c>
      <c r="EG57" s="20">
        <v>1943.478155</v>
      </c>
      <c r="EH57" s="20">
        <v>1669.438555</v>
      </c>
      <c r="EI57" s="20"/>
      <c r="EJ57" s="20">
        <v>0</v>
      </c>
      <c r="EK57" s="20">
        <v>0</v>
      </c>
      <c r="EL57" s="20">
        <v>0</v>
      </c>
      <c r="EM57" s="20"/>
      <c r="EN57" s="20">
        <v>0</v>
      </c>
      <c r="EO57" s="20">
        <v>0</v>
      </c>
      <c r="EP57" s="20">
        <v>0</v>
      </c>
      <c r="EQ57" s="20"/>
      <c r="ER57" s="20">
        <v>0</v>
      </c>
      <c r="ES57" s="20">
        <v>0</v>
      </c>
      <c r="ET57" s="20">
        <v>0</v>
      </c>
      <c r="EU57" s="20"/>
      <c r="EV57" s="20">
        <v>153.9</v>
      </c>
      <c r="EW57" s="20">
        <v>153.36000000000001</v>
      </c>
      <c r="EX57" s="20">
        <v>153.36000000000001</v>
      </c>
      <c r="EY57" s="20"/>
      <c r="EZ57" s="20">
        <v>763.4</v>
      </c>
      <c r="FA57" s="20">
        <v>804.75405000000001</v>
      </c>
      <c r="FB57" s="20">
        <v>547.65242499999999</v>
      </c>
      <c r="FC57" s="20"/>
      <c r="FD57" s="20">
        <v>1273.0999999999999</v>
      </c>
      <c r="FE57" s="20">
        <v>1211.0563199999999</v>
      </c>
      <c r="FF57" s="20">
        <v>786.03120000000001</v>
      </c>
      <c r="FG57" s="20"/>
      <c r="FH57" s="20">
        <v>1843.85</v>
      </c>
      <c r="FI57" s="20">
        <v>1342.984815</v>
      </c>
      <c r="FJ57" s="20">
        <v>903.06088499999998</v>
      </c>
      <c r="FK57" s="20"/>
      <c r="FL57" s="20">
        <v>731.2</v>
      </c>
      <c r="FM57" s="20">
        <v>657.79741999999999</v>
      </c>
      <c r="FN57" s="20">
        <v>452.99808000000002</v>
      </c>
      <c r="FO57" s="20"/>
      <c r="FP57" s="20">
        <v>446.05</v>
      </c>
      <c r="FQ57" s="20">
        <v>460.61351999999999</v>
      </c>
      <c r="FR57" s="20">
        <v>460.61351999999999</v>
      </c>
      <c r="FS57" s="20"/>
      <c r="FT57" s="20">
        <v>323.75</v>
      </c>
      <c r="FU57" s="20">
        <v>302.91264000000001</v>
      </c>
      <c r="FV57" s="20">
        <v>302.91264000000001</v>
      </c>
      <c r="FW57" s="20"/>
      <c r="FX57" s="20">
        <v>1361.05</v>
      </c>
      <c r="FY57" s="20">
        <v>1316.92344</v>
      </c>
      <c r="FZ57" s="20">
        <v>1316.92344</v>
      </c>
      <c r="GA57" s="20"/>
      <c r="GB57" s="20">
        <v>4324.3</v>
      </c>
      <c r="GC57" s="20">
        <v>4361.9296199999999</v>
      </c>
      <c r="GD57" s="20">
        <v>4437.9595200000003</v>
      </c>
      <c r="GE57" s="20"/>
      <c r="GF57" s="20">
        <v>4334.8500000000004</v>
      </c>
      <c r="GG57" s="20">
        <v>4361.9296199999999</v>
      </c>
      <c r="GH57" s="20">
        <v>4437.9595200000003</v>
      </c>
      <c r="GI57" s="20"/>
      <c r="GJ57" s="20">
        <v>4390</v>
      </c>
      <c r="GK57" s="20">
        <v>4375.0285000000003</v>
      </c>
      <c r="GL57" s="20">
        <v>4451.2867200000001</v>
      </c>
      <c r="GM57" s="20"/>
      <c r="GN57" s="20">
        <v>2306.9499999999998</v>
      </c>
      <c r="GO57" s="20">
        <v>2201.7472750000002</v>
      </c>
      <c r="GP57" s="20">
        <v>1545.5580950000001</v>
      </c>
      <c r="GQ57" s="20"/>
      <c r="GR57" s="20">
        <v>133.55000000000001</v>
      </c>
      <c r="GS57" s="20">
        <v>125.44199999999999</v>
      </c>
      <c r="GT57" s="20">
        <v>218.16</v>
      </c>
      <c r="GU57" s="20"/>
      <c r="GV57" s="20">
        <v>28.1</v>
      </c>
      <c r="GW57" s="20">
        <v>95.013819999999996</v>
      </c>
      <c r="GX57" s="20">
        <v>238.7784</v>
      </c>
      <c r="GY57" s="20"/>
      <c r="GZ57" s="20">
        <v>714.2</v>
      </c>
      <c r="HA57" s="20">
        <v>810.02880000000005</v>
      </c>
      <c r="HB57" s="20">
        <v>766.63440000000003</v>
      </c>
      <c r="HC57" s="20"/>
      <c r="HD57" s="20">
        <v>740.65</v>
      </c>
      <c r="HE57" s="20">
        <v>800.45352000000003</v>
      </c>
      <c r="HF57" s="20">
        <v>800.45352000000003</v>
      </c>
      <c r="HG57" s="20"/>
      <c r="HH57" s="20">
        <v>48</v>
      </c>
      <c r="HI57" s="20">
        <v>47.366160000000001</v>
      </c>
      <c r="HJ57" s="20">
        <v>47.366160000000001</v>
      </c>
      <c r="HK57" s="20"/>
      <c r="HL57" s="20">
        <v>246.3</v>
      </c>
      <c r="HM57" s="20">
        <v>216.63303999999999</v>
      </c>
      <c r="HN57" s="20">
        <v>216.63303999999999</v>
      </c>
      <c r="HO57" s="20"/>
      <c r="HP57" s="20">
        <v>1555.9</v>
      </c>
      <c r="HQ57" s="20">
        <v>1354.909715</v>
      </c>
      <c r="HR57" s="20">
        <v>1380.1071649999999</v>
      </c>
      <c r="HS57" s="20"/>
      <c r="HT57" s="20">
        <v>0</v>
      </c>
      <c r="HU57" s="20">
        <v>0</v>
      </c>
      <c r="HV57" s="20">
        <v>0</v>
      </c>
      <c r="HW57" s="20"/>
      <c r="HX57" s="20">
        <v>0</v>
      </c>
      <c r="HY57" s="20">
        <v>0</v>
      </c>
      <c r="HZ57" s="20">
        <v>0</v>
      </c>
      <c r="IA57" s="20"/>
      <c r="IB57" s="20">
        <v>1188.9000000000001</v>
      </c>
      <c r="IC57" s="20">
        <v>1129.3716649999999</v>
      </c>
      <c r="ID57" s="20">
        <v>1228.896035</v>
      </c>
      <c r="IE57" s="20"/>
      <c r="IF57" s="20">
        <v>0</v>
      </c>
      <c r="IG57" s="20">
        <v>0</v>
      </c>
      <c r="IH57" s="20">
        <v>0</v>
      </c>
      <c r="II57" s="20"/>
      <c r="IJ57" s="20">
        <v>0</v>
      </c>
      <c r="IK57" s="20">
        <v>0</v>
      </c>
      <c r="IL57" s="20">
        <v>0</v>
      </c>
      <c r="IM57" s="20"/>
      <c r="IN57" s="20">
        <v>652.9</v>
      </c>
      <c r="IO57" s="20">
        <v>674.54025999999999</v>
      </c>
      <c r="IP57" s="20">
        <v>674.5403</v>
      </c>
      <c r="IQ57" s="20"/>
      <c r="IR57" s="20">
        <v>0</v>
      </c>
      <c r="IS57" s="20">
        <v>0</v>
      </c>
      <c r="IT57" s="20">
        <v>0</v>
      </c>
      <c r="IU57" s="20"/>
      <c r="IV57" s="20">
        <v>0</v>
      </c>
      <c r="IW57" s="20">
        <v>0</v>
      </c>
      <c r="IX57" s="20">
        <v>0</v>
      </c>
      <c r="IY57" s="20"/>
      <c r="IZ57" s="20">
        <v>0</v>
      </c>
      <c r="JA57" s="20">
        <v>0</v>
      </c>
      <c r="JB57" s="20">
        <v>0</v>
      </c>
      <c r="JC57" s="20"/>
      <c r="JD57" s="20">
        <v>1719.6</v>
      </c>
      <c r="JE57" s="20">
        <v>1777.4566649999999</v>
      </c>
      <c r="JF57" s="20">
        <v>1359.05926</v>
      </c>
      <c r="JG57" s="20"/>
      <c r="JH57" s="20">
        <v>0</v>
      </c>
      <c r="JI57" s="20">
        <v>0</v>
      </c>
      <c r="JJ57" s="20">
        <v>0</v>
      </c>
      <c r="JK57" s="20"/>
      <c r="JL57" s="20">
        <v>4190.8500000000004</v>
      </c>
      <c r="JM57" s="20">
        <v>4312.7851199999996</v>
      </c>
      <c r="JN57" s="20">
        <v>4312.7851199999996</v>
      </c>
      <c r="JO57" s="20"/>
      <c r="JP57" s="20">
        <v>4800</v>
      </c>
      <c r="JQ57" s="20">
        <v>4312.7851199999996</v>
      </c>
      <c r="JR57" s="20">
        <v>4312.7851199999996</v>
      </c>
      <c r="JS57" s="20"/>
      <c r="JT57" s="20">
        <v>4437.3</v>
      </c>
      <c r="JU57" s="20">
        <v>4325.7364799999996</v>
      </c>
      <c r="JV57" s="20">
        <v>4325.7364799999996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24</v>
      </c>
      <c r="LE57" s="20">
        <v>21.40992</v>
      </c>
      <c r="LF57" s="20">
        <v>21.40992</v>
      </c>
      <c r="LG57" s="20"/>
      <c r="LH57" s="20">
        <v>2649.55</v>
      </c>
      <c r="LI57" s="20">
        <v>2640.0674549999999</v>
      </c>
      <c r="LJ57" s="20">
        <v>2750.022825</v>
      </c>
      <c r="LK57" s="20"/>
      <c r="LL57" s="20">
        <v>2439.9</v>
      </c>
      <c r="LM57" s="20">
        <v>2400.1661800000002</v>
      </c>
      <c r="LN57" s="20">
        <v>2449.7932900000001</v>
      </c>
      <c r="LO57" s="20"/>
      <c r="LP57" s="20">
        <v>1534.15</v>
      </c>
      <c r="LQ57" s="20">
        <v>1611.21552</v>
      </c>
      <c r="LR57" s="20">
        <v>1611.21552</v>
      </c>
      <c r="LS57" s="20"/>
      <c r="LT57" s="20">
        <v>1782.7</v>
      </c>
      <c r="LU57" s="20">
        <v>1753.658915</v>
      </c>
      <c r="LV57" s="20">
        <v>1755.615595</v>
      </c>
      <c r="LW57" s="20"/>
      <c r="LX57" s="20">
        <v>698.95</v>
      </c>
      <c r="LY57" s="20">
        <v>707.09131000000002</v>
      </c>
      <c r="LZ57" s="20">
        <v>708.60633499999994</v>
      </c>
      <c r="MA57" s="20"/>
      <c r="MB57" s="20">
        <v>0</v>
      </c>
      <c r="MC57" s="20">
        <v>0</v>
      </c>
      <c r="MD57" s="20">
        <v>0</v>
      </c>
      <c r="ME57" s="20"/>
      <c r="MF57" s="20">
        <v>0</v>
      </c>
      <c r="MG57" s="20">
        <v>0</v>
      </c>
      <c r="MH57" s="20">
        <v>0</v>
      </c>
      <c r="MI57" s="20"/>
      <c r="MJ57" s="20">
        <v>0</v>
      </c>
      <c r="MK57" s="20">
        <v>0</v>
      </c>
      <c r="ML57" s="20">
        <v>0</v>
      </c>
      <c r="MM57" s="20"/>
      <c r="MN57" s="20">
        <v>3509.8</v>
      </c>
      <c r="MO57" s="20">
        <v>3590.9815199999998</v>
      </c>
      <c r="MP57" s="20">
        <v>3652.6264799999999</v>
      </c>
      <c r="MQ57" s="20"/>
      <c r="MR57" s="20">
        <v>3562.5</v>
      </c>
      <c r="MS57" s="20">
        <v>3590.9815199999998</v>
      </c>
      <c r="MT57" s="20">
        <v>3652.6264799999999</v>
      </c>
      <c r="MU57" s="20"/>
      <c r="MV57" s="20">
        <v>3596.75</v>
      </c>
      <c r="MW57" s="20">
        <v>3601.7651999999998</v>
      </c>
      <c r="MX57" s="20">
        <v>3663.59528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3684.1</v>
      </c>
      <c r="NU57" s="20">
        <v>3686.5714849999999</v>
      </c>
      <c r="NV57" s="20">
        <v>3808.4583499999999</v>
      </c>
      <c r="NW57" s="20"/>
      <c r="NX57" s="20">
        <v>2000.5</v>
      </c>
      <c r="NY57" s="20">
        <v>1848.821185</v>
      </c>
      <c r="NZ57" s="20">
        <v>1909.9476299999999</v>
      </c>
      <c r="OA57" s="20"/>
      <c r="OB57" s="20">
        <v>8.35</v>
      </c>
      <c r="OC57" s="20">
        <v>0</v>
      </c>
      <c r="OD57" s="20">
        <v>8.4730000000000008</v>
      </c>
      <c r="OE57" s="20"/>
      <c r="OF57" s="20">
        <v>83.05</v>
      </c>
      <c r="OG57" s="20">
        <v>119.05</v>
      </c>
      <c r="OH57" s="20">
        <v>156.952</v>
      </c>
      <c r="OI57" s="20"/>
      <c r="OJ57" s="20">
        <v>553.04999999999995</v>
      </c>
      <c r="OK57" s="20">
        <v>0</v>
      </c>
      <c r="OL57" s="20">
        <v>551.41750000000002</v>
      </c>
      <c r="OM57" s="20"/>
      <c r="ON57" s="20">
        <v>355.2</v>
      </c>
      <c r="OO57" s="20">
        <v>348.72199999999998</v>
      </c>
      <c r="OP57" s="20">
        <v>348.72199999999998</v>
      </c>
      <c r="OQ57" s="20"/>
      <c r="OR57" s="20">
        <v>2.6</v>
      </c>
      <c r="OS57" s="20">
        <v>0</v>
      </c>
      <c r="OT57" s="20">
        <v>2.1</v>
      </c>
      <c r="OU57" s="20"/>
      <c r="OV57" s="20">
        <v>189.75</v>
      </c>
      <c r="OW57" s="20">
        <v>168</v>
      </c>
      <c r="OX57" s="20">
        <v>168</v>
      </c>
      <c r="OY57" s="20"/>
      <c r="OZ57" s="20">
        <v>183.85</v>
      </c>
      <c r="PA57" s="20">
        <v>0</v>
      </c>
      <c r="PB57" s="20">
        <v>0</v>
      </c>
      <c r="PC57" s="20"/>
      <c r="PD57" s="20">
        <v>178.5</v>
      </c>
      <c r="PE57" s="20">
        <v>216.00006999999999</v>
      </c>
      <c r="PF57" s="20">
        <v>216</v>
      </c>
      <c r="PG57" s="20"/>
      <c r="PH57" s="20">
        <v>52.35</v>
      </c>
      <c r="PI57" s="20">
        <v>53.275894999999998</v>
      </c>
      <c r="PJ57" s="20">
        <v>41.597140000000003</v>
      </c>
      <c r="PK57" s="20"/>
      <c r="PL57" s="20">
        <v>6.7</v>
      </c>
      <c r="PM57" s="20">
        <v>29.52</v>
      </c>
      <c r="PN57" s="20">
        <v>29.52</v>
      </c>
      <c r="PO57" s="20"/>
      <c r="PP57" s="20">
        <v>36</v>
      </c>
      <c r="PQ57" s="20">
        <v>36.24</v>
      </c>
      <c r="PR57" s="20">
        <v>36.24</v>
      </c>
      <c r="PS57" s="20"/>
      <c r="PT57" s="20">
        <v>45.8</v>
      </c>
      <c r="PU57" s="20">
        <v>45.6</v>
      </c>
      <c r="PV57" s="20">
        <v>45.6</v>
      </c>
      <c r="PW57" s="20"/>
      <c r="PX57" s="20">
        <v>471.65</v>
      </c>
      <c r="PY57" s="20">
        <v>438.05831499999999</v>
      </c>
      <c r="PZ57" s="20">
        <v>438.05831999999998</v>
      </c>
      <c r="QA57" s="20"/>
      <c r="QB57" s="20">
        <v>171.8</v>
      </c>
      <c r="QC57" s="20">
        <v>120</v>
      </c>
      <c r="QD57" s="20">
        <v>120</v>
      </c>
      <c r="QE57" s="20"/>
      <c r="QF57" s="20">
        <v>109.95</v>
      </c>
      <c r="QG57" s="20">
        <v>96</v>
      </c>
      <c r="QH57" s="20">
        <v>96</v>
      </c>
      <c r="QI57" s="20"/>
      <c r="QJ57" s="20">
        <v>80.849999999999994</v>
      </c>
      <c r="QK57" s="20">
        <v>84</v>
      </c>
      <c r="QL57" s="20">
        <v>84</v>
      </c>
      <c r="QM57" s="20"/>
      <c r="QN57" s="20">
        <v>441.6</v>
      </c>
      <c r="QO57" s="20">
        <v>428.73791999999997</v>
      </c>
      <c r="QP57" s="20">
        <v>428.73791999999997</v>
      </c>
      <c r="QQ57" s="20"/>
      <c r="QR57" s="20">
        <v>97.05</v>
      </c>
      <c r="QS57" s="20">
        <v>0</v>
      </c>
      <c r="QT57" s="20">
        <v>115.4545</v>
      </c>
      <c r="QU57" s="20"/>
      <c r="QV57" s="20">
        <v>115.35</v>
      </c>
      <c r="QW57" s="20">
        <v>0</v>
      </c>
      <c r="QX57" s="20">
        <v>133.386</v>
      </c>
      <c r="QY57" s="20"/>
      <c r="QZ57" s="20">
        <v>39.049999999999997</v>
      </c>
      <c r="RA57" s="20">
        <v>46.221499999999999</v>
      </c>
      <c r="RB57" s="20">
        <v>50.855499999999999</v>
      </c>
      <c r="RC57" s="20"/>
      <c r="RD57" s="20">
        <v>84.15</v>
      </c>
      <c r="RE57" s="20">
        <v>107.883</v>
      </c>
      <c r="RF57" s="20">
        <v>119.60250000000001</v>
      </c>
      <c r="RG57" s="20"/>
      <c r="RH57" s="20">
        <v>108</v>
      </c>
      <c r="RI57" s="20">
        <v>100.8</v>
      </c>
      <c r="RJ57" s="20">
        <v>100.8</v>
      </c>
      <c r="RK57" s="20"/>
      <c r="RL57" s="20">
        <v>25.45</v>
      </c>
      <c r="RM57" s="20">
        <v>28.8</v>
      </c>
      <c r="RN57" s="20">
        <v>28.8</v>
      </c>
      <c r="RO57" s="20"/>
      <c r="RP57" s="20">
        <v>57.6</v>
      </c>
      <c r="RQ57" s="20">
        <v>57.6</v>
      </c>
      <c r="RR57" s="20">
        <v>57.6</v>
      </c>
      <c r="RS57" s="20"/>
      <c r="RT57" s="20">
        <v>62.4</v>
      </c>
      <c r="RU57" s="20">
        <v>67.2</v>
      </c>
      <c r="RV57" s="20">
        <v>67.2</v>
      </c>
      <c r="RW57" s="20"/>
      <c r="RX57" s="20">
        <v>122.85</v>
      </c>
      <c r="RY57" s="20">
        <v>0</v>
      </c>
      <c r="RZ57" s="20">
        <v>112.008</v>
      </c>
      <c r="SA57" s="20"/>
      <c r="SB57" s="20">
        <v>53.3</v>
      </c>
      <c r="SC57" s="20">
        <v>50.4</v>
      </c>
      <c r="SD57" s="20">
        <v>50.4</v>
      </c>
      <c r="SE57" s="20"/>
      <c r="SF57" s="20">
        <v>304.5</v>
      </c>
      <c r="SG57" s="20">
        <v>259.62281999999999</v>
      </c>
      <c r="SH57" s="20">
        <v>268.11050499999999</v>
      </c>
      <c r="SI57" s="20"/>
      <c r="SJ57" s="20">
        <v>30</v>
      </c>
      <c r="SK57" s="20">
        <v>31.72</v>
      </c>
      <c r="SL57" s="20">
        <v>31.72</v>
      </c>
      <c r="SM57" s="20"/>
      <c r="SN57" s="20">
        <v>0</v>
      </c>
      <c r="SO57" s="20">
        <v>9.6</v>
      </c>
      <c r="SP57" s="20">
        <v>9.6</v>
      </c>
      <c r="SQ57" s="20"/>
      <c r="SR57" s="20">
        <v>186.45</v>
      </c>
      <c r="SS57" s="20">
        <v>112.8</v>
      </c>
      <c r="ST57" s="20">
        <v>112.8</v>
      </c>
      <c r="SU57" s="20"/>
      <c r="SV57" s="20">
        <v>83.6</v>
      </c>
      <c r="SW57" s="20">
        <v>91.2</v>
      </c>
      <c r="SX57" s="20">
        <v>91.2</v>
      </c>
      <c r="SY57" s="20"/>
      <c r="SZ57" s="20">
        <v>115.65</v>
      </c>
      <c r="TA57" s="20">
        <v>84</v>
      </c>
      <c r="TB57" s="20">
        <v>84</v>
      </c>
      <c r="TC57" s="20"/>
      <c r="TD57" s="20">
        <v>169.15</v>
      </c>
      <c r="TE57" s="20">
        <v>132</v>
      </c>
      <c r="TF57" s="20">
        <v>132</v>
      </c>
      <c r="TG57" s="20"/>
      <c r="TH57" s="20">
        <v>335.95</v>
      </c>
      <c r="TI57" s="20">
        <v>330.87383999999997</v>
      </c>
      <c r="TJ57" s="20">
        <v>330.87383999999997</v>
      </c>
      <c r="TK57" s="20"/>
      <c r="TL57" s="20">
        <v>212.45</v>
      </c>
      <c r="TM57" s="20">
        <v>231.497615</v>
      </c>
      <c r="TN57" s="20">
        <v>264.53050000000002</v>
      </c>
      <c r="TO57" s="20"/>
      <c r="TP57" s="20">
        <v>237.15</v>
      </c>
      <c r="TQ57" s="20">
        <v>368.39956999999998</v>
      </c>
      <c r="TR57" s="20">
        <v>588.23500000000001</v>
      </c>
      <c r="TS57" s="20"/>
      <c r="TT57" s="20">
        <v>212.5</v>
      </c>
      <c r="TU57" s="20">
        <v>0</v>
      </c>
      <c r="TV57" s="20">
        <v>154.7165</v>
      </c>
      <c r="TW57" s="20"/>
      <c r="TX57" s="20">
        <v>31.5</v>
      </c>
      <c r="TY57" s="20">
        <v>55.496499999999997</v>
      </c>
      <c r="TZ57" s="20">
        <v>60.081000000000003</v>
      </c>
      <c r="UA57" s="20"/>
      <c r="UB57" s="20">
        <v>39.85</v>
      </c>
      <c r="UC57" s="20">
        <v>139.4</v>
      </c>
      <c r="UD57" s="20">
        <v>183.964</v>
      </c>
      <c r="UE57" s="20"/>
      <c r="UF57" s="20">
        <v>2.5</v>
      </c>
      <c r="UG57" s="20">
        <v>8.7554999999999996</v>
      </c>
      <c r="UH57" s="20">
        <v>8.7554999999999996</v>
      </c>
      <c r="UI57" s="20"/>
      <c r="UJ57" s="20">
        <v>2.4500000000000002</v>
      </c>
      <c r="UK57" s="20">
        <v>8.4640000000000004</v>
      </c>
      <c r="UL57" s="20">
        <v>8.4640000000000004</v>
      </c>
      <c r="UM57" s="20"/>
      <c r="UN57" s="20">
        <v>248.35</v>
      </c>
      <c r="UO57" s="20">
        <v>180</v>
      </c>
      <c r="UP57" s="20">
        <v>180</v>
      </c>
      <c r="UQ57" s="20"/>
      <c r="UR57" s="20">
        <v>101.5</v>
      </c>
      <c r="US57" s="20">
        <v>60</v>
      </c>
      <c r="UT57" s="20">
        <v>60</v>
      </c>
      <c r="UU57" s="20"/>
      <c r="UV57" s="20">
        <v>173.95</v>
      </c>
      <c r="UW57" s="20">
        <v>184.8</v>
      </c>
      <c r="UX57" s="20">
        <v>184.8</v>
      </c>
      <c r="UY57" s="20"/>
      <c r="UZ57" s="20">
        <v>94.4</v>
      </c>
      <c r="VA57" s="20">
        <v>100.8</v>
      </c>
      <c r="VB57" s="20">
        <v>100.8</v>
      </c>
      <c r="VC57" s="20"/>
      <c r="VD57" s="20">
        <v>105.95</v>
      </c>
      <c r="VE57" s="20">
        <v>112.8</v>
      </c>
      <c r="VF57" s="20">
        <v>112.8</v>
      </c>
      <c r="VG57" s="20"/>
      <c r="VH57" s="20">
        <v>108.55</v>
      </c>
      <c r="VI57" s="20">
        <v>112.8</v>
      </c>
      <c r="VJ57" s="20">
        <v>112.8</v>
      </c>
      <c r="VK57" s="20"/>
      <c r="VL57" s="20">
        <v>300.7</v>
      </c>
      <c r="VM57" s="20">
        <v>288.70949999999999</v>
      </c>
      <c r="VN57" s="20">
        <v>288.70949999999999</v>
      </c>
      <c r="VO57" s="20"/>
      <c r="VP57" s="20">
        <v>1794.15</v>
      </c>
      <c r="VQ57" s="20">
        <v>0</v>
      </c>
      <c r="VR57" s="20">
        <v>2083.2689999999998</v>
      </c>
      <c r="VS57" s="20"/>
      <c r="VT57" s="20">
        <v>100.75</v>
      </c>
      <c r="VU57" s="20">
        <v>0</v>
      </c>
      <c r="VV57" s="20">
        <v>130.227</v>
      </c>
      <c r="VW57" s="20"/>
      <c r="VX57" s="20">
        <v>980.05</v>
      </c>
      <c r="VY57" s="20">
        <v>0</v>
      </c>
      <c r="VZ57" s="20">
        <v>982.51549999999997</v>
      </c>
      <c r="WA57" s="20"/>
      <c r="WB57" s="20">
        <v>14.4</v>
      </c>
      <c r="WC57" s="20">
        <v>14.4</v>
      </c>
      <c r="WD57" s="20">
        <v>14.4</v>
      </c>
      <c r="WE57" s="20"/>
      <c r="WF57" s="20">
        <v>347.9</v>
      </c>
      <c r="WG57" s="20">
        <v>386.83049999999997</v>
      </c>
      <c r="WH57" s="20">
        <v>603.02</v>
      </c>
      <c r="WI57" s="20"/>
      <c r="WJ57" s="20">
        <v>406.15</v>
      </c>
      <c r="WK57" s="20">
        <v>389.23099999999999</v>
      </c>
      <c r="WL57" s="20">
        <v>575.22749999999996</v>
      </c>
      <c r="WM57" s="20"/>
      <c r="WN57" s="20">
        <v>719.15</v>
      </c>
      <c r="WO57" s="20">
        <v>0</v>
      </c>
      <c r="WP57" s="20">
        <v>725.29449999999997</v>
      </c>
      <c r="WQ57" s="20"/>
      <c r="WR57" s="20">
        <v>109</v>
      </c>
      <c r="WS57" s="20">
        <v>0</v>
      </c>
      <c r="WT57" s="20">
        <v>63.664000000000001</v>
      </c>
      <c r="WU57" s="20"/>
      <c r="WV57" s="20">
        <v>161.19999999999999</v>
      </c>
      <c r="WW57" s="20">
        <v>158.4</v>
      </c>
      <c r="WX57" s="20">
        <v>158.4</v>
      </c>
      <c r="WY57" s="20"/>
      <c r="WZ57" s="20">
        <v>422.8</v>
      </c>
      <c r="XA57" s="20">
        <v>433.39800000000002</v>
      </c>
      <c r="XB57" s="20">
        <v>433.39800000000002</v>
      </c>
      <c r="XC57" s="20"/>
      <c r="XD57" s="20">
        <v>215.15</v>
      </c>
      <c r="XE57" s="20">
        <v>256.8</v>
      </c>
      <c r="XF57" s="20">
        <v>256.8</v>
      </c>
      <c r="XG57" s="20"/>
      <c r="XH57" s="20">
        <v>870.45</v>
      </c>
      <c r="XI57" s="20">
        <v>762.5</v>
      </c>
      <c r="XJ57" s="20">
        <v>720</v>
      </c>
      <c r="XK57" s="20"/>
      <c r="XL57" s="20">
        <v>686</v>
      </c>
      <c r="XM57" s="20">
        <v>762.5</v>
      </c>
      <c r="XN57" s="20">
        <v>720</v>
      </c>
      <c r="XO57" s="20"/>
      <c r="XP57" s="20">
        <v>0</v>
      </c>
      <c r="XQ57" s="20">
        <v>0</v>
      </c>
      <c r="XR57" s="20">
        <v>0</v>
      </c>
      <c r="XS57" s="20"/>
      <c r="XT57" s="20">
        <v>449.5</v>
      </c>
      <c r="XU57" s="20">
        <v>456</v>
      </c>
      <c r="XV57" s="20">
        <v>456</v>
      </c>
      <c r="XW57" s="20"/>
      <c r="XX57" s="20">
        <v>187.75</v>
      </c>
      <c r="XY57" s="20">
        <v>195.12</v>
      </c>
      <c r="XZ57" s="20">
        <v>195.12</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2654</v>
      </c>
      <c r="C6" s="1"/>
      <c r="D6" s="1"/>
      <c r="E6" s="1"/>
    </row>
    <row r="7" spans="1:7" ht="33" customHeight="1" x14ac:dyDescent="0.3">
      <c r="A7" s="1"/>
      <c r="B7" s="3" t="s">
        <v>2655</v>
      </c>
      <c r="C7" s="3" t="s">
        <v>2656</v>
      </c>
      <c r="D7" s="3" t="s">
        <v>2657</v>
      </c>
      <c r="E7" s="3" t="s">
        <v>847</v>
      </c>
    </row>
    <row r="8" spans="1:7" x14ac:dyDescent="0.3">
      <c r="A8" s="1"/>
      <c r="B8" s="147" t="s">
        <v>2658</v>
      </c>
      <c r="C8" s="53">
        <v>7966992.0770500004</v>
      </c>
      <c r="D8" s="53">
        <v>8473115.6400157996</v>
      </c>
      <c r="E8" s="175">
        <v>-5.9732875658576073E-2</v>
      </c>
    </row>
    <row r="9" spans="1:7" x14ac:dyDescent="0.3">
      <c r="A9" s="1"/>
      <c r="B9" s="147" t="s">
        <v>2659</v>
      </c>
      <c r="C9" s="53">
        <v>7329881.9899199996</v>
      </c>
      <c r="D9" s="53">
        <v>7968674.6472316999</v>
      </c>
      <c r="E9" s="175">
        <v>-8.0162973843287119E-2</v>
      </c>
    </row>
    <row r="10" spans="1:7" x14ac:dyDescent="0.3">
      <c r="A10" s="1"/>
      <c r="B10" s="147" t="s">
        <v>2660</v>
      </c>
      <c r="C10" s="53">
        <v>7705829.12928</v>
      </c>
      <c r="D10" s="53">
        <v>7733412.5885765003</v>
      </c>
      <c r="E10" s="175">
        <v>-3.5667900788385748E-3</v>
      </c>
    </row>
    <row r="11" spans="1:7" x14ac:dyDescent="0.3">
      <c r="A11" s="1"/>
      <c r="B11" s="147" t="s">
        <v>2661</v>
      </c>
      <c r="C11" s="53">
        <v>8614630.41041</v>
      </c>
      <c r="D11" s="53">
        <v>9061167.3916531</v>
      </c>
      <c r="E11" s="175">
        <v>-4.9280292697653695E-2</v>
      </c>
    </row>
    <row r="12" spans="1:7" x14ac:dyDescent="0.3">
      <c r="A12" s="1"/>
      <c r="B12" s="147" t="s">
        <v>2662</v>
      </c>
      <c r="C12" s="53">
        <v>7769474.2001200002</v>
      </c>
      <c r="D12" s="53">
        <v>8112276.9641115004</v>
      </c>
      <c r="E12" s="175">
        <v>-4.2257280601741096E-2</v>
      </c>
    </row>
    <row r="13" spans="1:7" x14ac:dyDescent="0.3">
      <c r="A13" s="1"/>
      <c r="B13" s="147" t="s">
        <v>2663</v>
      </c>
      <c r="C13" s="53">
        <v>6472612.8280999996</v>
      </c>
      <c r="D13" s="53">
        <v>7127562.4215911999</v>
      </c>
      <c r="E13" s="175">
        <v>-9.1889702923848279E-2</v>
      </c>
    </row>
    <row r="14" spans="1:7" x14ac:dyDescent="0.3">
      <c r="A14" s="1"/>
      <c r="B14" s="147" t="s">
        <v>2664</v>
      </c>
      <c r="C14" s="53">
        <v>6958746.1392999999</v>
      </c>
      <c r="D14" s="53">
        <v>7510593.2240669997</v>
      </c>
      <c r="E14" s="175">
        <v>-7.3475831842238132E-2</v>
      </c>
    </row>
    <row r="15" spans="1:7" x14ac:dyDescent="0.3">
      <c r="A15" s="1"/>
      <c r="B15" s="147" t="s">
        <v>2665</v>
      </c>
      <c r="C15" s="53">
        <v>6854587.9873799998</v>
      </c>
      <c r="D15" s="53">
        <v>7472802.4220861997</v>
      </c>
      <c r="E15" s="175">
        <v>-8.2728593610215062E-2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2666</v>
      </c>
      <c r="C5" s="1"/>
      <c r="D5" s="1"/>
      <c r="E5" s="1"/>
      <c r="F5" s="1"/>
      <c r="G5" s="1"/>
      <c r="H5" s="1"/>
      <c r="I5" s="1"/>
      <c r="J5" s="1"/>
      <c r="K5" s="1"/>
      <c r="L5" s="1"/>
      <c r="M5" s="1"/>
      <c r="N5" s="1"/>
      <c r="O5" s="1"/>
      <c r="P5" s="1"/>
    </row>
    <row r="6" spans="1:16" ht="27.6" x14ac:dyDescent="0.3">
      <c r="A6" s="1"/>
      <c r="B6" s="3" t="s">
        <v>131</v>
      </c>
      <c r="C6" s="3" t="s">
        <v>1049</v>
      </c>
      <c r="D6" s="3" t="s">
        <v>1050</v>
      </c>
      <c r="E6" s="3" t="s">
        <v>1051</v>
      </c>
      <c r="F6" s="3" t="s">
        <v>134</v>
      </c>
      <c r="G6" s="3" t="s">
        <v>135</v>
      </c>
      <c r="H6" s="3" t="s">
        <v>1052</v>
      </c>
      <c r="I6" s="3" t="s">
        <v>1053</v>
      </c>
      <c r="J6" s="3" t="s">
        <v>1054</v>
      </c>
      <c r="K6" s="3" t="s">
        <v>1055</v>
      </c>
      <c r="L6" s="3" t="s">
        <v>1056</v>
      </c>
      <c r="M6" s="3" t="s">
        <v>1057</v>
      </c>
      <c r="N6" s="3" t="s">
        <v>1058</v>
      </c>
      <c r="O6" s="3" t="s">
        <v>1059</v>
      </c>
      <c r="P6" s="3" t="s">
        <v>1060</v>
      </c>
    </row>
    <row r="7" spans="1:16" x14ac:dyDescent="0.3">
      <c r="A7" s="1"/>
      <c r="B7" s="6" t="s">
        <v>469</v>
      </c>
      <c r="C7" s="6" t="s">
        <v>925</v>
      </c>
      <c r="D7" s="86" t="s">
        <v>32</v>
      </c>
      <c r="E7" s="6" t="s">
        <v>1061</v>
      </c>
      <c r="F7" s="86" t="s">
        <v>1062</v>
      </c>
      <c r="G7" s="86" t="s">
        <v>46</v>
      </c>
      <c r="H7" s="86" t="s">
        <v>797</v>
      </c>
      <c r="I7" s="86" t="s">
        <v>797</v>
      </c>
      <c r="J7" s="176" t="s">
        <v>1063</v>
      </c>
      <c r="K7" s="86" t="s">
        <v>797</v>
      </c>
      <c r="L7" s="86" t="s">
        <v>797</v>
      </c>
      <c r="M7" s="86" t="s">
        <v>797</v>
      </c>
      <c r="N7" s="86" t="s">
        <v>797</v>
      </c>
      <c r="O7" s="6" t="s">
        <v>1064</v>
      </c>
      <c r="P7" s="6"/>
    </row>
    <row r="8" spans="1:16" x14ac:dyDescent="0.3">
      <c r="A8" s="1"/>
      <c r="B8" s="6" t="s">
        <v>470</v>
      </c>
      <c r="C8" s="6" t="s">
        <v>927</v>
      </c>
      <c r="D8" s="86" t="s">
        <v>32</v>
      </c>
      <c r="E8" s="6" t="s">
        <v>1065</v>
      </c>
      <c r="F8" s="86" t="s">
        <v>1062</v>
      </c>
      <c r="G8" s="86" t="s">
        <v>46</v>
      </c>
      <c r="H8" s="86" t="s">
        <v>797</v>
      </c>
      <c r="I8" s="86" t="s">
        <v>797</v>
      </c>
      <c r="J8" s="176" t="s">
        <v>1063</v>
      </c>
      <c r="K8" s="86" t="s">
        <v>797</v>
      </c>
      <c r="L8" s="86" t="s">
        <v>797</v>
      </c>
      <c r="M8" s="86" t="s">
        <v>797</v>
      </c>
      <c r="N8" s="86" t="s">
        <v>797</v>
      </c>
      <c r="O8" s="6" t="s">
        <v>1064</v>
      </c>
      <c r="P8" s="6"/>
    </row>
    <row r="9" spans="1:16" x14ac:dyDescent="0.3">
      <c r="A9" s="1"/>
      <c r="B9" s="6" t="s">
        <v>467</v>
      </c>
      <c r="C9" s="6" t="s">
        <v>875</v>
      </c>
      <c r="D9" s="86" t="s">
        <v>1066</v>
      </c>
      <c r="E9" s="6" t="s">
        <v>1067</v>
      </c>
      <c r="F9" s="86" t="s">
        <v>1062</v>
      </c>
      <c r="G9" s="86" t="s">
        <v>46</v>
      </c>
      <c r="H9" s="86" t="s">
        <v>797</v>
      </c>
      <c r="I9" s="86" t="s">
        <v>797</v>
      </c>
      <c r="J9" s="176" t="s">
        <v>1063</v>
      </c>
      <c r="K9" s="86" t="s">
        <v>797</v>
      </c>
      <c r="L9" s="86" t="s">
        <v>797</v>
      </c>
      <c r="M9" s="86" t="s">
        <v>797</v>
      </c>
      <c r="N9" s="86" t="s">
        <v>797</v>
      </c>
      <c r="O9" s="6" t="s">
        <v>1064</v>
      </c>
      <c r="P9" s="6"/>
    </row>
    <row r="10" spans="1:16" x14ac:dyDescent="0.3">
      <c r="A10" s="1"/>
      <c r="B10" s="6" t="s">
        <v>61</v>
      </c>
      <c r="C10" s="6" t="s">
        <v>941</v>
      </c>
      <c r="D10" s="86" t="s">
        <v>32</v>
      </c>
      <c r="E10" s="6" t="s">
        <v>1068</v>
      </c>
      <c r="F10" s="86" t="s">
        <v>1062</v>
      </c>
      <c r="G10" s="86" t="s">
        <v>1069</v>
      </c>
      <c r="H10" s="86" t="s">
        <v>797</v>
      </c>
      <c r="I10" s="86" t="s">
        <v>797</v>
      </c>
      <c r="J10" s="177" t="s">
        <v>1070</v>
      </c>
      <c r="K10" s="86" t="s">
        <v>797</v>
      </c>
      <c r="L10" s="86" t="s">
        <v>797</v>
      </c>
      <c r="M10" s="86" t="s">
        <v>797</v>
      </c>
      <c r="N10" s="86" t="s">
        <v>797</v>
      </c>
      <c r="O10" s="6" t="s">
        <v>1064</v>
      </c>
      <c r="P10" s="6"/>
    </row>
    <row r="11" spans="1:16" x14ac:dyDescent="0.3">
      <c r="A11" s="1"/>
      <c r="B11" s="6" t="s">
        <v>61</v>
      </c>
      <c r="C11" s="6" t="s">
        <v>941</v>
      </c>
      <c r="D11" s="86" t="s">
        <v>32</v>
      </c>
      <c r="E11" s="6" t="s">
        <v>1068</v>
      </c>
      <c r="F11" s="86" t="s">
        <v>1071</v>
      </c>
      <c r="G11" s="86" t="s">
        <v>46</v>
      </c>
      <c r="H11" s="86" t="s">
        <v>1072</v>
      </c>
      <c r="I11" s="86" t="s">
        <v>797</v>
      </c>
      <c r="J11" s="177" t="s">
        <v>1070</v>
      </c>
      <c r="K11" s="86" t="s">
        <v>797</v>
      </c>
      <c r="L11" s="86" t="s">
        <v>797</v>
      </c>
      <c r="M11" s="86" t="s">
        <v>797</v>
      </c>
      <c r="N11" s="86" t="s">
        <v>797</v>
      </c>
      <c r="O11" s="6" t="s">
        <v>1064</v>
      </c>
      <c r="P11" s="6"/>
    </row>
    <row r="12" spans="1:16" x14ac:dyDescent="0.3">
      <c r="A12" s="1"/>
      <c r="B12" s="6" t="s">
        <v>68</v>
      </c>
      <c r="C12" s="6" t="s">
        <v>76</v>
      </c>
      <c r="D12" s="86" t="s">
        <v>32</v>
      </c>
      <c r="E12" s="6" t="s">
        <v>1073</v>
      </c>
      <c r="F12" s="86" t="s">
        <v>1062</v>
      </c>
      <c r="G12" s="86" t="s">
        <v>46</v>
      </c>
      <c r="H12" s="86" t="s">
        <v>797</v>
      </c>
      <c r="I12" s="86" t="s">
        <v>797</v>
      </c>
      <c r="J12" s="177" t="s">
        <v>1070</v>
      </c>
      <c r="K12" s="86" t="s">
        <v>797</v>
      </c>
      <c r="L12" s="86" t="s">
        <v>797</v>
      </c>
      <c r="M12" s="86" t="s">
        <v>797</v>
      </c>
      <c r="N12" s="86" t="s">
        <v>797</v>
      </c>
      <c r="O12" s="6" t="s">
        <v>1064</v>
      </c>
      <c r="P12" s="6"/>
    </row>
    <row r="13" spans="1:16" x14ac:dyDescent="0.3">
      <c r="A13" s="1"/>
      <c r="B13" s="6" t="s">
        <v>81</v>
      </c>
      <c r="C13" s="6" t="s">
        <v>82</v>
      </c>
      <c r="D13" s="86" t="s">
        <v>32</v>
      </c>
      <c r="E13" s="6" t="s">
        <v>1074</v>
      </c>
      <c r="F13" s="86" t="s">
        <v>1062</v>
      </c>
      <c r="G13" s="86" t="s">
        <v>1075</v>
      </c>
      <c r="H13" s="86" t="s">
        <v>797</v>
      </c>
      <c r="I13" s="86" t="s">
        <v>797</v>
      </c>
      <c r="J13" s="177" t="s">
        <v>1070</v>
      </c>
      <c r="K13" s="86" t="s">
        <v>797</v>
      </c>
      <c r="L13" s="86" t="s">
        <v>797</v>
      </c>
      <c r="M13" s="86" t="s">
        <v>797</v>
      </c>
      <c r="N13" s="86" t="s">
        <v>797</v>
      </c>
      <c r="O13" s="6" t="s">
        <v>1064</v>
      </c>
      <c r="P13" s="6"/>
    </row>
    <row r="14" spans="1:16" x14ac:dyDescent="0.3">
      <c r="A14" s="1"/>
      <c r="B14" s="6" t="s">
        <v>81</v>
      </c>
      <c r="C14" s="6" t="s">
        <v>82</v>
      </c>
      <c r="D14" s="86" t="s">
        <v>32</v>
      </c>
      <c r="E14" s="6" t="s">
        <v>1074</v>
      </c>
      <c r="F14" s="86" t="s">
        <v>1075</v>
      </c>
      <c r="G14" s="86" t="s">
        <v>1076</v>
      </c>
      <c r="H14" s="86" t="s">
        <v>797</v>
      </c>
      <c r="I14" s="86" t="s">
        <v>797</v>
      </c>
      <c r="J14" s="177" t="s">
        <v>1070</v>
      </c>
      <c r="K14" s="86" t="s">
        <v>797</v>
      </c>
      <c r="L14" s="86" t="s">
        <v>797</v>
      </c>
      <c r="M14" s="86" t="s">
        <v>797</v>
      </c>
      <c r="N14" s="86" t="s">
        <v>797</v>
      </c>
      <c r="O14" s="6" t="s">
        <v>1064</v>
      </c>
      <c r="P14" s="6" t="s">
        <v>1077</v>
      </c>
    </row>
    <row r="15" spans="1:16" x14ac:dyDescent="0.3">
      <c r="A15" s="1"/>
      <c r="B15" s="6" t="s">
        <v>81</v>
      </c>
      <c r="C15" s="6" t="s">
        <v>82</v>
      </c>
      <c r="D15" s="86" t="s">
        <v>32</v>
      </c>
      <c r="E15" s="6" t="s">
        <v>1074</v>
      </c>
      <c r="F15" s="86" t="s">
        <v>1076</v>
      </c>
      <c r="G15" s="86" t="s">
        <v>46</v>
      </c>
      <c r="H15" s="86" t="s">
        <v>797</v>
      </c>
      <c r="I15" s="86" t="s">
        <v>797</v>
      </c>
      <c r="J15" s="177" t="s">
        <v>1070</v>
      </c>
      <c r="K15" s="86" t="s">
        <v>797</v>
      </c>
      <c r="L15" s="86" t="s">
        <v>797</v>
      </c>
      <c r="M15" s="86" t="s">
        <v>797</v>
      </c>
      <c r="N15" s="86" t="s">
        <v>797</v>
      </c>
      <c r="O15" s="6" t="s">
        <v>1064</v>
      </c>
      <c r="P15" s="6"/>
    </row>
    <row r="16" spans="1:16" ht="26.4" x14ac:dyDescent="0.3">
      <c r="A16" s="1"/>
      <c r="B16" s="6" t="s">
        <v>468</v>
      </c>
      <c r="C16" s="6" t="s">
        <v>968</v>
      </c>
      <c r="D16" s="86" t="s">
        <v>969</v>
      </c>
      <c r="E16" s="6" t="s">
        <v>1078</v>
      </c>
      <c r="F16" s="86" t="s">
        <v>1062</v>
      </c>
      <c r="G16" s="86" t="s">
        <v>46</v>
      </c>
      <c r="H16" s="86" t="s">
        <v>797</v>
      </c>
      <c r="I16" s="86" t="s">
        <v>797</v>
      </c>
      <c r="J16" s="176" t="s">
        <v>1063</v>
      </c>
      <c r="K16" s="86" t="s">
        <v>797</v>
      </c>
      <c r="L16" s="86" t="s">
        <v>797</v>
      </c>
      <c r="M16" s="86" t="s">
        <v>797</v>
      </c>
      <c r="N16" s="86" t="s">
        <v>797</v>
      </c>
      <c r="O16" s="6" t="s">
        <v>1064</v>
      </c>
      <c r="P16" s="6"/>
    </row>
    <row r="17" spans="1:16" ht="26.4" x14ac:dyDescent="0.3">
      <c r="A17" s="1"/>
      <c r="B17" s="6" t="s">
        <v>468</v>
      </c>
      <c r="C17" s="6" t="s">
        <v>968</v>
      </c>
      <c r="D17" s="86" t="s">
        <v>970</v>
      </c>
      <c r="E17" s="6" t="s">
        <v>1079</v>
      </c>
      <c r="F17" s="86" t="s">
        <v>1062</v>
      </c>
      <c r="G17" s="86" t="s">
        <v>46</v>
      </c>
      <c r="H17" s="86" t="s">
        <v>797</v>
      </c>
      <c r="I17" s="86" t="s">
        <v>797</v>
      </c>
      <c r="J17" s="176" t="s">
        <v>1063</v>
      </c>
      <c r="K17" s="86" t="s">
        <v>797</v>
      </c>
      <c r="L17" s="86" t="s">
        <v>797</v>
      </c>
      <c r="M17" s="86" t="s">
        <v>797</v>
      </c>
      <c r="N17" s="86" t="s">
        <v>797</v>
      </c>
      <c r="O17" s="6" t="s">
        <v>1064</v>
      </c>
      <c r="P17" s="6"/>
    </row>
    <row r="18" spans="1:16" ht="198" x14ac:dyDescent="0.3">
      <c r="A18" s="1"/>
      <c r="B18" s="6" t="s">
        <v>85</v>
      </c>
      <c r="C18" s="6" t="s">
        <v>89</v>
      </c>
      <c r="D18" s="86" t="s">
        <v>32</v>
      </c>
      <c r="E18" s="6" t="s">
        <v>1080</v>
      </c>
      <c r="F18" s="86" t="s">
        <v>1062</v>
      </c>
      <c r="G18" s="86" t="s">
        <v>46</v>
      </c>
      <c r="H18" s="86" t="s">
        <v>797</v>
      </c>
      <c r="I18" s="86" t="s">
        <v>797</v>
      </c>
      <c r="J18" s="177" t="s">
        <v>1070</v>
      </c>
      <c r="K18" s="86" t="s">
        <v>797</v>
      </c>
      <c r="L18" s="86" t="s">
        <v>797</v>
      </c>
      <c r="M18" s="86" t="s">
        <v>797</v>
      </c>
      <c r="N18" s="86" t="s">
        <v>797</v>
      </c>
      <c r="O18" s="6" t="s">
        <v>1064</v>
      </c>
      <c r="P18" s="6" t="s">
        <v>1081</v>
      </c>
    </row>
    <row r="19" spans="1:16" x14ac:dyDescent="0.3">
      <c r="A19" s="1"/>
      <c r="B19" s="6" t="s">
        <v>85</v>
      </c>
      <c r="C19" s="6" t="s">
        <v>92</v>
      </c>
      <c r="D19" s="86" t="s">
        <v>32</v>
      </c>
      <c r="E19" s="6" t="s">
        <v>1082</v>
      </c>
      <c r="F19" s="86" t="s">
        <v>1062</v>
      </c>
      <c r="G19" s="86" t="s">
        <v>46</v>
      </c>
      <c r="H19" s="86" t="s">
        <v>797</v>
      </c>
      <c r="I19" s="86" t="s">
        <v>797</v>
      </c>
      <c r="J19" s="177" t="s">
        <v>1070</v>
      </c>
      <c r="K19" s="86" t="s">
        <v>797</v>
      </c>
      <c r="L19" s="86" t="s">
        <v>797</v>
      </c>
      <c r="M19" s="86" t="s">
        <v>797</v>
      </c>
      <c r="N19" s="86" t="s">
        <v>797</v>
      </c>
      <c r="O19" s="6" t="s">
        <v>1064</v>
      </c>
      <c r="P19" s="6"/>
    </row>
    <row r="20" spans="1:16" x14ac:dyDescent="0.3">
      <c r="A20" s="1"/>
      <c r="B20" s="6" t="s">
        <v>101</v>
      </c>
      <c r="C20" s="6" t="s">
        <v>106</v>
      </c>
      <c r="D20" s="86" t="s">
        <v>32</v>
      </c>
      <c r="E20" s="6" t="s">
        <v>1083</v>
      </c>
      <c r="F20" s="86" t="s">
        <v>1062</v>
      </c>
      <c r="G20" s="86" t="s">
        <v>46</v>
      </c>
      <c r="H20" s="86" t="s">
        <v>797</v>
      </c>
      <c r="I20" s="86" t="s">
        <v>797</v>
      </c>
      <c r="J20" s="177" t="s">
        <v>1070</v>
      </c>
      <c r="K20" s="86" t="s">
        <v>797</v>
      </c>
      <c r="L20" s="86" t="s">
        <v>797</v>
      </c>
      <c r="M20" s="86" t="s">
        <v>797</v>
      </c>
      <c r="N20" s="86" t="s">
        <v>797</v>
      </c>
      <c r="O20" s="6" t="s">
        <v>1064</v>
      </c>
      <c r="P20" s="6"/>
    </row>
    <row r="21" spans="1:16" x14ac:dyDescent="0.3">
      <c r="A21" s="1"/>
      <c r="B21" s="6" t="s">
        <v>451</v>
      </c>
      <c r="C21" s="6" t="s">
        <v>886</v>
      </c>
      <c r="D21" s="86" t="s">
        <v>32</v>
      </c>
      <c r="E21" s="6" t="s">
        <v>1084</v>
      </c>
      <c r="F21" s="86" t="s">
        <v>1062</v>
      </c>
      <c r="G21" s="86" t="s">
        <v>46</v>
      </c>
      <c r="H21" s="86" t="s">
        <v>797</v>
      </c>
      <c r="I21" s="86" t="s">
        <v>797</v>
      </c>
      <c r="J21" s="177" t="s">
        <v>1070</v>
      </c>
      <c r="K21" s="86" t="s">
        <v>797</v>
      </c>
      <c r="L21" s="86" t="s">
        <v>797</v>
      </c>
      <c r="M21" s="86" t="s">
        <v>797</v>
      </c>
      <c r="N21" s="86" t="s">
        <v>797</v>
      </c>
      <c r="O21" s="6" t="s">
        <v>1064</v>
      </c>
      <c r="P21" s="6"/>
    </row>
    <row r="22" spans="1:16" x14ac:dyDescent="0.3">
      <c r="A22" s="1"/>
      <c r="B22" s="6" t="s">
        <v>451</v>
      </c>
      <c r="C22" s="6" t="s">
        <v>996</v>
      </c>
      <c r="D22" s="86" t="s">
        <v>32</v>
      </c>
      <c r="E22" s="6" t="s">
        <v>1085</v>
      </c>
      <c r="F22" s="86" t="s">
        <v>1062</v>
      </c>
      <c r="G22" s="86" t="s">
        <v>46</v>
      </c>
      <c r="H22" s="86" t="s">
        <v>797</v>
      </c>
      <c r="I22" s="86" t="s">
        <v>797</v>
      </c>
      <c r="J22" s="177" t="s">
        <v>1070</v>
      </c>
      <c r="K22" s="86" t="s">
        <v>797</v>
      </c>
      <c r="L22" s="86" t="s">
        <v>797</v>
      </c>
      <c r="M22" s="86" t="s">
        <v>797</v>
      </c>
      <c r="N22" s="86" t="s">
        <v>797</v>
      </c>
      <c r="O22" s="6" t="s">
        <v>1064</v>
      </c>
      <c r="P22" s="6"/>
    </row>
    <row r="23" spans="1:16" x14ac:dyDescent="0.3">
      <c r="A23" s="1"/>
      <c r="B23" s="6" t="s">
        <v>451</v>
      </c>
      <c r="C23" s="6" t="s">
        <v>997</v>
      </c>
      <c r="D23" s="86" t="s">
        <v>32</v>
      </c>
      <c r="E23" s="6" t="s">
        <v>1086</v>
      </c>
      <c r="F23" s="86" t="s">
        <v>1062</v>
      </c>
      <c r="G23" s="86" t="s">
        <v>46</v>
      </c>
      <c r="H23" s="86" t="s">
        <v>797</v>
      </c>
      <c r="I23" s="86" t="s">
        <v>797</v>
      </c>
      <c r="J23" s="177" t="s">
        <v>1070</v>
      </c>
      <c r="K23" s="86" t="s">
        <v>797</v>
      </c>
      <c r="L23" s="86" t="s">
        <v>797</v>
      </c>
      <c r="M23" s="86" t="s">
        <v>797</v>
      </c>
      <c r="N23" s="86" t="s">
        <v>797</v>
      </c>
      <c r="O23" s="6" t="s">
        <v>1064</v>
      </c>
      <c r="P23" s="6"/>
    </row>
    <row r="24" spans="1:16" x14ac:dyDescent="0.3">
      <c r="A24" s="1"/>
      <c r="B24" s="6" t="s">
        <v>451</v>
      </c>
      <c r="C24" s="6" t="s">
        <v>998</v>
      </c>
      <c r="D24" s="86" t="s">
        <v>1087</v>
      </c>
      <c r="E24" s="6" t="s">
        <v>1088</v>
      </c>
      <c r="F24" s="86" t="s">
        <v>1062</v>
      </c>
      <c r="G24" s="86" t="s">
        <v>46</v>
      </c>
      <c r="H24" s="86" t="s">
        <v>797</v>
      </c>
      <c r="I24" s="86" t="s">
        <v>797</v>
      </c>
      <c r="J24" s="177" t="s">
        <v>1070</v>
      </c>
      <c r="K24" s="86" t="s">
        <v>797</v>
      </c>
      <c r="L24" s="86" t="s">
        <v>797</v>
      </c>
      <c r="M24" s="86" t="s">
        <v>797</v>
      </c>
      <c r="N24" s="86" t="s">
        <v>797</v>
      </c>
      <c r="O24" s="6" t="s">
        <v>1064</v>
      </c>
      <c r="P24" s="6"/>
    </row>
    <row r="25" spans="1:16" x14ac:dyDescent="0.3">
      <c r="A25" s="1"/>
      <c r="B25" s="6" t="s">
        <v>123</v>
      </c>
      <c r="C25" s="6" t="s">
        <v>1009</v>
      </c>
      <c r="D25" s="86" t="s">
        <v>32</v>
      </c>
      <c r="E25" s="6" t="s">
        <v>1089</v>
      </c>
      <c r="F25" s="86" t="s">
        <v>1062</v>
      </c>
      <c r="G25" s="86" t="s">
        <v>1090</v>
      </c>
      <c r="H25" s="86" t="s">
        <v>797</v>
      </c>
      <c r="I25" s="86" t="s">
        <v>797</v>
      </c>
      <c r="J25" s="178" t="s">
        <v>1091</v>
      </c>
      <c r="K25" s="86" t="s">
        <v>797</v>
      </c>
      <c r="L25" s="86" t="s">
        <v>797</v>
      </c>
      <c r="M25" s="86" t="s">
        <v>797</v>
      </c>
      <c r="N25" s="86" t="s">
        <v>797</v>
      </c>
      <c r="O25" s="6" t="s">
        <v>1064</v>
      </c>
      <c r="P25" s="6"/>
    </row>
    <row r="26" spans="1:16" x14ac:dyDescent="0.3">
      <c r="A26" s="1"/>
      <c r="B26" s="6" t="s">
        <v>123</v>
      </c>
      <c r="C26" s="6" t="s">
        <v>1009</v>
      </c>
      <c r="D26" s="86" t="s">
        <v>32</v>
      </c>
      <c r="E26" s="6" t="s">
        <v>1089</v>
      </c>
      <c r="F26" s="86" t="s">
        <v>1090</v>
      </c>
      <c r="G26" s="86" t="s">
        <v>1092</v>
      </c>
      <c r="H26" s="86" t="s">
        <v>797</v>
      </c>
      <c r="I26" s="86" t="s">
        <v>797</v>
      </c>
      <c r="J26" s="177" t="s">
        <v>1070</v>
      </c>
      <c r="K26" s="86" t="s">
        <v>797</v>
      </c>
      <c r="L26" s="86" t="s">
        <v>797</v>
      </c>
      <c r="M26" s="86" t="s">
        <v>797</v>
      </c>
      <c r="N26" s="86" t="s">
        <v>797</v>
      </c>
      <c r="O26" s="6" t="s">
        <v>1064</v>
      </c>
      <c r="P26" s="6"/>
    </row>
    <row r="27" spans="1:16" x14ac:dyDescent="0.3">
      <c r="A27" s="1"/>
      <c r="B27" s="6" t="s">
        <v>123</v>
      </c>
      <c r="C27" s="6" t="s">
        <v>1009</v>
      </c>
      <c r="D27" s="86" t="s">
        <v>32</v>
      </c>
      <c r="E27" s="6" t="s">
        <v>1089</v>
      </c>
      <c r="F27" s="86" t="s">
        <v>1092</v>
      </c>
      <c r="G27" s="86" t="s">
        <v>46</v>
      </c>
      <c r="H27" s="86" t="s">
        <v>797</v>
      </c>
      <c r="I27" s="86" t="s">
        <v>797</v>
      </c>
      <c r="J27" s="178" t="s">
        <v>1091</v>
      </c>
      <c r="K27" s="86" t="s">
        <v>797</v>
      </c>
      <c r="L27" s="86" t="s">
        <v>797</v>
      </c>
      <c r="M27" s="86" t="s">
        <v>797</v>
      </c>
      <c r="N27" s="86" t="s">
        <v>797</v>
      </c>
      <c r="O27" s="6" t="s">
        <v>1064</v>
      </c>
      <c r="P2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2667</v>
      </c>
      <c r="C5" s="1"/>
      <c r="D5" s="1"/>
      <c r="E5" s="1"/>
      <c r="F5" s="1"/>
      <c r="G5" s="1"/>
      <c r="H5" s="1"/>
    </row>
    <row r="6" spans="1:8" ht="52.95" customHeight="1" x14ac:dyDescent="0.3">
      <c r="A6" s="1"/>
      <c r="B6" s="3" t="s">
        <v>4</v>
      </c>
      <c r="C6" s="3" t="s">
        <v>2668</v>
      </c>
      <c r="D6" s="3" t="s">
        <v>2669</v>
      </c>
      <c r="E6" s="3" t="s">
        <v>7</v>
      </c>
      <c r="F6" s="3" t="s">
        <v>8</v>
      </c>
      <c r="G6" s="3" t="s">
        <v>2670</v>
      </c>
      <c r="H6" s="3" t="s">
        <v>1351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2671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2672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2673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797</v>
      </c>
      <c r="C8" s="179" t="s">
        <v>797</v>
      </c>
      <c r="D8" s="179" t="s">
        <v>797</v>
      </c>
      <c r="E8" s="179" t="s">
        <v>797</v>
      </c>
      <c r="F8" s="179" t="s">
        <v>797</v>
      </c>
      <c r="G8" s="179" t="s">
        <v>2674</v>
      </c>
      <c r="H8" s="179" t="s">
        <v>797</v>
      </c>
      <c r="I8" s="179" t="s">
        <v>797</v>
      </c>
      <c r="J8" s="179" t="s">
        <v>2675</v>
      </c>
      <c r="K8" s="179" t="s">
        <v>797</v>
      </c>
      <c r="L8" s="179" t="s">
        <v>797</v>
      </c>
      <c r="M8" s="179" t="s">
        <v>2676</v>
      </c>
      <c r="N8" s="179" t="s">
        <v>797</v>
      </c>
      <c r="O8" s="179" t="s">
        <v>797</v>
      </c>
      <c r="P8" s="179" t="s">
        <v>2677</v>
      </c>
      <c r="Q8" s="179" t="s">
        <v>797</v>
      </c>
      <c r="R8" s="179" t="s">
        <v>797</v>
      </c>
      <c r="S8" s="179" t="s">
        <v>2678</v>
      </c>
      <c r="T8" s="179" t="s">
        <v>797</v>
      </c>
      <c r="U8" s="179" t="s">
        <v>797</v>
      </c>
      <c r="V8" s="179" t="s">
        <v>2679</v>
      </c>
      <c r="W8" s="179" t="s">
        <v>797</v>
      </c>
      <c r="X8" s="179" t="s">
        <v>797</v>
      </c>
      <c r="Y8" s="179" t="s">
        <v>2680</v>
      </c>
      <c r="Z8" s="179" t="s">
        <v>797</v>
      </c>
      <c r="AA8" s="179" t="s">
        <v>797</v>
      </c>
      <c r="AB8" s="179" t="s">
        <v>2681</v>
      </c>
      <c r="AC8" s="179" t="s">
        <v>797</v>
      </c>
      <c r="AD8" s="179" t="s">
        <v>797</v>
      </c>
      <c r="AE8" s="179" t="s">
        <v>2682</v>
      </c>
      <c r="AF8" s="179" t="s">
        <v>797</v>
      </c>
      <c r="AG8" s="179" t="s">
        <v>797</v>
      </c>
      <c r="AH8" s="179" t="s">
        <v>2683</v>
      </c>
      <c r="AI8" s="179" t="s">
        <v>797</v>
      </c>
      <c r="AJ8" s="179" t="s">
        <v>797</v>
      </c>
      <c r="AK8" s="179" t="s">
        <v>2684</v>
      </c>
      <c r="AL8" s="179" t="s">
        <v>797</v>
      </c>
      <c r="AM8" s="179" t="s">
        <v>797</v>
      </c>
      <c r="AN8" s="179" t="s">
        <v>2685</v>
      </c>
      <c r="AO8" s="179" t="s">
        <v>797</v>
      </c>
      <c r="AP8" s="179" t="s">
        <v>797</v>
      </c>
      <c r="AQ8" s="179" t="s">
        <v>2686</v>
      </c>
      <c r="AR8" s="179" t="s">
        <v>797</v>
      </c>
      <c r="AS8" s="179" t="s">
        <v>797</v>
      </c>
      <c r="AT8" s="179" t="s">
        <v>2687</v>
      </c>
      <c r="AU8" s="179" t="s">
        <v>797</v>
      </c>
      <c r="AV8" s="179" t="s">
        <v>797</v>
      </c>
      <c r="AW8" s="179" t="s">
        <v>2688</v>
      </c>
      <c r="AX8" s="179" t="s">
        <v>797</v>
      </c>
      <c r="AY8" s="179" t="s">
        <v>797</v>
      </c>
      <c r="AZ8" s="179" t="s">
        <v>2689</v>
      </c>
      <c r="BA8" s="179" t="s">
        <v>797</v>
      </c>
      <c r="BB8" s="179" t="s">
        <v>797</v>
      </c>
      <c r="BC8" s="179" t="s">
        <v>2690</v>
      </c>
      <c r="BD8" s="179" t="s">
        <v>797</v>
      </c>
      <c r="BE8" s="179" t="s">
        <v>797</v>
      </c>
      <c r="BF8" s="179" t="s">
        <v>2691</v>
      </c>
      <c r="BG8" s="179" t="s">
        <v>797</v>
      </c>
      <c r="BH8" s="179" t="s">
        <v>797</v>
      </c>
      <c r="BI8" s="179" t="s">
        <v>2692</v>
      </c>
      <c r="BJ8" s="179" t="s">
        <v>797</v>
      </c>
      <c r="BK8" s="179" t="s">
        <v>797</v>
      </c>
      <c r="BL8" s="179" t="s">
        <v>2693</v>
      </c>
      <c r="BM8" s="179" t="s">
        <v>797</v>
      </c>
      <c r="BN8" s="179" t="s">
        <v>797</v>
      </c>
      <c r="BO8" s="179" t="s">
        <v>2694</v>
      </c>
      <c r="BP8" s="179" t="s">
        <v>797</v>
      </c>
      <c r="BQ8" s="179" t="s">
        <v>797</v>
      </c>
      <c r="BR8" s="179" t="s">
        <v>2695</v>
      </c>
      <c r="BS8" s="179" t="s">
        <v>797</v>
      </c>
      <c r="BT8" s="179" t="s">
        <v>797</v>
      </c>
      <c r="BU8" s="179" t="s">
        <v>2696</v>
      </c>
      <c r="BV8" s="179" t="s">
        <v>797</v>
      </c>
      <c r="BW8" s="179" t="s">
        <v>797</v>
      </c>
      <c r="BX8" s="179" t="s">
        <v>2697</v>
      </c>
      <c r="BY8" s="179" t="s">
        <v>797</v>
      </c>
      <c r="BZ8" s="179" t="s">
        <v>797</v>
      </c>
      <c r="CA8" s="179" t="s">
        <v>2698</v>
      </c>
      <c r="CB8" s="179" t="s">
        <v>797</v>
      </c>
      <c r="CC8" s="179" t="s">
        <v>797</v>
      </c>
      <c r="CD8" s="179" t="s">
        <v>2699</v>
      </c>
      <c r="CE8" s="179" t="s">
        <v>797</v>
      </c>
      <c r="CF8" s="179" t="s">
        <v>797</v>
      </c>
      <c r="CG8" s="179" t="s">
        <v>2700</v>
      </c>
      <c r="CH8" s="179" t="s">
        <v>797</v>
      </c>
      <c r="CI8" s="179" t="s">
        <v>797</v>
      </c>
      <c r="CJ8" s="179" t="s">
        <v>2701</v>
      </c>
      <c r="CK8" s="179" t="s">
        <v>797</v>
      </c>
      <c r="CL8" s="179" t="s">
        <v>797</v>
      </c>
      <c r="CM8" s="179" t="s">
        <v>2702</v>
      </c>
      <c r="CN8" s="179" t="s">
        <v>797</v>
      </c>
      <c r="CO8" s="179" t="s">
        <v>797</v>
      </c>
      <c r="CP8" s="179" t="s">
        <v>2703</v>
      </c>
      <c r="CQ8" s="179" t="s">
        <v>797</v>
      </c>
      <c r="CR8" s="179" t="s">
        <v>797</v>
      </c>
      <c r="CS8" s="179" t="s">
        <v>2704</v>
      </c>
      <c r="CT8" s="179" t="s">
        <v>797</v>
      </c>
      <c r="CU8" s="179" t="s">
        <v>797</v>
      </c>
      <c r="CV8" s="179" t="s">
        <v>2705</v>
      </c>
      <c r="CW8" s="179" t="s">
        <v>797</v>
      </c>
      <c r="CX8" s="179" t="s">
        <v>797</v>
      </c>
      <c r="CY8" s="179" t="s">
        <v>2706</v>
      </c>
      <c r="CZ8" s="179" t="s">
        <v>797</v>
      </c>
      <c r="DA8" s="179" t="s">
        <v>797</v>
      </c>
      <c r="DB8" s="179" t="s">
        <v>2707</v>
      </c>
      <c r="DC8" s="179" t="s">
        <v>797</v>
      </c>
      <c r="DD8" s="179" t="s">
        <v>797</v>
      </c>
      <c r="DE8" s="179" t="s">
        <v>2708</v>
      </c>
      <c r="DF8" s="179" t="s">
        <v>797</v>
      </c>
      <c r="DG8" s="179" t="s">
        <v>797</v>
      </c>
      <c r="DH8" s="179" t="s">
        <v>2709</v>
      </c>
      <c r="DI8" s="179" t="s">
        <v>797</v>
      </c>
      <c r="DJ8" s="179" t="s">
        <v>797</v>
      </c>
      <c r="DK8" s="179" t="s">
        <v>2710</v>
      </c>
      <c r="DL8" s="179" t="s">
        <v>797</v>
      </c>
      <c r="DM8" s="179" t="s">
        <v>797</v>
      </c>
      <c r="DN8" s="179" t="s">
        <v>2711</v>
      </c>
      <c r="DO8" s="179" t="s">
        <v>797</v>
      </c>
      <c r="DP8" s="179" t="s">
        <v>797</v>
      </c>
      <c r="DQ8" s="179" t="s">
        <v>2712</v>
      </c>
      <c r="DR8" s="179" t="s">
        <v>797</v>
      </c>
      <c r="DS8" s="179" t="s">
        <v>797</v>
      </c>
      <c r="DT8" s="179" t="s">
        <v>2713</v>
      </c>
      <c r="DU8" s="179" t="s">
        <v>797</v>
      </c>
      <c r="DV8" s="179" t="s">
        <v>797</v>
      </c>
      <c r="DW8" s="179" t="s">
        <v>2714</v>
      </c>
      <c r="DX8" s="179" t="s">
        <v>797</v>
      </c>
      <c r="DY8" s="179" t="s">
        <v>797</v>
      </c>
      <c r="DZ8" s="179" t="s">
        <v>2715</v>
      </c>
      <c r="EA8" s="179" t="s">
        <v>797</v>
      </c>
      <c r="EB8" s="179" t="s">
        <v>797</v>
      </c>
      <c r="EC8" s="179" t="s">
        <v>2716</v>
      </c>
      <c r="ED8" s="179" t="s">
        <v>797</v>
      </c>
      <c r="EE8" s="179" t="s">
        <v>797</v>
      </c>
      <c r="EF8" s="179" t="s">
        <v>2717</v>
      </c>
      <c r="EG8" s="179" t="s">
        <v>797</v>
      </c>
      <c r="EH8" s="179" t="s">
        <v>797</v>
      </c>
      <c r="EI8" s="179" t="s">
        <v>2718</v>
      </c>
      <c r="EJ8" s="179" t="s">
        <v>797</v>
      </c>
      <c r="EK8" s="179" t="s">
        <v>797</v>
      </c>
      <c r="EL8" s="179" t="s">
        <v>2719</v>
      </c>
      <c r="EM8" s="179" t="s">
        <v>797</v>
      </c>
      <c r="EN8" s="179" t="s">
        <v>797</v>
      </c>
      <c r="EO8" s="179" t="s">
        <v>2720</v>
      </c>
      <c r="EP8" s="179" t="s">
        <v>797</v>
      </c>
      <c r="EQ8" s="179" t="s">
        <v>797</v>
      </c>
      <c r="ER8" s="179" t="s">
        <v>2721</v>
      </c>
      <c r="ES8" s="179" t="s">
        <v>797</v>
      </c>
      <c r="ET8" s="179" t="s">
        <v>797</v>
      </c>
    </row>
    <row r="9" spans="1:150" x14ac:dyDescent="0.3">
      <c r="A9" s="1"/>
      <c r="B9" s="179" t="s">
        <v>2722</v>
      </c>
      <c r="C9" s="179" t="s">
        <v>3</v>
      </c>
      <c r="D9" s="179" t="s">
        <v>32</v>
      </c>
      <c r="E9" s="179" t="s">
        <v>2723</v>
      </c>
      <c r="F9" s="179" t="s">
        <v>2724</v>
      </c>
      <c r="G9" s="179" t="s">
        <v>2725</v>
      </c>
      <c r="H9" s="179" t="s">
        <v>2726</v>
      </c>
      <c r="I9" s="179" t="s">
        <v>2727</v>
      </c>
      <c r="J9" s="179" t="s">
        <v>2725</v>
      </c>
      <c r="K9" s="179" t="s">
        <v>2726</v>
      </c>
      <c r="L9" s="179" t="s">
        <v>2727</v>
      </c>
      <c r="M9" s="179" t="s">
        <v>2725</v>
      </c>
      <c r="N9" s="179" t="s">
        <v>2726</v>
      </c>
      <c r="O9" s="179" t="s">
        <v>2727</v>
      </c>
      <c r="P9" s="179" t="s">
        <v>2725</v>
      </c>
      <c r="Q9" s="179" t="s">
        <v>2726</v>
      </c>
      <c r="R9" s="179" t="s">
        <v>2727</v>
      </c>
      <c r="S9" s="179" t="s">
        <v>2725</v>
      </c>
      <c r="T9" s="179" t="s">
        <v>2726</v>
      </c>
      <c r="U9" s="179" t="s">
        <v>2727</v>
      </c>
      <c r="V9" s="179" t="s">
        <v>2725</v>
      </c>
      <c r="W9" s="179" t="s">
        <v>2726</v>
      </c>
      <c r="X9" s="179" t="s">
        <v>2727</v>
      </c>
      <c r="Y9" s="179" t="s">
        <v>2725</v>
      </c>
      <c r="Z9" s="179" t="s">
        <v>2726</v>
      </c>
      <c r="AA9" s="179" t="s">
        <v>2727</v>
      </c>
      <c r="AB9" s="179" t="s">
        <v>2725</v>
      </c>
      <c r="AC9" s="179" t="s">
        <v>2726</v>
      </c>
      <c r="AD9" s="179" t="s">
        <v>2727</v>
      </c>
      <c r="AE9" s="179" t="s">
        <v>2725</v>
      </c>
      <c r="AF9" s="179" t="s">
        <v>2726</v>
      </c>
      <c r="AG9" s="179" t="s">
        <v>2727</v>
      </c>
      <c r="AH9" s="179" t="s">
        <v>2725</v>
      </c>
      <c r="AI9" s="179" t="s">
        <v>2726</v>
      </c>
      <c r="AJ9" s="179" t="s">
        <v>2727</v>
      </c>
      <c r="AK9" s="179" t="s">
        <v>2725</v>
      </c>
      <c r="AL9" s="179" t="s">
        <v>2726</v>
      </c>
      <c r="AM9" s="179" t="s">
        <v>2727</v>
      </c>
      <c r="AN9" s="179" t="s">
        <v>2725</v>
      </c>
      <c r="AO9" s="179" t="s">
        <v>2726</v>
      </c>
      <c r="AP9" s="179" t="s">
        <v>2727</v>
      </c>
      <c r="AQ9" s="179" t="s">
        <v>2725</v>
      </c>
      <c r="AR9" s="179" t="s">
        <v>2726</v>
      </c>
      <c r="AS9" s="179" t="s">
        <v>2727</v>
      </c>
      <c r="AT9" s="179" t="s">
        <v>2725</v>
      </c>
      <c r="AU9" s="179" t="s">
        <v>2726</v>
      </c>
      <c r="AV9" s="179" t="s">
        <v>2727</v>
      </c>
      <c r="AW9" s="179" t="s">
        <v>2725</v>
      </c>
      <c r="AX9" s="179" t="s">
        <v>2726</v>
      </c>
      <c r="AY9" s="179" t="s">
        <v>2727</v>
      </c>
      <c r="AZ9" s="179" t="s">
        <v>2725</v>
      </c>
      <c r="BA9" s="179" t="s">
        <v>2726</v>
      </c>
      <c r="BB9" s="179" t="s">
        <v>2727</v>
      </c>
      <c r="BC9" s="179" t="s">
        <v>2725</v>
      </c>
      <c r="BD9" s="179" t="s">
        <v>2726</v>
      </c>
      <c r="BE9" s="179" t="s">
        <v>2727</v>
      </c>
      <c r="BF9" s="179" t="s">
        <v>2725</v>
      </c>
      <c r="BG9" s="179" t="s">
        <v>2726</v>
      </c>
      <c r="BH9" s="179" t="s">
        <v>2727</v>
      </c>
      <c r="BI9" s="179" t="s">
        <v>2725</v>
      </c>
      <c r="BJ9" s="179" t="s">
        <v>2726</v>
      </c>
      <c r="BK9" s="179" t="s">
        <v>2727</v>
      </c>
      <c r="BL9" s="179" t="s">
        <v>2725</v>
      </c>
      <c r="BM9" s="179" t="s">
        <v>2726</v>
      </c>
      <c r="BN9" s="179" t="s">
        <v>2727</v>
      </c>
      <c r="BO9" s="179" t="s">
        <v>2725</v>
      </c>
      <c r="BP9" s="179" t="s">
        <v>2726</v>
      </c>
      <c r="BQ9" s="179" t="s">
        <v>2727</v>
      </c>
      <c r="BR9" s="179" t="s">
        <v>2725</v>
      </c>
      <c r="BS9" s="179" t="s">
        <v>2726</v>
      </c>
      <c r="BT9" s="179" t="s">
        <v>2727</v>
      </c>
      <c r="BU9" s="179" t="s">
        <v>2725</v>
      </c>
      <c r="BV9" s="179" t="s">
        <v>2726</v>
      </c>
      <c r="BW9" s="179" t="s">
        <v>2727</v>
      </c>
      <c r="BX9" s="179" t="s">
        <v>2725</v>
      </c>
      <c r="BY9" s="179" t="s">
        <v>2726</v>
      </c>
      <c r="BZ9" s="179" t="s">
        <v>2727</v>
      </c>
      <c r="CA9" s="179" t="s">
        <v>2725</v>
      </c>
      <c r="CB9" s="179" t="s">
        <v>2726</v>
      </c>
      <c r="CC9" s="179" t="s">
        <v>2727</v>
      </c>
      <c r="CD9" s="179" t="s">
        <v>2725</v>
      </c>
      <c r="CE9" s="179" t="s">
        <v>2726</v>
      </c>
      <c r="CF9" s="179" t="s">
        <v>2727</v>
      </c>
      <c r="CG9" s="179" t="s">
        <v>2725</v>
      </c>
      <c r="CH9" s="179" t="s">
        <v>2726</v>
      </c>
      <c r="CI9" s="179" t="s">
        <v>2727</v>
      </c>
      <c r="CJ9" s="179" t="s">
        <v>2725</v>
      </c>
      <c r="CK9" s="179" t="s">
        <v>2726</v>
      </c>
      <c r="CL9" s="179" t="s">
        <v>2727</v>
      </c>
      <c r="CM9" s="179" t="s">
        <v>2725</v>
      </c>
      <c r="CN9" s="179" t="s">
        <v>2726</v>
      </c>
      <c r="CO9" s="179" t="s">
        <v>2727</v>
      </c>
      <c r="CP9" s="179" t="s">
        <v>2725</v>
      </c>
      <c r="CQ9" s="179" t="s">
        <v>2726</v>
      </c>
      <c r="CR9" s="179" t="s">
        <v>2727</v>
      </c>
      <c r="CS9" s="179" t="s">
        <v>2725</v>
      </c>
      <c r="CT9" s="179" t="s">
        <v>2726</v>
      </c>
      <c r="CU9" s="179" t="s">
        <v>2727</v>
      </c>
      <c r="CV9" s="179" t="s">
        <v>2725</v>
      </c>
      <c r="CW9" s="179" t="s">
        <v>2726</v>
      </c>
      <c r="CX9" s="179" t="s">
        <v>2727</v>
      </c>
      <c r="CY9" s="179" t="s">
        <v>2725</v>
      </c>
      <c r="CZ9" s="179" t="s">
        <v>2726</v>
      </c>
      <c r="DA9" s="179" t="s">
        <v>2727</v>
      </c>
      <c r="DB9" s="179" t="s">
        <v>2725</v>
      </c>
      <c r="DC9" s="179" t="s">
        <v>2726</v>
      </c>
      <c r="DD9" s="179" t="s">
        <v>2727</v>
      </c>
      <c r="DE9" s="179" t="s">
        <v>2725</v>
      </c>
      <c r="DF9" s="179" t="s">
        <v>2726</v>
      </c>
      <c r="DG9" s="179" t="s">
        <v>2727</v>
      </c>
      <c r="DH9" s="179" t="s">
        <v>2725</v>
      </c>
      <c r="DI9" s="179" t="s">
        <v>2726</v>
      </c>
      <c r="DJ9" s="179" t="s">
        <v>2727</v>
      </c>
      <c r="DK9" s="179" t="s">
        <v>2725</v>
      </c>
      <c r="DL9" s="179" t="s">
        <v>2726</v>
      </c>
      <c r="DM9" s="179" t="s">
        <v>2727</v>
      </c>
      <c r="DN9" s="179" t="s">
        <v>2725</v>
      </c>
      <c r="DO9" s="179" t="s">
        <v>2726</v>
      </c>
      <c r="DP9" s="179" t="s">
        <v>2727</v>
      </c>
      <c r="DQ9" s="179" t="s">
        <v>2725</v>
      </c>
      <c r="DR9" s="179" t="s">
        <v>2726</v>
      </c>
      <c r="DS9" s="179" t="s">
        <v>2727</v>
      </c>
      <c r="DT9" s="179" t="s">
        <v>2725</v>
      </c>
      <c r="DU9" s="179" t="s">
        <v>2726</v>
      </c>
      <c r="DV9" s="179" t="s">
        <v>2727</v>
      </c>
      <c r="DW9" s="179" t="s">
        <v>2725</v>
      </c>
      <c r="DX9" s="179" t="s">
        <v>2726</v>
      </c>
      <c r="DY9" s="179" t="s">
        <v>2727</v>
      </c>
      <c r="DZ9" s="179" t="s">
        <v>2725</v>
      </c>
      <c r="EA9" s="179" t="s">
        <v>2726</v>
      </c>
      <c r="EB9" s="179" t="s">
        <v>2727</v>
      </c>
      <c r="EC9" s="179" t="s">
        <v>2725</v>
      </c>
      <c r="ED9" s="179" t="s">
        <v>2726</v>
      </c>
      <c r="EE9" s="179" t="s">
        <v>2727</v>
      </c>
      <c r="EF9" s="179" t="s">
        <v>2725</v>
      </c>
      <c r="EG9" s="179" t="s">
        <v>2726</v>
      </c>
      <c r="EH9" s="179" t="s">
        <v>2727</v>
      </c>
      <c r="EI9" s="179" t="s">
        <v>2725</v>
      </c>
      <c r="EJ9" s="179" t="s">
        <v>2726</v>
      </c>
      <c r="EK9" s="179" t="s">
        <v>2727</v>
      </c>
      <c r="EL9" s="179" t="s">
        <v>2725</v>
      </c>
      <c r="EM9" s="179" t="s">
        <v>2726</v>
      </c>
      <c r="EN9" s="179" t="s">
        <v>2727</v>
      </c>
      <c r="EO9" s="179" t="s">
        <v>2725</v>
      </c>
      <c r="EP9" s="179" t="s">
        <v>2726</v>
      </c>
      <c r="EQ9" s="179" t="s">
        <v>2727</v>
      </c>
      <c r="ER9" s="179" t="s">
        <v>2725</v>
      </c>
      <c r="ES9" s="179" t="s">
        <v>2726</v>
      </c>
      <c r="ET9" s="179" t="s">
        <v>2727</v>
      </c>
    </row>
    <row r="10" spans="1:150" x14ac:dyDescent="0.3">
      <c r="A10" s="1"/>
      <c r="B10" s="180" t="s">
        <v>2728</v>
      </c>
      <c r="C10" s="180" t="s">
        <v>85</v>
      </c>
      <c r="D10" s="180" t="s">
        <v>89</v>
      </c>
      <c r="E10" s="180" t="s">
        <v>2729</v>
      </c>
      <c r="F10" s="180" t="s">
        <v>2730</v>
      </c>
      <c r="G10" s="180" t="s">
        <v>2731</v>
      </c>
      <c r="H10" s="180" t="s">
        <v>2618</v>
      </c>
      <c r="I10" s="180" t="s">
        <v>2618</v>
      </c>
      <c r="J10" s="180" t="s">
        <v>2731</v>
      </c>
      <c r="K10" s="180" t="s">
        <v>2618</v>
      </c>
      <c r="L10" s="180" t="s">
        <v>2618</v>
      </c>
      <c r="M10" s="180" t="s">
        <v>2731</v>
      </c>
      <c r="N10" s="180" t="s">
        <v>2618</v>
      </c>
      <c r="O10" s="180" t="s">
        <v>2618</v>
      </c>
      <c r="P10" s="180" t="s">
        <v>2731</v>
      </c>
      <c r="Q10" s="180" t="s">
        <v>2618</v>
      </c>
      <c r="R10" s="180" t="s">
        <v>2618</v>
      </c>
      <c r="S10" s="180" t="s">
        <v>2731</v>
      </c>
      <c r="T10" s="180" t="s">
        <v>2618</v>
      </c>
      <c r="U10" s="180" t="s">
        <v>2618</v>
      </c>
      <c r="V10" s="180" t="s">
        <v>2731</v>
      </c>
      <c r="W10" s="180" t="s">
        <v>2618</v>
      </c>
      <c r="X10" s="180" t="s">
        <v>2618</v>
      </c>
      <c r="Y10" s="180" t="s">
        <v>2731</v>
      </c>
      <c r="Z10" s="180" t="s">
        <v>2618</v>
      </c>
      <c r="AA10" s="180" t="s">
        <v>2618</v>
      </c>
      <c r="AB10" s="180" t="s">
        <v>2731</v>
      </c>
      <c r="AC10" s="180" t="s">
        <v>2618</v>
      </c>
      <c r="AD10" s="180" t="s">
        <v>2618</v>
      </c>
      <c r="AE10" s="180" t="s">
        <v>2731</v>
      </c>
      <c r="AF10" s="180" t="s">
        <v>2618</v>
      </c>
      <c r="AG10" s="180" t="s">
        <v>2618</v>
      </c>
      <c r="AH10" s="180" t="s">
        <v>2731</v>
      </c>
      <c r="AI10" s="180" t="s">
        <v>2618</v>
      </c>
      <c r="AJ10" s="180" t="s">
        <v>2618</v>
      </c>
      <c r="AK10" s="180" t="s">
        <v>2731</v>
      </c>
      <c r="AL10" s="180" t="s">
        <v>2618</v>
      </c>
      <c r="AM10" s="180" t="s">
        <v>2618</v>
      </c>
      <c r="AN10" s="180" t="s">
        <v>2731</v>
      </c>
      <c r="AO10" s="180" t="s">
        <v>2618</v>
      </c>
      <c r="AP10" s="180" t="s">
        <v>2618</v>
      </c>
      <c r="AQ10" s="180" t="s">
        <v>2731</v>
      </c>
      <c r="AR10" s="180" t="s">
        <v>2618</v>
      </c>
      <c r="AS10" s="180" t="s">
        <v>2618</v>
      </c>
      <c r="AT10" s="180" t="s">
        <v>2731</v>
      </c>
      <c r="AU10" s="180" t="s">
        <v>2618</v>
      </c>
      <c r="AV10" s="180" t="s">
        <v>2618</v>
      </c>
      <c r="AW10" s="180" t="s">
        <v>2731</v>
      </c>
      <c r="AX10" s="180" t="s">
        <v>2618</v>
      </c>
      <c r="AY10" s="180" t="s">
        <v>2618</v>
      </c>
      <c r="AZ10" s="180" t="s">
        <v>2731</v>
      </c>
      <c r="BA10" s="180" t="s">
        <v>2618</v>
      </c>
      <c r="BB10" s="180" t="s">
        <v>2618</v>
      </c>
      <c r="BC10" s="180" t="s">
        <v>2731</v>
      </c>
      <c r="BD10" s="180" t="s">
        <v>2618</v>
      </c>
      <c r="BE10" s="180" t="s">
        <v>2618</v>
      </c>
      <c r="BF10" s="180" t="s">
        <v>2731</v>
      </c>
      <c r="BG10" s="180" t="s">
        <v>2618</v>
      </c>
      <c r="BH10" s="180" t="s">
        <v>2618</v>
      </c>
      <c r="BI10" s="180" t="s">
        <v>2731</v>
      </c>
      <c r="BJ10" s="180" t="s">
        <v>2618</v>
      </c>
      <c r="BK10" s="180" t="s">
        <v>2618</v>
      </c>
      <c r="BL10" s="180" t="s">
        <v>2731</v>
      </c>
      <c r="BM10" s="180" t="s">
        <v>2618</v>
      </c>
      <c r="BN10" s="180" t="s">
        <v>2618</v>
      </c>
      <c r="BO10" s="180" t="s">
        <v>2731</v>
      </c>
      <c r="BP10" s="180" t="s">
        <v>2618</v>
      </c>
      <c r="BQ10" s="180" t="s">
        <v>2618</v>
      </c>
      <c r="BR10" s="180" t="s">
        <v>2731</v>
      </c>
      <c r="BS10" s="180" t="s">
        <v>2618</v>
      </c>
      <c r="BT10" s="180" t="s">
        <v>2618</v>
      </c>
      <c r="BU10" s="180" t="s">
        <v>2731</v>
      </c>
      <c r="BV10" s="180" t="s">
        <v>2618</v>
      </c>
      <c r="BW10" s="180" t="s">
        <v>2618</v>
      </c>
      <c r="BX10" s="180" t="s">
        <v>2731</v>
      </c>
      <c r="BY10" s="180" t="s">
        <v>2618</v>
      </c>
      <c r="BZ10" s="180" t="s">
        <v>2618</v>
      </c>
      <c r="CA10" s="180" t="s">
        <v>2731</v>
      </c>
      <c r="CB10" s="180" t="s">
        <v>2618</v>
      </c>
      <c r="CC10" s="180" t="s">
        <v>2618</v>
      </c>
      <c r="CD10" s="180" t="s">
        <v>2731</v>
      </c>
      <c r="CE10" s="180" t="s">
        <v>2618</v>
      </c>
      <c r="CF10" s="180" t="s">
        <v>2618</v>
      </c>
      <c r="CG10" s="180" t="s">
        <v>2731</v>
      </c>
      <c r="CH10" s="180" t="s">
        <v>2618</v>
      </c>
      <c r="CI10" s="180" t="s">
        <v>2618</v>
      </c>
      <c r="CJ10" s="180" t="s">
        <v>2731</v>
      </c>
      <c r="CK10" s="180" t="s">
        <v>2618</v>
      </c>
      <c r="CL10" s="180" t="s">
        <v>2618</v>
      </c>
      <c r="CM10" s="180" t="s">
        <v>2731</v>
      </c>
      <c r="CN10" s="180" t="s">
        <v>2618</v>
      </c>
      <c r="CO10" s="180" t="s">
        <v>2618</v>
      </c>
      <c r="CP10" s="180" t="s">
        <v>2731</v>
      </c>
      <c r="CQ10" s="180" t="s">
        <v>2618</v>
      </c>
      <c r="CR10" s="180" t="s">
        <v>2618</v>
      </c>
      <c r="CS10" s="180" t="s">
        <v>2731</v>
      </c>
      <c r="CT10" s="180" t="s">
        <v>2618</v>
      </c>
      <c r="CU10" s="180" t="s">
        <v>2618</v>
      </c>
      <c r="CV10" s="180" t="s">
        <v>2731</v>
      </c>
      <c r="CW10" s="180" t="s">
        <v>2618</v>
      </c>
      <c r="CX10" s="180" t="s">
        <v>2618</v>
      </c>
      <c r="CY10" s="180" t="s">
        <v>2731</v>
      </c>
      <c r="CZ10" s="180" t="s">
        <v>2618</v>
      </c>
      <c r="DA10" s="180" t="s">
        <v>2618</v>
      </c>
      <c r="DB10" s="180" t="s">
        <v>2731</v>
      </c>
      <c r="DC10" s="180" t="s">
        <v>2618</v>
      </c>
      <c r="DD10" s="180" t="s">
        <v>2618</v>
      </c>
      <c r="DE10" s="180" t="s">
        <v>2731</v>
      </c>
      <c r="DF10" s="180" t="s">
        <v>2618</v>
      </c>
      <c r="DG10" s="180" t="s">
        <v>2618</v>
      </c>
      <c r="DH10" s="180" t="s">
        <v>2731</v>
      </c>
      <c r="DI10" s="180" t="s">
        <v>2618</v>
      </c>
      <c r="DJ10" s="180" t="s">
        <v>2618</v>
      </c>
      <c r="DK10" s="180" t="s">
        <v>2731</v>
      </c>
      <c r="DL10" s="180" t="s">
        <v>2618</v>
      </c>
      <c r="DM10" s="180" t="s">
        <v>2618</v>
      </c>
      <c r="DN10" s="180" t="s">
        <v>2731</v>
      </c>
      <c r="DO10" s="180" t="s">
        <v>2618</v>
      </c>
      <c r="DP10" s="180" t="s">
        <v>2618</v>
      </c>
      <c r="DQ10" s="180" t="s">
        <v>2731</v>
      </c>
      <c r="DR10" s="180" t="s">
        <v>2618</v>
      </c>
      <c r="DS10" s="180" t="s">
        <v>2618</v>
      </c>
      <c r="DT10" s="180" t="s">
        <v>2731</v>
      </c>
      <c r="DU10" s="180" t="s">
        <v>2618</v>
      </c>
      <c r="DV10" s="180" t="s">
        <v>2618</v>
      </c>
      <c r="DW10" s="180" t="s">
        <v>2731</v>
      </c>
      <c r="DX10" s="180" t="s">
        <v>2618</v>
      </c>
      <c r="DY10" s="180" t="s">
        <v>2618</v>
      </c>
      <c r="DZ10" s="180" t="s">
        <v>2731</v>
      </c>
      <c r="EA10" s="180" t="s">
        <v>2618</v>
      </c>
      <c r="EB10" s="180" t="s">
        <v>2618</v>
      </c>
      <c r="EC10" s="180" t="s">
        <v>2731</v>
      </c>
      <c r="ED10" s="180" t="s">
        <v>2618</v>
      </c>
      <c r="EE10" s="180" t="s">
        <v>2618</v>
      </c>
      <c r="EF10" s="180" t="s">
        <v>2731</v>
      </c>
      <c r="EG10" s="180" t="s">
        <v>2618</v>
      </c>
      <c r="EH10" s="180" t="s">
        <v>2618</v>
      </c>
      <c r="EI10" s="180" t="s">
        <v>2731</v>
      </c>
      <c r="EJ10" s="180" t="s">
        <v>2618</v>
      </c>
      <c r="EK10" s="180" t="s">
        <v>2618</v>
      </c>
      <c r="EL10" s="180" t="s">
        <v>2731</v>
      </c>
      <c r="EM10" s="180" t="s">
        <v>2618</v>
      </c>
      <c r="EN10" s="180" t="s">
        <v>2618</v>
      </c>
      <c r="EO10" s="180" t="s">
        <v>2731</v>
      </c>
      <c r="EP10" s="180" t="s">
        <v>2618</v>
      </c>
      <c r="EQ10" s="180" t="s">
        <v>2618</v>
      </c>
      <c r="ER10" s="180" t="s">
        <v>2731</v>
      </c>
      <c r="ES10" s="180" t="s">
        <v>2618</v>
      </c>
      <c r="ET10" s="180" t="s">
        <v>2618</v>
      </c>
    </row>
    <row r="11" spans="1:150" x14ac:dyDescent="0.3">
      <c r="A11" s="1"/>
      <c r="B11" s="181" t="s">
        <v>2732</v>
      </c>
      <c r="C11" s="181" t="s">
        <v>85</v>
      </c>
      <c r="D11" s="181" t="s">
        <v>89</v>
      </c>
      <c r="E11" s="181" t="s">
        <v>2733</v>
      </c>
      <c r="F11" s="181" t="s">
        <v>2734</v>
      </c>
      <c r="G11" s="182" t="s">
        <v>2731</v>
      </c>
      <c r="H11" s="182" t="s">
        <v>797</v>
      </c>
      <c r="I11" s="182" t="s">
        <v>797</v>
      </c>
      <c r="J11" s="182" t="s">
        <v>2731</v>
      </c>
      <c r="K11" s="182" t="s">
        <v>797</v>
      </c>
      <c r="L11" s="182" t="s">
        <v>797</v>
      </c>
      <c r="M11" s="182" t="s">
        <v>2731</v>
      </c>
      <c r="N11" s="182" t="s">
        <v>797</v>
      </c>
      <c r="O11" s="182" t="s">
        <v>797</v>
      </c>
      <c r="P11" s="182" t="s">
        <v>2731</v>
      </c>
      <c r="Q11" s="182" t="s">
        <v>797</v>
      </c>
      <c r="R11" s="182" t="s">
        <v>797</v>
      </c>
      <c r="S11" s="182" t="s">
        <v>2731</v>
      </c>
      <c r="T11" s="182" t="s">
        <v>797</v>
      </c>
      <c r="U11" s="182" t="s">
        <v>797</v>
      </c>
      <c r="V11" s="182" t="s">
        <v>2731</v>
      </c>
      <c r="W11" s="182" t="s">
        <v>797</v>
      </c>
      <c r="X11" s="182" t="s">
        <v>797</v>
      </c>
      <c r="Y11" s="182" t="s">
        <v>2731</v>
      </c>
      <c r="Z11" s="182" t="s">
        <v>797</v>
      </c>
      <c r="AA11" s="182" t="s">
        <v>797</v>
      </c>
      <c r="AB11" s="182" t="s">
        <v>2731</v>
      </c>
      <c r="AC11" s="182" t="s">
        <v>797</v>
      </c>
      <c r="AD11" s="182" t="s">
        <v>797</v>
      </c>
      <c r="AE11" s="182" t="s">
        <v>2731</v>
      </c>
      <c r="AF11" s="182" t="s">
        <v>797</v>
      </c>
      <c r="AG11" s="182" t="s">
        <v>797</v>
      </c>
      <c r="AH11" s="182" t="s">
        <v>2731</v>
      </c>
      <c r="AI11" s="182" t="s">
        <v>797</v>
      </c>
      <c r="AJ11" s="182" t="s">
        <v>797</v>
      </c>
      <c r="AK11" s="182" t="s">
        <v>2731</v>
      </c>
      <c r="AL11" s="182" t="s">
        <v>797</v>
      </c>
      <c r="AM11" s="182" t="s">
        <v>797</v>
      </c>
      <c r="AN11" s="182" t="s">
        <v>2731</v>
      </c>
      <c r="AO11" s="182" t="s">
        <v>797</v>
      </c>
      <c r="AP11" s="182" t="s">
        <v>797</v>
      </c>
      <c r="AQ11" s="182" t="s">
        <v>2731</v>
      </c>
      <c r="AR11" s="182" t="s">
        <v>797</v>
      </c>
      <c r="AS11" s="182" t="s">
        <v>797</v>
      </c>
      <c r="AT11" s="182" t="s">
        <v>2731</v>
      </c>
      <c r="AU11" s="182" t="s">
        <v>797</v>
      </c>
      <c r="AV11" s="182" t="s">
        <v>797</v>
      </c>
      <c r="AW11" s="182" t="s">
        <v>2731</v>
      </c>
      <c r="AX11" s="182" t="s">
        <v>797</v>
      </c>
      <c r="AY11" s="182" t="s">
        <v>797</v>
      </c>
      <c r="AZ11" s="182" t="s">
        <v>2731</v>
      </c>
      <c r="BA11" s="182" t="s">
        <v>797</v>
      </c>
      <c r="BB11" s="182" t="s">
        <v>797</v>
      </c>
      <c r="BC11" s="182" t="s">
        <v>2731</v>
      </c>
      <c r="BD11" s="182" t="s">
        <v>797</v>
      </c>
      <c r="BE11" s="182" t="s">
        <v>797</v>
      </c>
      <c r="BF11" s="182" t="s">
        <v>2731</v>
      </c>
      <c r="BG11" s="182" t="s">
        <v>797</v>
      </c>
      <c r="BH11" s="182" t="s">
        <v>797</v>
      </c>
      <c r="BI11" s="182" t="s">
        <v>2731</v>
      </c>
      <c r="BJ11" s="182" t="s">
        <v>797</v>
      </c>
      <c r="BK11" s="182" t="s">
        <v>797</v>
      </c>
      <c r="BL11" s="182" t="s">
        <v>2731</v>
      </c>
      <c r="BM11" s="182" t="s">
        <v>797</v>
      </c>
      <c r="BN11" s="182" t="s">
        <v>797</v>
      </c>
      <c r="BO11" s="182" t="s">
        <v>2731</v>
      </c>
      <c r="BP11" s="182" t="s">
        <v>797</v>
      </c>
      <c r="BQ11" s="182" t="s">
        <v>797</v>
      </c>
      <c r="BR11" s="182" t="s">
        <v>2731</v>
      </c>
      <c r="BS11" s="182" t="s">
        <v>797</v>
      </c>
      <c r="BT11" s="182" t="s">
        <v>797</v>
      </c>
      <c r="BU11" s="182" t="s">
        <v>2731</v>
      </c>
      <c r="BV11" s="182" t="s">
        <v>797</v>
      </c>
      <c r="BW11" s="182" t="s">
        <v>797</v>
      </c>
      <c r="BX11" s="182" t="s">
        <v>2731</v>
      </c>
      <c r="BY11" s="182" t="s">
        <v>797</v>
      </c>
      <c r="BZ11" s="182" t="s">
        <v>797</v>
      </c>
      <c r="CA11" s="182" t="s">
        <v>2731</v>
      </c>
      <c r="CB11" s="182" t="s">
        <v>797</v>
      </c>
      <c r="CC11" s="182" t="s">
        <v>797</v>
      </c>
      <c r="CD11" s="182" t="s">
        <v>2731</v>
      </c>
      <c r="CE11" s="182" t="s">
        <v>797</v>
      </c>
      <c r="CF11" s="182" t="s">
        <v>797</v>
      </c>
      <c r="CG11" s="182" t="s">
        <v>2731</v>
      </c>
      <c r="CH11" s="182" t="s">
        <v>797</v>
      </c>
      <c r="CI11" s="182" t="s">
        <v>797</v>
      </c>
      <c r="CJ11" s="182" t="s">
        <v>2731</v>
      </c>
      <c r="CK11" s="182" t="s">
        <v>797</v>
      </c>
      <c r="CL11" s="182" t="s">
        <v>797</v>
      </c>
      <c r="CM11" s="182" t="s">
        <v>2731</v>
      </c>
      <c r="CN11" s="182" t="s">
        <v>797</v>
      </c>
      <c r="CO11" s="182" t="s">
        <v>797</v>
      </c>
      <c r="CP11" s="182" t="s">
        <v>2731</v>
      </c>
      <c r="CQ11" s="182" t="s">
        <v>797</v>
      </c>
      <c r="CR11" s="182" t="s">
        <v>797</v>
      </c>
      <c r="CS11" s="182" t="s">
        <v>2731</v>
      </c>
      <c r="CT11" s="182" t="s">
        <v>797</v>
      </c>
      <c r="CU11" s="182" t="s">
        <v>797</v>
      </c>
      <c r="CV11" s="182" t="s">
        <v>2731</v>
      </c>
      <c r="CW11" s="182" t="s">
        <v>797</v>
      </c>
      <c r="CX11" s="182" t="s">
        <v>797</v>
      </c>
      <c r="CY11" s="182" t="s">
        <v>2731</v>
      </c>
      <c r="CZ11" s="182" t="s">
        <v>797</v>
      </c>
      <c r="DA11" s="182" t="s">
        <v>797</v>
      </c>
      <c r="DB11" s="182" t="s">
        <v>2731</v>
      </c>
      <c r="DC11" s="182" t="s">
        <v>797</v>
      </c>
      <c r="DD11" s="182" t="s">
        <v>797</v>
      </c>
      <c r="DE11" s="182" t="s">
        <v>2731</v>
      </c>
      <c r="DF11" s="182" t="s">
        <v>797</v>
      </c>
      <c r="DG11" s="182" t="s">
        <v>797</v>
      </c>
      <c r="DH11" s="182" t="s">
        <v>2731</v>
      </c>
      <c r="DI11" s="182" t="s">
        <v>797</v>
      </c>
      <c r="DJ11" s="182" t="s">
        <v>797</v>
      </c>
      <c r="DK11" s="182" t="s">
        <v>2731</v>
      </c>
      <c r="DL11" s="182" t="s">
        <v>797</v>
      </c>
      <c r="DM11" s="182" t="s">
        <v>797</v>
      </c>
      <c r="DN11" s="182" t="s">
        <v>2731</v>
      </c>
      <c r="DO11" s="182" t="s">
        <v>797</v>
      </c>
      <c r="DP11" s="182" t="s">
        <v>797</v>
      </c>
      <c r="DQ11" s="182" t="s">
        <v>2731</v>
      </c>
      <c r="DR11" s="182" t="s">
        <v>797</v>
      </c>
      <c r="DS11" s="182" t="s">
        <v>797</v>
      </c>
      <c r="DT11" s="182" t="s">
        <v>2731</v>
      </c>
      <c r="DU11" s="182" t="s">
        <v>797</v>
      </c>
      <c r="DV11" s="182" t="s">
        <v>797</v>
      </c>
      <c r="DW11" s="182" t="s">
        <v>2731</v>
      </c>
      <c r="DX11" s="182" t="s">
        <v>797</v>
      </c>
      <c r="DY11" s="182" t="s">
        <v>797</v>
      </c>
      <c r="DZ11" s="182" t="s">
        <v>2731</v>
      </c>
      <c r="EA11" s="182" t="s">
        <v>797</v>
      </c>
      <c r="EB11" s="182" t="s">
        <v>797</v>
      </c>
      <c r="EC11" s="182" t="s">
        <v>2731</v>
      </c>
      <c r="ED11" s="182" t="s">
        <v>797</v>
      </c>
      <c r="EE11" s="182" t="s">
        <v>797</v>
      </c>
      <c r="EF11" s="182" t="s">
        <v>2731</v>
      </c>
      <c r="EG11" s="182" t="s">
        <v>797</v>
      </c>
      <c r="EH11" s="182" t="s">
        <v>797</v>
      </c>
      <c r="EI11" s="182" t="s">
        <v>2731</v>
      </c>
      <c r="EJ11" s="182" t="s">
        <v>797</v>
      </c>
      <c r="EK11" s="182" t="s">
        <v>797</v>
      </c>
      <c r="EL11" s="182" t="s">
        <v>2731</v>
      </c>
      <c r="EM11" s="182" t="s">
        <v>797</v>
      </c>
      <c r="EN11" s="182" t="s">
        <v>797</v>
      </c>
      <c r="EO11" s="182" t="s">
        <v>2731</v>
      </c>
      <c r="EP11" s="182" t="s">
        <v>797</v>
      </c>
      <c r="EQ11" s="182" t="s">
        <v>797</v>
      </c>
      <c r="ER11" s="182" t="s">
        <v>2731</v>
      </c>
      <c r="ES11" s="182" t="s">
        <v>797</v>
      </c>
      <c r="ET11" s="182" t="s">
        <v>797</v>
      </c>
    </row>
    <row r="12" spans="1:150" x14ac:dyDescent="0.3">
      <c r="A12" s="1"/>
      <c r="B12" s="181" t="s">
        <v>2735</v>
      </c>
      <c r="C12" s="181" t="s">
        <v>85</v>
      </c>
      <c r="D12" s="181" t="s">
        <v>89</v>
      </c>
      <c r="E12" s="181" t="s">
        <v>2736</v>
      </c>
      <c r="F12" s="181" t="s">
        <v>2737</v>
      </c>
      <c r="G12" s="182" t="s">
        <v>2731</v>
      </c>
      <c r="H12" s="182" t="s">
        <v>797</v>
      </c>
      <c r="I12" s="182" t="s">
        <v>797</v>
      </c>
      <c r="J12" s="182" t="s">
        <v>2731</v>
      </c>
      <c r="K12" s="182" t="s">
        <v>797</v>
      </c>
      <c r="L12" s="182" t="s">
        <v>797</v>
      </c>
      <c r="M12" s="182" t="s">
        <v>2731</v>
      </c>
      <c r="N12" s="182" t="s">
        <v>797</v>
      </c>
      <c r="O12" s="182" t="s">
        <v>797</v>
      </c>
      <c r="P12" s="182" t="s">
        <v>2731</v>
      </c>
      <c r="Q12" s="182" t="s">
        <v>797</v>
      </c>
      <c r="R12" s="182" t="s">
        <v>797</v>
      </c>
      <c r="S12" s="182" t="s">
        <v>2731</v>
      </c>
      <c r="T12" s="182" t="s">
        <v>797</v>
      </c>
      <c r="U12" s="182" t="s">
        <v>797</v>
      </c>
      <c r="V12" s="182" t="s">
        <v>2731</v>
      </c>
      <c r="W12" s="182" t="s">
        <v>797</v>
      </c>
      <c r="X12" s="182" t="s">
        <v>797</v>
      </c>
      <c r="Y12" s="182" t="s">
        <v>2731</v>
      </c>
      <c r="Z12" s="182" t="s">
        <v>797</v>
      </c>
      <c r="AA12" s="182" t="s">
        <v>797</v>
      </c>
      <c r="AB12" s="182" t="s">
        <v>2731</v>
      </c>
      <c r="AC12" s="182" t="s">
        <v>797</v>
      </c>
      <c r="AD12" s="182" t="s">
        <v>797</v>
      </c>
      <c r="AE12" s="182" t="s">
        <v>2731</v>
      </c>
      <c r="AF12" s="182" t="s">
        <v>797</v>
      </c>
      <c r="AG12" s="182" t="s">
        <v>797</v>
      </c>
      <c r="AH12" s="182" t="s">
        <v>2731</v>
      </c>
      <c r="AI12" s="182" t="s">
        <v>797</v>
      </c>
      <c r="AJ12" s="182" t="s">
        <v>797</v>
      </c>
      <c r="AK12" s="182" t="s">
        <v>2731</v>
      </c>
      <c r="AL12" s="182" t="s">
        <v>797</v>
      </c>
      <c r="AM12" s="182" t="s">
        <v>797</v>
      </c>
      <c r="AN12" s="182" t="s">
        <v>2731</v>
      </c>
      <c r="AO12" s="182" t="s">
        <v>797</v>
      </c>
      <c r="AP12" s="182" t="s">
        <v>797</v>
      </c>
      <c r="AQ12" s="182" t="s">
        <v>2731</v>
      </c>
      <c r="AR12" s="182" t="s">
        <v>797</v>
      </c>
      <c r="AS12" s="182" t="s">
        <v>797</v>
      </c>
      <c r="AT12" s="182" t="s">
        <v>2731</v>
      </c>
      <c r="AU12" s="182" t="s">
        <v>797</v>
      </c>
      <c r="AV12" s="182" t="s">
        <v>797</v>
      </c>
      <c r="AW12" s="182" t="s">
        <v>2731</v>
      </c>
      <c r="AX12" s="182" t="s">
        <v>797</v>
      </c>
      <c r="AY12" s="182" t="s">
        <v>797</v>
      </c>
      <c r="AZ12" s="182" t="s">
        <v>2731</v>
      </c>
      <c r="BA12" s="182" t="s">
        <v>797</v>
      </c>
      <c r="BB12" s="182" t="s">
        <v>797</v>
      </c>
      <c r="BC12" s="182" t="s">
        <v>2731</v>
      </c>
      <c r="BD12" s="182" t="s">
        <v>797</v>
      </c>
      <c r="BE12" s="182" t="s">
        <v>797</v>
      </c>
      <c r="BF12" s="182" t="s">
        <v>2731</v>
      </c>
      <c r="BG12" s="182" t="s">
        <v>797</v>
      </c>
      <c r="BH12" s="182" t="s">
        <v>797</v>
      </c>
      <c r="BI12" s="182" t="s">
        <v>2731</v>
      </c>
      <c r="BJ12" s="182" t="s">
        <v>797</v>
      </c>
      <c r="BK12" s="182" t="s">
        <v>797</v>
      </c>
      <c r="BL12" s="182" t="s">
        <v>2731</v>
      </c>
      <c r="BM12" s="182" t="s">
        <v>797</v>
      </c>
      <c r="BN12" s="182" t="s">
        <v>797</v>
      </c>
      <c r="BO12" s="182" t="s">
        <v>2731</v>
      </c>
      <c r="BP12" s="182" t="s">
        <v>797</v>
      </c>
      <c r="BQ12" s="182" t="s">
        <v>797</v>
      </c>
      <c r="BR12" s="182" t="s">
        <v>2731</v>
      </c>
      <c r="BS12" s="182" t="s">
        <v>797</v>
      </c>
      <c r="BT12" s="182" t="s">
        <v>797</v>
      </c>
      <c r="BU12" s="182" t="s">
        <v>2731</v>
      </c>
      <c r="BV12" s="182" t="s">
        <v>797</v>
      </c>
      <c r="BW12" s="182" t="s">
        <v>797</v>
      </c>
      <c r="BX12" s="182" t="s">
        <v>2731</v>
      </c>
      <c r="BY12" s="182" t="s">
        <v>797</v>
      </c>
      <c r="BZ12" s="182" t="s">
        <v>797</v>
      </c>
      <c r="CA12" s="182" t="s">
        <v>2731</v>
      </c>
      <c r="CB12" s="182" t="s">
        <v>797</v>
      </c>
      <c r="CC12" s="182" t="s">
        <v>797</v>
      </c>
      <c r="CD12" s="182" t="s">
        <v>2731</v>
      </c>
      <c r="CE12" s="182" t="s">
        <v>797</v>
      </c>
      <c r="CF12" s="182" t="s">
        <v>797</v>
      </c>
      <c r="CG12" s="182" t="s">
        <v>2731</v>
      </c>
      <c r="CH12" s="182" t="s">
        <v>797</v>
      </c>
      <c r="CI12" s="182" t="s">
        <v>797</v>
      </c>
      <c r="CJ12" s="182" t="s">
        <v>2731</v>
      </c>
      <c r="CK12" s="182" t="s">
        <v>797</v>
      </c>
      <c r="CL12" s="182" t="s">
        <v>797</v>
      </c>
      <c r="CM12" s="182" t="s">
        <v>2731</v>
      </c>
      <c r="CN12" s="182" t="s">
        <v>797</v>
      </c>
      <c r="CO12" s="182" t="s">
        <v>797</v>
      </c>
      <c r="CP12" s="182" t="s">
        <v>2731</v>
      </c>
      <c r="CQ12" s="182" t="s">
        <v>797</v>
      </c>
      <c r="CR12" s="182" t="s">
        <v>797</v>
      </c>
      <c r="CS12" s="182" t="s">
        <v>2731</v>
      </c>
      <c r="CT12" s="182" t="s">
        <v>797</v>
      </c>
      <c r="CU12" s="182" t="s">
        <v>797</v>
      </c>
      <c r="CV12" s="182" t="s">
        <v>2731</v>
      </c>
      <c r="CW12" s="182" t="s">
        <v>797</v>
      </c>
      <c r="CX12" s="182" t="s">
        <v>797</v>
      </c>
      <c r="CY12" s="182" t="s">
        <v>2731</v>
      </c>
      <c r="CZ12" s="182" t="s">
        <v>797</v>
      </c>
      <c r="DA12" s="182" t="s">
        <v>797</v>
      </c>
      <c r="DB12" s="182" t="s">
        <v>2731</v>
      </c>
      <c r="DC12" s="182" t="s">
        <v>797</v>
      </c>
      <c r="DD12" s="182" t="s">
        <v>797</v>
      </c>
      <c r="DE12" s="182" t="s">
        <v>2731</v>
      </c>
      <c r="DF12" s="182" t="s">
        <v>797</v>
      </c>
      <c r="DG12" s="182" t="s">
        <v>797</v>
      </c>
      <c r="DH12" s="182" t="s">
        <v>2731</v>
      </c>
      <c r="DI12" s="182" t="s">
        <v>797</v>
      </c>
      <c r="DJ12" s="182" t="s">
        <v>797</v>
      </c>
      <c r="DK12" s="182" t="s">
        <v>2731</v>
      </c>
      <c r="DL12" s="182" t="s">
        <v>797</v>
      </c>
      <c r="DM12" s="182" t="s">
        <v>797</v>
      </c>
      <c r="DN12" s="182" t="s">
        <v>2731</v>
      </c>
      <c r="DO12" s="182" t="s">
        <v>797</v>
      </c>
      <c r="DP12" s="182" t="s">
        <v>797</v>
      </c>
      <c r="DQ12" s="182" t="s">
        <v>2731</v>
      </c>
      <c r="DR12" s="182" t="s">
        <v>797</v>
      </c>
      <c r="DS12" s="182" t="s">
        <v>797</v>
      </c>
      <c r="DT12" s="182" t="s">
        <v>2731</v>
      </c>
      <c r="DU12" s="182" t="s">
        <v>797</v>
      </c>
      <c r="DV12" s="182" t="s">
        <v>797</v>
      </c>
      <c r="DW12" s="182" t="s">
        <v>2731</v>
      </c>
      <c r="DX12" s="182" t="s">
        <v>797</v>
      </c>
      <c r="DY12" s="182" t="s">
        <v>797</v>
      </c>
      <c r="DZ12" s="182" t="s">
        <v>2731</v>
      </c>
      <c r="EA12" s="182" t="s">
        <v>797</v>
      </c>
      <c r="EB12" s="182" t="s">
        <v>797</v>
      </c>
      <c r="EC12" s="182" t="s">
        <v>2731</v>
      </c>
      <c r="ED12" s="182" t="s">
        <v>797</v>
      </c>
      <c r="EE12" s="182" t="s">
        <v>797</v>
      </c>
      <c r="EF12" s="182" t="s">
        <v>2731</v>
      </c>
      <c r="EG12" s="182" t="s">
        <v>797</v>
      </c>
      <c r="EH12" s="182" t="s">
        <v>797</v>
      </c>
      <c r="EI12" s="182" t="s">
        <v>2731</v>
      </c>
      <c r="EJ12" s="182" t="s">
        <v>797</v>
      </c>
      <c r="EK12" s="182" t="s">
        <v>797</v>
      </c>
      <c r="EL12" s="182" t="s">
        <v>2731</v>
      </c>
      <c r="EM12" s="182" t="s">
        <v>797</v>
      </c>
      <c r="EN12" s="182" t="s">
        <v>797</v>
      </c>
      <c r="EO12" s="182" t="s">
        <v>2731</v>
      </c>
      <c r="EP12" s="182" t="s">
        <v>797</v>
      </c>
      <c r="EQ12" s="182" t="s">
        <v>797</v>
      </c>
      <c r="ER12" s="182" t="s">
        <v>2731</v>
      </c>
      <c r="ES12" s="182" t="s">
        <v>797</v>
      </c>
      <c r="ET12" s="182" t="s">
        <v>797</v>
      </c>
    </row>
    <row r="13" spans="1:150" x14ac:dyDescent="0.3">
      <c r="A13" s="1"/>
      <c r="B13" s="181" t="s">
        <v>2738</v>
      </c>
      <c r="C13" s="181" t="s">
        <v>85</v>
      </c>
      <c r="D13" s="181" t="s">
        <v>89</v>
      </c>
      <c r="E13" s="181" t="s">
        <v>2739</v>
      </c>
      <c r="F13" s="181" t="s">
        <v>2740</v>
      </c>
      <c r="G13" s="182" t="s">
        <v>2731</v>
      </c>
      <c r="H13" s="182" t="s">
        <v>797</v>
      </c>
      <c r="I13" s="182" t="s">
        <v>797</v>
      </c>
      <c r="J13" s="182" t="s">
        <v>2731</v>
      </c>
      <c r="K13" s="182" t="s">
        <v>797</v>
      </c>
      <c r="L13" s="182" t="s">
        <v>797</v>
      </c>
      <c r="M13" s="182" t="s">
        <v>2731</v>
      </c>
      <c r="N13" s="182" t="s">
        <v>797</v>
      </c>
      <c r="O13" s="182" t="s">
        <v>797</v>
      </c>
      <c r="P13" s="182" t="s">
        <v>2731</v>
      </c>
      <c r="Q13" s="182" t="s">
        <v>797</v>
      </c>
      <c r="R13" s="182" t="s">
        <v>797</v>
      </c>
      <c r="S13" s="182" t="s">
        <v>2731</v>
      </c>
      <c r="T13" s="182" t="s">
        <v>797</v>
      </c>
      <c r="U13" s="182" t="s">
        <v>797</v>
      </c>
      <c r="V13" s="182" t="s">
        <v>2731</v>
      </c>
      <c r="W13" s="182" t="s">
        <v>797</v>
      </c>
      <c r="X13" s="182" t="s">
        <v>797</v>
      </c>
      <c r="Y13" s="182" t="s">
        <v>2731</v>
      </c>
      <c r="Z13" s="182" t="s">
        <v>797</v>
      </c>
      <c r="AA13" s="182" t="s">
        <v>797</v>
      </c>
      <c r="AB13" s="182" t="s">
        <v>2731</v>
      </c>
      <c r="AC13" s="182" t="s">
        <v>797</v>
      </c>
      <c r="AD13" s="182" t="s">
        <v>797</v>
      </c>
      <c r="AE13" s="182" t="s">
        <v>2731</v>
      </c>
      <c r="AF13" s="182" t="s">
        <v>797</v>
      </c>
      <c r="AG13" s="182" t="s">
        <v>797</v>
      </c>
      <c r="AH13" s="182" t="s">
        <v>2731</v>
      </c>
      <c r="AI13" s="182" t="s">
        <v>797</v>
      </c>
      <c r="AJ13" s="182" t="s">
        <v>797</v>
      </c>
      <c r="AK13" s="182" t="s">
        <v>2731</v>
      </c>
      <c r="AL13" s="182" t="s">
        <v>797</v>
      </c>
      <c r="AM13" s="182" t="s">
        <v>797</v>
      </c>
      <c r="AN13" s="182" t="s">
        <v>2731</v>
      </c>
      <c r="AO13" s="182" t="s">
        <v>797</v>
      </c>
      <c r="AP13" s="182" t="s">
        <v>797</v>
      </c>
      <c r="AQ13" s="182" t="s">
        <v>2731</v>
      </c>
      <c r="AR13" s="182" t="s">
        <v>797</v>
      </c>
      <c r="AS13" s="182" t="s">
        <v>797</v>
      </c>
      <c r="AT13" s="182" t="s">
        <v>2731</v>
      </c>
      <c r="AU13" s="182" t="s">
        <v>797</v>
      </c>
      <c r="AV13" s="182" t="s">
        <v>797</v>
      </c>
      <c r="AW13" s="182" t="s">
        <v>2731</v>
      </c>
      <c r="AX13" s="182" t="s">
        <v>797</v>
      </c>
      <c r="AY13" s="182" t="s">
        <v>797</v>
      </c>
      <c r="AZ13" s="182" t="s">
        <v>2731</v>
      </c>
      <c r="BA13" s="182" t="s">
        <v>797</v>
      </c>
      <c r="BB13" s="182" t="s">
        <v>797</v>
      </c>
      <c r="BC13" s="182" t="s">
        <v>2731</v>
      </c>
      <c r="BD13" s="182" t="s">
        <v>797</v>
      </c>
      <c r="BE13" s="182" t="s">
        <v>797</v>
      </c>
      <c r="BF13" s="182" t="s">
        <v>2731</v>
      </c>
      <c r="BG13" s="182" t="s">
        <v>797</v>
      </c>
      <c r="BH13" s="182" t="s">
        <v>797</v>
      </c>
      <c r="BI13" s="182" t="s">
        <v>2731</v>
      </c>
      <c r="BJ13" s="182" t="s">
        <v>797</v>
      </c>
      <c r="BK13" s="182" t="s">
        <v>797</v>
      </c>
      <c r="BL13" s="182" t="s">
        <v>2731</v>
      </c>
      <c r="BM13" s="182" t="s">
        <v>797</v>
      </c>
      <c r="BN13" s="182" t="s">
        <v>797</v>
      </c>
      <c r="BO13" s="182" t="s">
        <v>2731</v>
      </c>
      <c r="BP13" s="182" t="s">
        <v>797</v>
      </c>
      <c r="BQ13" s="182" t="s">
        <v>797</v>
      </c>
      <c r="BR13" s="182" t="s">
        <v>2731</v>
      </c>
      <c r="BS13" s="182" t="s">
        <v>797</v>
      </c>
      <c r="BT13" s="182" t="s">
        <v>797</v>
      </c>
      <c r="BU13" s="182" t="s">
        <v>2731</v>
      </c>
      <c r="BV13" s="182" t="s">
        <v>797</v>
      </c>
      <c r="BW13" s="182" t="s">
        <v>797</v>
      </c>
      <c r="BX13" s="182" t="s">
        <v>2731</v>
      </c>
      <c r="BY13" s="182" t="s">
        <v>797</v>
      </c>
      <c r="BZ13" s="182" t="s">
        <v>797</v>
      </c>
      <c r="CA13" s="182" t="s">
        <v>2731</v>
      </c>
      <c r="CB13" s="182" t="s">
        <v>797</v>
      </c>
      <c r="CC13" s="182" t="s">
        <v>797</v>
      </c>
      <c r="CD13" s="182" t="s">
        <v>2731</v>
      </c>
      <c r="CE13" s="182" t="s">
        <v>797</v>
      </c>
      <c r="CF13" s="182" t="s">
        <v>797</v>
      </c>
      <c r="CG13" s="182" t="s">
        <v>2731</v>
      </c>
      <c r="CH13" s="182" t="s">
        <v>797</v>
      </c>
      <c r="CI13" s="182" t="s">
        <v>797</v>
      </c>
      <c r="CJ13" s="182" t="s">
        <v>2731</v>
      </c>
      <c r="CK13" s="182" t="s">
        <v>797</v>
      </c>
      <c r="CL13" s="182" t="s">
        <v>797</v>
      </c>
      <c r="CM13" s="182" t="s">
        <v>2731</v>
      </c>
      <c r="CN13" s="182" t="s">
        <v>797</v>
      </c>
      <c r="CO13" s="182" t="s">
        <v>797</v>
      </c>
      <c r="CP13" s="182" t="s">
        <v>2731</v>
      </c>
      <c r="CQ13" s="182" t="s">
        <v>797</v>
      </c>
      <c r="CR13" s="182" t="s">
        <v>797</v>
      </c>
      <c r="CS13" s="182" t="s">
        <v>2731</v>
      </c>
      <c r="CT13" s="182" t="s">
        <v>797</v>
      </c>
      <c r="CU13" s="182" t="s">
        <v>797</v>
      </c>
      <c r="CV13" s="182" t="s">
        <v>2731</v>
      </c>
      <c r="CW13" s="182" t="s">
        <v>797</v>
      </c>
      <c r="CX13" s="182" t="s">
        <v>797</v>
      </c>
      <c r="CY13" s="182" t="s">
        <v>2731</v>
      </c>
      <c r="CZ13" s="182" t="s">
        <v>797</v>
      </c>
      <c r="DA13" s="182" t="s">
        <v>797</v>
      </c>
      <c r="DB13" s="182" t="s">
        <v>2731</v>
      </c>
      <c r="DC13" s="182" t="s">
        <v>797</v>
      </c>
      <c r="DD13" s="182" t="s">
        <v>797</v>
      </c>
      <c r="DE13" s="182" t="s">
        <v>2731</v>
      </c>
      <c r="DF13" s="182" t="s">
        <v>797</v>
      </c>
      <c r="DG13" s="182" t="s">
        <v>797</v>
      </c>
      <c r="DH13" s="182" t="s">
        <v>2731</v>
      </c>
      <c r="DI13" s="182" t="s">
        <v>797</v>
      </c>
      <c r="DJ13" s="182" t="s">
        <v>797</v>
      </c>
      <c r="DK13" s="182" t="s">
        <v>2731</v>
      </c>
      <c r="DL13" s="182" t="s">
        <v>797</v>
      </c>
      <c r="DM13" s="182" t="s">
        <v>797</v>
      </c>
      <c r="DN13" s="182" t="s">
        <v>2731</v>
      </c>
      <c r="DO13" s="182" t="s">
        <v>797</v>
      </c>
      <c r="DP13" s="182" t="s">
        <v>797</v>
      </c>
      <c r="DQ13" s="182" t="s">
        <v>2731</v>
      </c>
      <c r="DR13" s="182" t="s">
        <v>797</v>
      </c>
      <c r="DS13" s="182" t="s">
        <v>797</v>
      </c>
      <c r="DT13" s="182" t="s">
        <v>2731</v>
      </c>
      <c r="DU13" s="182" t="s">
        <v>797</v>
      </c>
      <c r="DV13" s="182" t="s">
        <v>797</v>
      </c>
      <c r="DW13" s="182" t="s">
        <v>2731</v>
      </c>
      <c r="DX13" s="182" t="s">
        <v>797</v>
      </c>
      <c r="DY13" s="182" t="s">
        <v>797</v>
      </c>
      <c r="DZ13" s="182" t="s">
        <v>2731</v>
      </c>
      <c r="EA13" s="182" t="s">
        <v>797</v>
      </c>
      <c r="EB13" s="182" t="s">
        <v>797</v>
      </c>
      <c r="EC13" s="182" t="s">
        <v>2731</v>
      </c>
      <c r="ED13" s="182" t="s">
        <v>797</v>
      </c>
      <c r="EE13" s="182" t="s">
        <v>797</v>
      </c>
      <c r="EF13" s="182" t="s">
        <v>2731</v>
      </c>
      <c r="EG13" s="182" t="s">
        <v>797</v>
      </c>
      <c r="EH13" s="182" t="s">
        <v>797</v>
      </c>
      <c r="EI13" s="182" t="s">
        <v>2731</v>
      </c>
      <c r="EJ13" s="182" t="s">
        <v>797</v>
      </c>
      <c r="EK13" s="182" t="s">
        <v>797</v>
      </c>
      <c r="EL13" s="182" t="s">
        <v>2731</v>
      </c>
      <c r="EM13" s="182" t="s">
        <v>797</v>
      </c>
      <c r="EN13" s="182" t="s">
        <v>797</v>
      </c>
      <c r="EO13" s="182" t="s">
        <v>2731</v>
      </c>
      <c r="EP13" s="182" t="s">
        <v>797</v>
      </c>
      <c r="EQ13" s="182" t="s">
        <v>797</v>
      </c>
      <c r="ER13" s="182" t="s">
        <v>2731</v>
      </c>
      <c r="ES13" s="182" t="s">
        <v>797</v>
      </c>
      <c r="ET13" s="182" t="s">
        <v>797</v>
      </c>
    </row>
    <row r="14" spans="1:150" x14ac:dyDescent="0.3">
      <c r="A14" s="1"/>
      <c r="B14" s="181" t="s">
        <v>2741</v>
      </c>
      <c r="C14" s="181" t="s">
        <v>85</v>
      </c>
      <c r="D14" s="181" t="s">
        <v>89</v>
      </c>
      <c r="E14" s="181" t="s">
        <v>2742</v>
      </c>
      <c r="F14" s="181" t="s">
        <v>2743</v>
      </c>
      <c r="G14" s="182" t="s">
        <v>2731</v>
      </c>
      <c r="H14" s="182" t="s">
        <v>2618</v>
      </c>
      <c r="I14" s="182" t="s">
        <v>2618</v>
      </c>
      <c r="J14" s="182" t="s">
        <v>2731</v>
      </c>
      <c r="K14" s="182" t="s">
        <v>2618</v>
      </c>
      <c r="L14" s="182" t="s">
        <v>2618</v>
      </c>
      <c r="M14" s="182" t="s">
        <v>2731</v>
      </c>
      <c r="N14" s="182" t="s">
        <v>2618</v>
      </c>
      <c r="O14" s="182" t="s">
        <v>2618</v>
      </c>
      <c r="P14" s="182" t="s">
        <v>2731</v>
      </c>
      <c r="Q14" s="182" t="s">
        <v>2618</v>
      </c>
      <c r="R14" s="182" t="s">
        <v>2618</v>
      </c>
      <c r="S14" s="182" t="s">
        <v>2731</v>
      </c>
      <c r="T14" s="182" t="s">
        <v>2618</v>
      </c>
      <c r="U14" s="182" t="s">
        <v>2618</v>
      </c>
      <c r="V14" s="182" t="s">
        <v>2731</v>
      </c>
      <c r="W14" s="182" t="s">
        <v>2618</v>
      </c>
      <c r="X14" s="182" t="s">
        <v>2618</v>
      </c>
      <c r="Y14" s="182" t="s">
        <v>2731</v>
      </c>
      <c r="Z14" s="182" t="s">
        <v>2618</v>
      </c>
      <c r="AA14" s="182" t="s">
        <v>2618</v>
      </c>
      <c r="AB14" s="182" t="s">
        <v>2731</v>
      </c>
      <c r="AC14" s="182" t="s">
        <v>2618</v>
      </c>
      <c r="AD14" s="182" t="s">
        <v>2618</v>
      </c>
      <c r="AE14" s="182" t="s">
        <v>2731</v>
      </c>
      <c r="AF14" s="182" t="s">
        <v>2618</v>
      </c>
      <c r="AG14" s="182" t="s">
        <v>2618</v>
      </c>
      <c r="AH14" s="182" t="s">
        <v>2731</v>
      </c>
      <c r="AI14" s="182" t="s">
        <v>2618</v>
      </c>
      <c r="AJ14" s="182" t="s">
        <v>2618</v>
      </c>
      <c r="AK14" s="182" t="s">
        <v>2731</v>
      </c>
      <c r="AL14" s="182" t="s">
        <v>2618</v>
      </c>
      <c r="AM14" s="182" t="s">
        <v>2618</v>
      </c>
      <c r="AN14" s="182" t="s">
        <v>2731</v>
      </c>
      <c r="AO14" s="182" t="s">
        <v>2618</v>
      </c>
      <c r="AP14" s="182" t="s">
        <v>2618</v>
      </c>
      <c r="AQ14" s="182" t="s">
        <v>2731</v>
      </c>
      <c r="AR14" s="182" t="s">
        <v>2618</v>
      </c>
      <c r="AS14" s="182" t="s">
        <v>2618</v>
      </c>
      <c r="AT14" s="182" t="s">
        <v>2731</v>
      </c>
      <c r="AU14" s="182" t="s">
        <v>2618</v>
      </c>
      <c r="AV14" s="182" t="s">
        <v>2618</v>
      </c>
      <c r="AW14" s="182" t="s">
        <v>2731</v>
      </c>
      <c r="AX14" s="182" t="s">
        <v>2618</v>
      </c>
      <c r="AY14" s="182" t="s">
        <v>2618</v>
      </c>
      <c r="AZ14" s="182" t="s">
        <v>2731</v>
      </c>
      <c r="BA14" s="182" t="s">
        <v>2618</v>
      </c>
      <c r="BB14" s="182" t="s">
        <v>2618</v>
      </c>
      <c r="BC14" s="182" t="s">
        <v>2731</v>
      </c>
      <c r="BD14" s="182" t="s">
        <v>2618</v>
      </c>
      <c r="BE14" s="182" t="s">
        <v>2618</v>
      </c>
      <c r="BF14" s="182" t="s">
        <v>2731</v>
      </c>
      <c r="BG14" s="182" t="s">
        <v>2618</v>
      </c>
      <c r="BH14" s="182" t="s">
        <v>2618</v>
      </c>
      <c r="BI14" s="182" t="s">
        <v>2731</v>
      </c>
      <c r="BJ14" s="182" t="s">
        <v>2618</v>
      </c>
      <c r="BK14" s="182" t="s">
        <v>2618</v>
      </c>
      <c r="BL14" s="182" t="s">
        <v>2731</v>
      </c>
      <c r="BM14" s="182" t="s">
        <v>2618</v>
      </c>
      <c r="BN14" s="182" t="s">
        <v>2618</v>
      </c>
      <c r="BO14" s="182" t="s">
        <v>2731</v>
      </c>
      <c r="BP14" s="182" t="s">
        <v>2618</v>
      </c>
      <c r="BQ14" s="182" t="s">
        <v>2618</v>
      </c>
      <c r="BR14" s="182" t="s">
        <v>2731</v>
      </c>
      <c r="BS14" s="182" t="s">
        <v>2618</v>
      </c>
      <c r="BT14" s="182" t="s">
        <v>2618</v>
      </c>
      <c r="BU14" s="182" t="s">
        <v>2731</v>
      </c>
      <c r="BV14" s="182" t="s">
        <v>2618</v>
      </c>
      <c r="BW14" s="182" t="s">
        <v>2618</v>
      </c>
      <c r="BX14" s="182" t="s">
        <v>2731</v>
      </c>
      <c r="BY14" s="182" t="s">
        <v>2618</v>
      </c>
      <c r="BZ14" s="182" t="s">
        <v>2618</v>
      </c>
      <c r="CA14" s="182" t="s">
        <v>2731</v>
      </c>
      <c r="CB14" s="182" t="s">
        <v>2618</v>
      </c>
      <c r="CC14" s="182" t="s">
        <v>2618</v>
      </c>
      <c r="CD14" s="182" t="s">
        <v>2731</v>
      </c>
      <c r="CE14" s="182" t="s">
        <v>2618</v>
      </c>
      <c r="CF14" s="182" t="s">
        <v>2618</v>
      </c>
      <c r="CG14" s="182" t="s">
        <v>2731</v>
      </c>
      <c r="CH14" s="182" t="s">
        <v>2618</v>
      </c>
      <c r="CI14" s="182" t="s">
        <v>2618</v>
      </c>
      <c r="CJ14" s="182" t="s">
        <v>2731</v>
      </c>
      <c r="CK14" s="182" t="s">
        <v>2618</v>
      </c>
      <c r="CL14" s="182" t="s">
        <v>2618</v>
      </c>
      <c r="CM14" s="182" t="s">
        <v>2731</v>
      </c>
      <c r="CN14" s="182" t="s">
        <v>2618</v>
      </c>
      <c r="CO14" s="182" t="s">
        <v>2618</v>
      </c>
      <c r="CP14" s="182" t="s">
        <v>2731</v>
      </c>
      <c r="CQ14" s="182" t="s">
        <v>2618</v>
      </c>
      <c r="CR14" s="182" t="s">
        <v>2618</v>
      </c>
      <c r="CS14" s="182" t="s">
        <v>2731</v>
      </c>
      <c r="CT14" s="182" t="s">
        <v>2618</v>
      </c>
      <c r="CU14" s="182" t="s">
        <v>2618</v>
      </c>
      <c r="CV14" s="182" t="s">
        <v>2731</v>
      </c>
      <c r="CW14" s="182" t="s">
        <v>2618</v>
      </c>
      <c r="CX14" s="182" t="s">
        <v>2618</v>
      </c>
      <c r="CY14" s="182" t="s">
        <v>2731</v>
      </c>
      <c r="CZ14" s="182" t="s">
        <v>2618</v>
      </c>
      <c r="DA14" s="182" t="s">
        <v>2618</v>
      </c>
      <c r="DB14" s="182" t="s">
        <v>2731</v>
      </c>
      <c r="DC14" s="182" t="s">
        <v>2618</v>
      </c>
      <c r="DD14" s="182" t="s">
        <v>2618</v>
      </c>
      <c r="DE14" s="182" t="s">
        <v>2731</v>
      </c>
      <c r="DF14" s="182" t="s">
        <v>2618</v>
      </c>
      <c r="DG14" s="182" t="s">
        <v>2618</v>
      </c>
      <c r="DH14" s="182" t="s">
        <v>2731</v>
      </c>
      <c r="DI14" s="182" t="s">
        <v>2618</v>
      </c>
      <c r="DJ14" s="182" t="s">
        <v>2618</v>
      </c>
      <c r="DK14" s="182" t="s">
        <v>2731</v>
      </c>
      <c r="DL14" s="182" t="s">
        <v>2618</v>
      </c>
      <c r="DM14" s="182" t="s">
        <v>2618</v>
      </c>
      <c r="DN14" s="182" t="s">
        <v>2731</v>
      </c>
      <c r="DO14" s="182" t="s">
        <v>2618</v>
      </c>
      <c r="DP14" s="182" t="s">
        <v>2618</v>
      </c>
      <c r="DQ14" s="182" t="s">
        <v>2731</v>
      </c>
      <c r="DR14" s="182" t="s">
        <v>2618</v>
      </c>
      <c r="DS14" s="182" t="s">
        <v>2618</v>
      </c>
      <c r="DT14" s="182" t="s">
        <v>2731</v>
      </c>
      <c r="DU14" s="182" t="s">
        <v>2618</v>
      </c>
      <c r="DV14" s="182" t="s">
        <v>2618</v>
      </c>
      <c r="DW14" s="182" t="s">
        <v>2731</v>
      </c>
      <c r="DX14" s="182" t="s">
        <v>2618</v>
      </c>
      <c r="DY14" s="182" t="s">
        <v>2618</v>
      </c>
      <c r="DZ14" s="182" t="s">
        <v>2731</v>
      </c>
      <c r="EA14" s="182" t="s">
        <v>2618</v>
      </c>
      <c r="EB14" s="182" t="s">
        <v>2618</v>
      </c>
      <c r="EC14" s="182" t="s">
        <v>2731</v>
      </c>
      <c r="ED14" s="182" t="s">
        <v>2618</v>
      </c>
      <c r="EE14" s="182" t="s">
        <v>2618</v>
      </c>
      <c r="EF14" s="182" t="s">
        <v>2731</v>
      </c>
      <c r="EG14" s="182" t="s">
        <v>2618</v>
      </c>
      <c r="EH14" s="182" t="s">
        <v>2618</v>
      </c>
      <c r="EI14" s="182" t="s">
        <v>2731</v>
      </c>
      <c r="EJ14" s="182" t="s">
        <v>2618</v>
      </c>
      <c r="EK14" s="182" t="s">
        <v>2618</v>
      </c>
      <c r="EL14" s="182" t="s">
        <v>2731</v>
      </c>
      <c r="EM14" s="182" t="s">
        <v>2618</v>
      </c>
      <c r="EN14" s="182" t="s">
        <v>2618</v>
      </c>
      <c r="EO14" s="182" t="s">
        <v>2731</v>
      </c>
      <c r="EP14" s="182" t="s">
        <v>2618</v>
      </c>
      <c r="EQ14" s="182" t="s">
        <v>2618</v>
      </c>
      <c r="ER14" s="182" t="s">
        <v>2731</v>
      </c>
      <c r="ES14" s="182" t="s">
        <v>2618</v>
      </c>
      <c r="ET14" s="182" t="s">
        <v>2618</v>
      </c>
    </row>
    <row r="15" spans="1:150" x14ac:dyDescent="0.3">
      <c r="A15" s="1"/>
      <c r="B15" s="180" t="s">
        <v>2744</v>
      </c>
      <c r="C15" s="180" t="s">
        <v>85</v>
      </c>
      <c r="D15" s="180" t="s">
        <v>92</v>
      </c>
      <c r="E15" s="180" t="s">
        <v>2745</v>
      </c>
      <c r="F15" s="180" t="s">
        <v>2746</v>
      </c>
      <c r="G15" s="180" t="s">
        <v>2731</v>
      </c>
      <c r="H15" s="180" t="s">
        <v>2618</v>
      </c>
      <c r="I15" s="180" t="s">
        <v>2618</v>
      </c>
      <c r="J15" s="180" t="s">
        <v>2731</v>
      </c>
      <c r="K15" s="180" t="s">
        <v>2618</v>
      </c>
      <c r="L15" s="180" t="s">
        <v>2618</v>
      </c>
      <c r="M15" s="180" t="s">
        <v>2731</v>
      </c>
      <c r="N15" s="180" t="s">
        <v>2618</v>
      </c>
      <c r="O15" s="180" t="s">
        <v>2618</v>
      </c>
      <c r="P15" s="180" t="s">
        <v>2731</v>
      </c>
      <c r="Q15" s="180" t="s">
        <v>2618</v>
      </c>
      <c r="R15" s="180" t="s">
        <v>2618</v>
      </c>
      <c r="S15" s="180" t="s">
        <v>2731</v>
      </c>
      <c r="T15" s="180" t="s">
        <v>2618</v>
      </c>
      <c r="U15" s="180" t="s">
        <v>2618</v>
      </c>
      <c r="V15" s="180" t="s">
        <v>2731</v>
      </c>
      <c r="W15" s="180" t="s">
        <v>2618</v>
      </c>
      <c r="X15" s="180" t="s">
        <v>2618</v>
      </c>
      <c r="Y15" s="180" t="s">
        <v>2731</v>
      </c>
      <c r="Z15" s="180" t="s">
        <v>2618</v>
      </c>
      <c r="AA15" s="180" t="s">
        <v>2618</v>
      </c>
      <c r="AB15" s="180" t="s">
        <v>2731</v>
      </c>
      <c r="AC15" s="180" t="s">
        <v>2618</v>
      </c>
      <c r="AD15" s="180" t="s">
        <v>2618</v>
      </c>
      <c r="AE15" s="180" t="s">
        <v>2731</v>
      </c>
      <c r="AF15" s="180" t="s">
        <v>2618</v>
      </c>
      <c r="AG15" s="180" t="s">
        <v>2618</v>
      </c>
      <c r="AH15" s="180" t="s">
        <v>2731</v>
      </c>
      <c r="AI15" s="180" t="s">
        <v>2618</v>
      </c>
      <c r="AJ15" s="180" t="s">
        <v>2618</v>
      </c>
      <c r="AK15" s="180" t="s">
        <v>2731</v>
      </c>
      <c r="AL15" s="180" t="s">
        <v>2618</v>
      </c>
      <c r="AM15" s="180" t="s">
        <v>2618</v>
      </c>
      <c r="AN15" s="180" t="s">
        <v>2731</v>
      </c>
      <c r="AO15" s="180" t="s">
        <v>2618</v>
      </c>
      <c r="AP15" s="180" t="s">
        <v>2618</v>
      </c>
      <c r="AQ15" s="180" t="s">
        <v>2731</v>
      </c>
      <c r="AR15" s="180" t="s">
        <v>2618</v>
      </c>
      <c r="AS15" s="180" t="s">
        <v>2618</v>
      </c>
      <c r="AT15" s="180" t="s">
        <v>2731</v>
      </c>
      <c r="AU15" s="180" t="s">
        <v>2618</v>
      </c>
      <c r="AV15" s="180" t="s">
        <v>2618</v>
      </c>
      <c r="AW15" s="180" t="s">
        <v>2731</v>
      </c>
      <c r="AX15" s="180" t="s">
        <v>2618</v>
      </c>
      <c r="AY15" s="180" t="s">
        <v>2618</v>
      </c>
      <c r="AZ15" s="180" t="s">
        <v>2731</v>
      </c>
      <c r="BA15" s="180" t="s">
        <v>2618</v>
      </c>
      <c r="BB15" s="180" t="s">
        <v>2618</v>
      </c>
      <c r="BC15" s="180" t="s">
        <v>2731</v>
      </c>
      <c r="BD15" s="180" t="s">
        <v>2618</v>
      </c>
      <c r="BE15" s="180" t="s">
        <v>2618</v>
      </c>
      <c r="BF15" s="180" t="s">
        <v>2731</v>
      </c>
      <c r="BG15" s="180" t="s">
        <v>2618</v>
      </c>
      <c r="BH15" s="180" t="s">
        <v>2618</v>
      </c>
      <c r="BI15" s="180" t="s">
        <v>2731</v>
      </c>
      <c r="BJ15" s="180" t="s">
        <v>2618</v>
      </c>
      <c r="BK15" s="180" t="s">
        <v>2618</v>
      </c>
      <c r="BL15" s="180" t="s">
        <v>2731</v>
      </c>
      <c r="BM15" s="180" t="s">
        <v>2618</v>
      </c>
      <c r="BN15" s="180" t="s">
        <v>2618</v>
      </c>
      <c r="BO15" s="180" t="s">
        <v>2731</v>
      </c>
      <c r="BP15" s="180" t="s">
        <v>2618</v>
      </c>
      <c r="BQ15" s="180" t="s">
        <v>2618</v>
      </c>
      <c r="BR15" s="180" t="s">
        <v>2731</v>
      </c>
      <c r="BS15" s="180" t="s">
        <v>2618</v>
      </c>
      <c r="BT15" s="180" t="s">
        <v>2618</v>
      </c>
      <c r="BU15" s="180" t="s">
        <v>2731</v>
      </c>
      <c r="BV15" s="180" t="s">
        <v>2618</v>
      </c>
      <c r="BW15" s="180" t="s">
        <v>2618</v>
      </c>
      <c r="BX15" s="180" t="s">
        <v>2731</v>
      </c>
      <c r="BY15" s="180" t="s">
        <v>2618</v>
      </c>
      <c r="BZ15" s="180" t="s">
        <v>2618</v>
      </c>
      <c r="CA15" s="180" t="s">
        <v>2731</v>
      </c>
      <c r="CB15" s="180" t="s">
        <v>2618</v>
      </c>
      <c r="CC15" s="180" t="s">
        <v>2618</v>
      </c>
      <c r="CD15" s="180" t="s">
        <v>2731</v>
      </c>
      <c r="CE15" s="180" t="s">
        <v>2618</v>
      </c>
      <c r="CF15" s="180" t="s">
        <v>2618</v>
      </c>
      <c r="CG15" s="180" t="s">
        <v>2731</v>
      </c>
      <c r="CH15" s="180" t="s">
        <v>2618</v>
      </c>
      <c r="CI15" s="180" t="s">
        <v>2618</v>
      </c>
      <c r="CJ15" s="180" t="s">
        <v>2731</v>
      </c>
      <c r="CK15" s="180" t="s">
        <v>2618</v>
      </c>
      <c r="CL15" s="180" t="s">
        <v>2618</v>
      </c>
      <c r="CM15" s="180" t="s">
        <v>2731</v>
      </c>
      <c r="CN15" s="180" t="s">
        <v>2618</v>
      </c>
      <c r="CO15" s="180" t="s">
        <v>2618</v>
      </c>
      <c r="CP15" s="180" t="s">
        <v>2731</v>
      </c>
      <c r="CQ15" s="180" t="s">
        <v>2618</v>
      </c>
      <c r="CR15" s="180" t="s">
        <v>2618</v>
      </c>
      <c r="CS15" s="180" t="s">
        <v>2731</v>
      </c>
      <c r="CT15" s="180" t="s">
        <v>2618</v>
      </c>
      <c r="CU15" s="180" t="s">
        <v>2618</v>
      </c>
      <c r="CV15" s="180" t="s">
        <v>2731</v>
      </c>
      <c r="CW15" s="180" t="s">
        <v>2618</v>
      </c>
      <c r="CX15" s="180" t="s">
        <v>2618</v>
      </c>
      <c r="CY15" s="180" t="s">
        <v>2731</v>
      </c>
      <c r="CZ15" s="180" t="s">
        <v>2618</v>
      </c>
      <c r="DA15" s="180" t="s">
        <v>2618</v>
      </c>
      <c r="DB15" s="180" t="s">
        <v>2731</v>
      </c>
      <c r="DC15" s="180" t="s">
        <v>2618</v>
      </c>
      <c r="DD15" s="180" t="s">
        <v>2618</v>
      </c>
      <c r="DE15" s="180" t="s">
        <v>2731</v>
      </c>
      <c r="DF15" s="180" t="s">
        <v>2618</v>
      </c>
      <c r="DG15" s="180" t="s">
        <v>2618</v>
      </c>
      <c r="DH15" s="180" t="s">
        <v>2731</v>
      </c>
      <c r="DI15" s="180" t="s">
        <v>2618</v>
      </c>
      <c r="DJ15" s="180" t="s">
        <v>2618</v>
      </c>
      <c r="DK15" s="180" t="s">
        <v>2731</v>
      </c>
      <c r="DL15" s="180" t="s">
        <v>2618</v>
      </c>
      <c r="DM15" s="180" t="s">
        <v>2618</v>
      </c>
      <c r="DN15" s="180" t="s">
        <v>2731</v>
      </c>
      <c r="DO15" s="180" t="s">
        <v>2618</v>
      </c>
      <c r="DP15" s="180" t="s">
        <v>2618</v>
      </c>
      <c r="DQ15" s="180" t="s">
        <v>2731</v>
      </c>
      <c r="DR15" s="180" t="s">
        <v>2618</v>
      </c>
      <c r="DS15" s="180" t="s">
        <v>2618</v>
      </c>
      <c r="DT15" s="180" t="s">
        <v>2731</v>
      </c>
      <c r="DU15" s="180" t="s">
        <v>2618</v>
      </c>
      <c r="DV15" s="180" t="s">
        <v>2618</v>
      </c>
      <c r="DW15" s="180" t="s">
        <v>2731</v>
      </c>
      <c r="DX15" s="180" t="s">
        <v>2618</v>
      </c>
      <c r="DY15" s="180" t="s">
        <v>2618</v>
      </c>
      <c r="DZ15" s="180" t="s">
        <v>2731</v>
      </c>
      <c r="EA15" s="180" t="s">
        <v>2618</v>
      </c>
      <c r="EB15" s="180" t="s">
        <v>2618</v>
      </c>
      <c r="EC15" s="180" t="s">
        <v>2731</v>
      </c>
      <c r="ED15" s="180" t="s">
        <v>2618</v>
      </c>
      <c r="EE15" s="180" t="s">
        <v>2618</v>
      </c>
      <c r="EF15" s="180" t="s">
        <v>2731</v>
      </c>
      <c r="EG15" s="180" t="s">
        <v>2618</v>
      </c>
      <c r="EH15" s="180" t="s">
        <v>2618</v>
      </c>
      <c r="EI15" s="180" t="s">
        <v>2731</v>
      </c>
      <c r="EJ15" s="180" t="s">
        <v>2618</v>
      </c>
      <c r="EK15" s="180" t="s">
        <v>2618</v>
      </c>
      <c r="EL15" s="180" t="s">
        <v>2731</v>
      </c>
      <c r="EM15" s="180" t="s">
        <v>2618</v>
      </c>
      <c r="EN15" s="180" t="s">
        <v>2618</v>
      </c>
      <c r="EO15" s="180" t="s">
        <v>2731</v>
      </c>
      <c r="EP15" s="180" t="s">
        <v>2618</v>
      </c>
      <c r="EQ15" s="180" t="s">
        <v>2618</v>
      </c>
      <c r="ER15" s="180" t="s">
        <v>2731</v>
      </c>
      <c r="ES15" s="180" t="s">
        <v>2618</v>
      </c>
      <c r="ET15" s="180" t="s">
        <v>2618</v>
      </c>
    </row>
    <row r="16" spans="1:150" x14ac:dyDescent="0.3">
      <c r="A16" s="1"/>
      <c r="B16" s="181" t="s">
        <v>2747</v>
      </c>
      <c r="C16" s="181" t="s">
        <v>85</v>
      </c>
      <c r="D16" s="181" t="s">
        <v>92</v>
      </c>
      <c r="E16" s="181" t="s">
        <v>2748</v>
      </c>
      <c r="F16" s="181" t="s">
        <v>2749</v>
      </c>
      <c r="G16" s="182" t="s">
        <v>2731</v>
      </c>
      <c r="H16" s="182" t="s">
        <v>2618</v>
      </c>
      <c r="I16" s="182" t="s">
        <v>2618</v>
      </c>
      <c r="J16" s="182" t="s">
        <v>2731</v>
      </c>
      <c r="K16" s="182" t="s">
        <v>2618</v>
      </c>
      <c r="L16" s="182" t="s">
        <v>2618</v>
      </c>
      <c r="M16" s="182" t="s">
        <v>2731</v>
      </c>
      <c r="N16" s="182" t="s">
        <v>2618</v>
      </c>
      <c r="O16" s="182" t="s">
        <v>2618</v>
      </c>
      <c r="P16" s="182" t="s">
        <v>2731</v>
      </c>
      <c r="Q16" s="182" t="s">
        <v>2618</v>
      </c>
      <c r="R16" s="182" t="s">
        <v>2618</v>
      </c>
      <c r="S16" s="182" t="s">
        <v>2731</v>
      </c>
      <c r="T16" s="182" t="s">
        <v>2618</v>
      </c>
      <c r="U16" s="182" t="s">
        <v>2618</v>
      </c>
      <c r="V16" s="182" t="s">
        <v>2731</v>
      </c>
      <c r="W16" s="182" t="s">
        <v>2618</v>
      </c>
      <c r="X16" s="182" t="s">
        <v>2618</v>
      </c>
      <c r="Y16" s="182" t="s">
        <v>2731</v>
      </c>
      <c r="Z16" s="182" t="s">
        <v>2618</v>
      </c>
      <c r="AA16" s="182" t="s">
        <v>2618</v>
      </c>
      <c r="AB16" s="182" t="s">
        <v>2731</v>
      </c>
      <c r="AC16" s="182" t="s">
        <v>2618</v>
      </c>
      <c r="AD16" s="182" t="s">
        <v>2618</v>
      </c>
      <c r="AE16" s="182" t="s">
        <v>2731</v>
      </c>
      <c r="AF16" s="182" t="s">
        <v>2618</v>
      </c>
      <c r="AG16" s="182" t="s">
        <v>2618</v>
      </c>
      <c r="AH16" s="182" t="s">
        <v>2731</v>
      </c>
      <c r="AI16" s="182" t="s">
        <v>2618</v>
      </c>
      <c r="AJ16" s="182" t="s">
        <v>2618</v>
      </c>
      <c r="AK16" s="182" t="s">
        <v>2731</v>
      </c>
      <c r="AL16" s="182" t="s">
        <v>2618</v>
      </c>
      <c r="AM16" s="182" t="s">
        <v>2618</v>
      </c>
      <c r="AN16" s="182" t="s">
        <v>2731</v>
      </c>
      <c r="AO16" s="182" t="s">
        <v>2618</v>
      </c>
      <c r="AP16" s="182" t="s">
        <v>2618</v>
      </c>
      <c r="AQ16" s="182" t="s">
        <v>2731</v>
      </c>
      <c r="AR16" s="182" t="s">
        <v>2618</v>
      </c>
      <c r="AS16" s="182" t="s">
        <v>2618</v>
      </c>
      <c r="AT16" s="182" t="s">
        <v>2731</v>
      </c>
      <c r="AU16" s="182" t="s">
        <v>2618</v>
      </c>
      <c r="AV16" s="182" t="s">
        <v>2618</v>
      </c>
      <c r="AW16" s="182" t="s">
        <v>2731</v>
      </c>
      <c r="AX16" s="182" t="s">
        <v>2618</v>
      </c>
      <c r="AY16" s="182" t="s">
        <v>2618</v>
      </c>
      <c r="AZ16" s="182" t="s">
        <v>2731</v>
      </c>
      <c r="BA16" s="182" t="s">
        <v>2618</v>
      </c>
      <c r="BB16" s="182" t="s">
        <v>2618</v>
      </c>
      <c r="BC16" s="182" t="s">
        <v>2731</v>
      </c>
      <c r="BD16" s="182" t="s">
        <v>2618</v>
      </c>
      <c r="BE16" s="182" t="s">
        <v>2618</v>
      </c>
      <c r="BF16" s="182" t="s">
        <v>2731</v>
      </c>
      <c r="BG16" s="182" t="s">
        <v>2618</v>
      </c>
      <c r="BH16" s="182" t="s">
        <v>2618</v>
      </c>
      <c r="BI16" s="182" t="s">
        <v>2731</v>
      </c>
      <c r="BJ16" s="182" t="s">
        <v>2618</v>
      </c>
      <c r="BK16" s="182" t="s">
        <v>2618</v>
      </c>
      <c r="BL16" s="182" t="s">
        <v>2731</v>
      </c>
      <c r="BM16" s="182" t="s">
        <v>2618</v>
      </c>
      <c r="BN16" s="182" t="s">
        <v>2618</v>
      </c>
      <c r="BO16" s="182" t="s">
        <v>2731</v>
      </c>
      <c r="BP16" s="182" t="s">
        <v>2618</v>
      </c>
      <c r="BQ16" s="182" t="s">
        <v>2618</v>
      </c>
      <c r="BR16" s="182" t="s">
        <v>2731</v>
      </c>
      <c r="BS16" s="182" t="s">
        <v>2618</v>
      </c>
      <c r="BT16" s="182" t="s">
        <v>2618</v>
      </c>
      <c r="BU16" s="182" t="s">
        <v>2731</v>
      </c>
      <c r="BV16" s="182" t="s">
        <v>2618</v>
      </c>
      <c r="BW16" s="182" t="s">
        <v>2618</v>
      </c>
      <c r="BX16" s="182" t="s">
        <v>2731</v>
      </c>
      <c r="BY16" s="182" t="s">
        <v>2618</v>
      </c>
      <c r="BZ16" s="182" t="s">
        <v>2618</v>
      </c>
      <c r="CA16" s="182" t="s">
        <v>2731</v>
      </c>
      <c r="CB16" s="182" t="s">
        <v>2618</v>
      </c>
      <c r="CC16" s="182" t="s">
        <v>2618</v>
      </c>
      <c r="CD16" s="182" t="s">
        <v>2731</v>
      </c>
      <c r="CE16" s="182" t="s">
        <v>2618</v>
      </c>
      <c r="CF16" s="182" t="s">
        <v>2618</v>
      </c>
      <c r="CG16" s="182" t="s">
        <v>2731</v>
      </c>
      <c r="CH16" s="182" t="s">
        <v>2618</v>
      </c>
      <c r="CI16" s="182" t="s">
        <v>2618</v>
      </c>
      <c r="CJ16" s="182" t="s">
        <v>2731</v>
      </c>
      <c r="CK16" s="182" t="s">
        <v>2618</v>
      </c>
      <c r="CL16" s="182" t="s">
        <v>2618</v>
      </c>
      <c r="CM16" s="182" t="s">
        <v>2731</v>
      </c>
      <c r="CN16" s="182" t="s">
        <v>2618</v>
      </c>
      <c r="CO16" s="182" t="s">
        <v>2618</v>
      </c>
      <c r="CP16" s="182" t="s">
        <v>2731</v>
      </c>
      <c r="CQ16" s="182" t="s">
        <v>2618</v>
      </c>
      <c r="CR16" s="182" t="s">
        <v>2618</v>
      </c>
      <c r="CS16" s="182" t="s">
        <v>2731</v>
      </c>
      <c r="CT16" s="182" t="s">
        <v>2618</v>
      </c>
      <c r="CU16" s="182" t="s">
        <v>2618</v>
      </c>
      <c r="CV16" s="182" t="s">
        <v>2731</v>
      </c>
      <c r="CW16" s="182" t="s">
        <v>2618</v>
      </c>
      <c r="CX16" s="182" t="s">
        <v>2618</v>
      </c>
      <c r="CY16" s="182" t="s">
        <v>2731</v>
      </c>
      <c r="CZ16" s="182" t="s">
        <v>2618</v>
      </c>
      <c r="DA16" s="182" t="s">
        <v>2618</v>
      </c>
      <c r="DB16" s="182" t="s">
        <v>2731</v>
      </c>
      <c r="DC16" s="182" t="s">
        <v>2618</v>
      </c>
      <c r="DD16" s="182" t="s">
        <v>2618</v>
      </c>
      <c r="DE16" s="182" t="s">
        <v>2731</v>
      </c>
      <c r="DF16" s="182" t="s">
        <v>2618</v>
      </c>
      <c r="DG16" s="182" t="s">
        <v>2618</v>
      </c>
      <c r="DH16" s="182" t="s">
        <v>2731</v>
      </c>
      <c r="DI16" s="182" t="s">
        <v>2618</v>
      </c>
      <c r="DJ16" s="182" t="s">
        <v>2618</v>
      </c>
      <c r="DK16" s="182" t="s">
        <v>2731</v>
      </c>
      <c r="DL16" s="182" t="s">
        <v>2618</v>
      </c>
      <c r="DM16" s="182" t="s">
        <v>2618</v>
      </c>
      <c r="DN16" s="182" t="s">
        <v>2731</v>
      </c>
      <c r="DO16" s="182" t="s">
        <v>2618</v>
      </c>
      <c r="DP16" s="182" t="s">
        <v>2618</v>
      </c>
      <c r="DQ16" s="182" t="s">
        <v>2731</v>
      </c>
      <c r="DR16" s="182" t="s">
        <v>2618</v>
      </c>
      <c r="DS16" s="182" t="s">
        <v>2618</v>
      </c>
      <c r="DT16" s="182" t="s">
        <v>2731</v>
      </c>
      <c r="DU16" s="182" t="s">
        <v>2618</v>
      </c>
      <c r="DV16" s="182" t="s">
        <v>2618</v>
      </c>
      <c r="DW16" s="182" t="s">
        <v>2731</v>
      </c>
      <c r="DX16" s="182" t="s">
        <v>2618</v>
      </c>
      <c r="DY16" s="182" t="s">
        <v>2618</v>
      </c>
      <c r="DZ16" s="182" t="s">
        <v>2731</v>
      </c>
      <c r="EA16" s="182" t="s">
        <v>2618</v>
      </c>
      <c r="EB16" s="182" t="s">
        <v>2618</v>
      </c>
      <c r="EC16" s="182" t="s">
        <v>2731</v>
      </c>
      <c r="ED16" s="182" t="s">
        <v>2618</v>
      </c>
      <c r="EE16" s="182" t="s">
        <v>2618</v>
      </c>
      <c r="EF16" s="182" t="s">
        <v>2731</v>
      </c>
      <c r="EG16" s="182" t="s">
        <v>2618</v>
      </c>
      <c r="EH16" s="182" t="s">
        <v>2618</v>
      </c>
      <c r="EI16" s="182" t="s">
        <v>2731</v>
      </c>
      <c r="EJ16" s="182" t="s">
        <v>2618</v>
      </c>
      <c r="EK16" s="182" t="s">
        <v>2618</v>
      </c>
      <c r="EL16" s="182" t="s">
        <v>2731</v>
      </c>
      <c r="EM16" s="182" t="s">
        <v>2618</v>
      </c>
      <c r="EN16" s="182" t="s">
        <v>2618</v>
      </c>
      <c r="EO16" s="182" t="s">
        <v>2731</v>
      </c>
      <c r="EP16" s="182" t="s">
        <v>2618</v>
      </c>
      <c r="EQ16" s="182" t="s">
        <v>2618</v>
      </c>
      <c r="ER16" s="182" t="s">
        <v>2731</v>
      </c>
      <c r="ES16" s="182" t="s">
        <v>2618</v>
      </c>
      <c r="ET16" s="182" t="s">
        <v>2618</v>
      </c>
    </row>
    <row r="17" spans="1:150" x14ac:dyDescent="0.3">
      <c r="A17" s="1"/>
      <c r="B17" s="181" t="s">
        <v>2750</v>
      </c>
      <c r="C17" s="181" t="s">
        <v>85</v>
      </c>
      <c r="D17" s="181" t="s">
        <v>92</v>
      </c>
      <c r="E17" s="181" t="s">
        <v>2751</v>
      </c>
      <c r="F17" s="181" t="s">
        <v>2752</v>
      </c>
      <c r="G17" s="182" t="s">
        <v>2731</v>
      </c>
      <c r="H17" s="182" t="s">
        <v>797</v>
      </c>
      <c r="I17" s="182" t="s">
        <v>797</v>
      </c>
      <c r="J17" s="182" t="s">
        <v>2731</v>
      </c>
      <c r="K17" s="182" t="s">
        <v>797</v>
      </c>
      <c r="L17" s="182" t="s">
        <v>797</v>
      </c>
      <c r="M17" s="182" t="s">
        <v>2731</v>
      </c>
      <c r="N17" s="182" t="s">
        <v>797</v>
      </c>
      <c r="O17" s="182" t="s">
        <v>797</v>
      </c>
      <c r="P17" s="182" t="s">
        <v>2731</v>
      </c>
      <c r="Q17" s="182" t="s">
        <v>797</v>
      </c>
      <c r="R17" s="182" t="s">
        <v>797</v>
      </c>
      <c r="S17" s="182" t="s">
        <v>2731</v>
      </c>
      <c r="T17" s="182" t="s">
        <v>797</v>
      </c>
      <c r="U17" s="182" t="s">
        <v>797</v>
      </c>
      <c r="V17" s="182" t="s">
        <v>2731</v>
      </c>
      <c r="W17" s="182" t="s">
        <v>797</v>
      </c>
      <c r="X17" s="182" t="s">
        <v>797</v>
      </c>
      <c r="Y17" s="182" t="s">
        <v>2731</v>
      </c>
      <c r="Z17" s="182" t="s">
        <v>797</v>
      </c>
      <c r="AA17" s="182" t="s">
        <v>797</v>
      </c>
      <c r="AB17" s="182" t="s">
        <v>2731</v>
      </c>
      <c r="AC17" s="182" t="s">
        <v>797</v>
      </c>
      <c r="AD17" s="182" t="s">
        <v>797</v>
      </c>
      <c r="AE17" s="182" t="s">
        <v>2731</v>
      </c>
      <c r="AF17" s="182" t="s">
        <v>797</v>
      </c>
      <c r="AG17" s="182" t="s">
        <v>797</v>
      </c>
      <c r="AH17" s="182" t="s">
        <v>2731</v>
      </c>
      <c r="AI17" s="182" t="s">
        <v>797</v>
      </c>
      <c r="AJ17" s="182" t="s">
        <v>797</v>
      </c>
      <c r="AK17" s="182" t="s">
        <v>2731</v>
      </c>
      <c r="AL17" s="182" t="s">
        <v>797</v>
      </c>
      <c r="AM17" s="182" t="s">
        <v>797</v>
      </c>
      <c r="AN17" s="182" t="s">
        <v>2731</v>
      </c>
      <c r="AO17" s="182" t="s">
        <v>797</v>
      </c>
      <c r="AP17" s="182" t="s">
        <v>797</v>
      </c>
      <c r="AQ17" s="182" t="s">
        <v>2731</v>
      </c>
      <c r="AR17" s="182" t="s">
        <v>797</v>
      </c>
      <c r="AS17" s="182" t="s">
        <v>797</v>
      </c>
      <c r="AT17" s="182" t="s">
        <v>2731</v>
      </c>
      <c r="AU17" s="182" t="s">
        <v>797</v>
      </c>
      <c r="AV17" s="182" t="s">
        <v>797</v>
      </c>
      <c r="AW17" s="182" t="s">
        <v>2731</v>
      </c>
      <c r="AX17" s="182" t="s">
        <v>797</v>
      </c>
      <c r="AY17" s="182" t="s">
        <v>797</v>
      </c>
      <c r="AZ17" s="182" t="s">
        <v>2731</v>
      </c>
      <c r="BA17" s="182" t="s">
        <v>797</v>
      </c>
      <c r="BB17" s="182" t="s">
        <v>797</v>
      </c>
      <c r="BC17" s="182" t="s">
        <v>2731</v>
      </c>
      <c r="BD17" s="182" t="s">
        <v>797</v>
      </c>
      <c r="BE17" s="182" t="s">
        <v>797</v>
      </c>
      <c r="BF17" s="182" t="s">
        <v>2731</v>
      </c>
      <c r="BG17" s="182" t="s">
        <v>797</v>
      </c>
      <c r="BH17" s="182" t="s">
        <v>797</v>
      </c>
      <c r="BI17" s="182" t="s">
        <v>2731</v>
      </c>
      <c r="BJ17" s="182" t="s">
        <v>797</v>
      </c>
      <c r="BK17" s="182" t="s">
        <v>797</v>
      </c>
      <c r="BL17" s="182" t="s">
        <v>2731</v>
      </c>
      <c r="BM17" s="182" t="s">
        <v>797</v>
      </c>
      <c r="BN17" s="182" t="s">
        <v>797</v>
      </c>
      <c r="BO17" s="182" t="s">
        <v>2731</v>
      </c>
      <c r="BP17" s="182" t="s">
        <v>797</v>
      </c>
      <c r="BQ17" s="182" t="s">
        <v>797</v>
      </c>
      <c r="BR17" s="182" t="s">
        <v>2731</v>
      </c>
      <c r="BS17" s="182" t="s">
        <v>797</v>
      </c>
      <c r="BT17" s="182" t="s">
        <v>797</v>
      </c>
      <c r="BU17" s="182" t="s">
        <v>2731</v>
      </c>
      <c r="BV17" s="182" t="s">
        <v>797</v>
      </c>
      <c r="BW17" s="182" t="s">
        <v>797</v>
      </c>
      <c r="BX17" s="182" t="s">
        <v>2731</v>
      </c>
      <c r="BY17" s="182" t="s">
        <v>797</v>
      </c>
      <c r="BZ17" s="182" t="s">
        <v>797</v>
      </c>
      <c r="CA17" s="182" t="s">
        <v>2731</v>
      </c>
      <c r="CB17" s="182" t="s">
        <v>797</v>
      </c>
      <c r="CC17" s="182" t="s">
        <v>797</v>
      </c>
      <c r="CD17" s="182" t="s">
        <v>2731</v>
      </c>
      <c r="CE17" s="182" t="s">
        <v>797</v>
      </c>
      <c r="CF17" s="182" t="s">
        <v>797</v>
      </c>
      <c r="CG17" s="182" t="s">
        <v>2731</v>
      </c>
      <c r="CH17" s="182" t="s">
        <v>797</v>
      </c>
      <c r="CI17" s="182" t="s">
        <v>797</v>
      </c>
      <c r="CJ17" s="182" t="s">
        <v>2731</v>
      </c>
      <c r="CK17" s="182" t="s">
        <v>797</v>
      </c>
      <c r="CL17" s="182" t="s">
        <v>797</v>
      </c>
      <c r="CM17" s="182" t="s">
        <v>2731</v>
      </c>
      <c r="CN17" s="182" t="s">
        <v>797</v>
      </c>
      <c r="CO17" s="182" t="s">
        <v>797</v>
      </c>
      <c r="CP17" s="182" t="s">
        <v>2731</v>
      </c>
      <c r="CQ17" s="182" t="s">
        <v>797</v>
      </c>
      <c r="CR17" s="182" t="s">
        <v>797</v>
      </c>
      <c r="CS17" s="182" t="s">
        <v>2731</v>
      </c>
      <c r="CT17" s="182" t="s">
        <v>797</v>
      </c>
      <c r="CU17" s="182" t="s">
        <v>797</v>
      </c>
      <c r="CV17" s="182" t="s">
        <v>2731</v>
      </c>
      <c r="CW17" s="182" t="s">
        <v>797</v>
      </c>
      <c r="CX17" s="182" t="s">
        <v>797</v>
      </c>
      <c r="CY17" s="182" t="s">
        <v>2731</v>
      </c>
      <c r="CZ17" s="182" t="s">
        <v>797</v>
      </c>
      <c r="DA17" s="182" t="s">
        <v>797</v>
      </c>
      <c r="DB17" s="182" t="s">
        <v>2731</v>
      </c>
      <c r="DC17" s="182" t="s">
        <v>797</v>
      </c>
      <c r="DD17" s="182" t="s">
        <v>797</v>
      </c>
      <c r="DE17" s="182" t="s">
        <v>2731</v>
      </c>
      <c r="DF17" s="182" t="s">
        <v>797</v>
      </c>
      <c r="DG17" s="182" t="s">
        <v>797</v>
      </c>
      <c r="DH17" s="182" t="s">
        <v>2731</v>
      </c>
      <c r="DI17" s="182" t="s">
        <v>797</v>
      </c>
      <c r="DJ17" s="182" t="s">
        <v>797</v>
      </c>
      <c r="DK17" s="182" t="s">
        <v>2731</v>
      </c>
      <c r="DL17" s="182" t="s">
        <v>797</v>
      </c>
      <c r="DM17" s="182" t="s">
        <v>797</v>
      </c>
      <c r="DN17" s="182" t="s">
        <v>2731</v>
      </c>
      <c r="DO17" s="182" t="s">
        <v>797</v>
      </c>
      <c r="DP17" s="182" t="s">
        <v>797</v>
      </c>
      <c r="DQ17" s="182" t="s">
        <v>2731</v>
      </c>
      <c r="DR17" s="182" t="s">
        <v>797</v>
      </c>
      <c r="DS17" s="182" t="s">
        <v>797</v>
      </c>
      <c r="DT17" s="182" t="s">
        <v>2731</v>
      </c>
      <c r="DU17" s="182" t="s">
        <v>797</v>
      </c>
      <c r="DV17" s="182" t="s">
        <v>797</v>
      </c>
      <c r="DW17" s="182" t="s">
        <v>2731</v>
      </c>
      <c r="DX17" s="182" t="s">
        <v>797</v>
      </c>
      <c r="DY17" s="182" t="s">
        <v>797</v>
      </c>
      <c r="DZ17" s="182" t="s">
        <v>2731</v>
      </c>
      <c r="EA17" s="182" t="s">
        <v>797</v>
      </c>
      <c r="EB17" s="182" t="s">
        <v>797</v>
      </c>
      <c r="EC17" s="182" t="s">
        <v>2731</v>
      </c>
      <c r="ED17" s="182" t="s">
        <v>797</v>
      </c>
      <c r="EE17" s="182" t="s">
        <v>797</v>
      </c>
      <c r="EF17" s="182" t="s">
        <v>2731</v>
      </c>
      <c r="EG17" s="182" t="s">
        <v>797</v>
      </c>
      <c r="EH17" s="182" t="s">
        <v>797</v>
      </c>
      <c r="EI17" s="182" t="s">
        <v>2731</v>
      </c>
      <c r="EJ17" s="182" t="s">
        <v>797</v>
      </c>
      <c r="EK17" s="182" t="s">
        <v>797</v>
      </c>
      <c r="EL17" s="182" t="s">
        <v>2731</v>
      </c>
      <c r="EM17" s="182" t="s">
        <v>797</v>
      </c>
      <c r="EN17" s="182" t="s">
        <v>797</v>
      </c>
      <c r="EO17" s="182" t="s">
        <v>2731</v>
      </c>
      <c r="EP17" s="182" t="s">
        <v>797</v>
      </c>
      <c r="EQ17" s="182" t="s">
        <v>797</v>
      </c>
      <c r="ER17" s="182" t="s">
        <v>2731</v>
      </c>
      <c r="ES17" s="182" t="s">
        <v>797</v>
      </c>
      <c r="ET17" s="182" t="s">
        <v>797</v>
      </c>
    </row>
    <row r="18" spans="1:150" x14ac:dyDescent="0.3">
      <c r="A18" s="1"/>
      <c r="B18" s="180" t="s">
        <v>2753</v>
      </c>
      <c r="C18" s="180" t="s">
        <v>116</v>
      </c>
      <c r="D18" s="180" t="s">
        <v>865</v>
      </c>
      <c r="E18" s="180" t="s">
        <v>2754</v>
      </c>
      <c r="F18" s="180" t="s">
        <v>2755</v>
      </c>
      <c r="G18" s="180" t="s">
        <v>2731</v>
      </c>
      <c r="H18" s="180" t="s">
        <v>2618</v>
      </c>
      <c r="I18" s="180" t="s">
        <v>2618</v>
      </c>
      <c r="J18" s="180" t="s">
        <v>2731</v>
      </c>
      <c r="K18" s="180" t="s">
        <v>2618</v>
      </c>
      <c r="L18" s="180" t="s">
        <v>2618</v>
      </c>
      <c r="M18" s="180" t="s">
        <v>2731</v>
      </c>
      <c r="N18" s="180" t="s">
        <v>2618</v>
      </c>
      <c r="O18" s="180" t="s">
        <v>2618</v>
      </c>
      <c r="P18" s="180" t="s">
        <v>2731</v>
      </c>
      <c r="Q18" s="180" t="s">
        <v>2618</v>
      </c>
      <c r="R18" s="180" t="s">
        <v>2618</v>
      </c>
      <c r="S18" s="180" t="s">
        <v>2731</v>
      </c>
      <c r="T18" s="180" t="s">
        <v>2618</v>
      </c>
      <c r="U18" s="180" t="s">
        <v>2618</v>
      </c>
      <c r="V18" s="180" t="s">
        <v>2731</v>
      </c>
      <c r="W18" s="180" t="s">
        <v>2618</v>
      </c>
      <c r="X18" s="180" t="s">
        <v>2618</v>
      </c>
      <c r="Y18" s="180" t="s">
        <v>2731</v>
      </c>
      <c r="Z18" s="180" t="s">
        <v>2618</v>
      </c>
      <c r="AA18" s="180" t="s">
        <v>2618</v>
      </c>
      <c r="AB18" s="180" t="s">
        <v>2731</v>
      </c>
      <c r="AC18" s="180" t="s">
        <v>2618</v>
      </c>
      <c r="AD18" s="180" t="s">
        <v>2618</v>
      </c>
      <c r="AE18" s="180" t="s">
        <v>2731</v>
      </c>
      <c r="AF18" s="180" t="s">
        <v>2618</v>
      </c>
      <c r="AG18" s="180" t="s">
        <v>2618</v>
      </c>
      <c r="AH18" s="180" t="s">
        <v>2731</v>
      </c>
      <c r="AI18" s="180" t="s">
        <v>2618</v>
      </c>
      <c r="AJ18" s="180" t="s">
        <v>2618</v>
      </c>
      <c r="AK18" s="180" t="s">
        <v>2731</v>
      </c>
      <c r="AL18" s="180" t="s">
        <v>2618</v>
      </c>
      <c r="AM18" s="180" t="s">
        <v>2618</v>
      </c>
      <c r="AN18" s="180" t="s">
        <v>2731</v>
      </c>
      <c r="AO18" s="180" t="s">
        <v>2618</v>
      </c>
      <c r="AP18" s="180" t="s">
        <v>2618</v>
      </c>
      <c r="AQ18" s="180" t="s">
        <v>2731</v>
      </c>
      <c r="AR18" s="180" t="s">
        <v>2618</v>
      </c>
      <c r="AS18" s="180" t="s">
        <v>2618</v>
      </c>
      <c r="AT18" s="180" t="s">
        <v>2731</v>
      </c>
      <c r="AU18" s="180" t="s">
        <v>2618</v>
      </c>
      <c r="AV18" s="180" t="s">
        <v>2618</v>
      </c>
      <c r="AW18" s="180" t="s">
        <v>2731</v>
      </c>
      <c r="AX18" s="180" t="s">
        <v>2618</v>
      </c>
      <c r="AY18" s="180" t="s">
        <v>2618</v>
      </c>
      <c r="AZ18" s="180" t="s">
        <v>2731</v>
      </c>
      <c r="BA18" s="180" t="s">
        <v>2618</v>
      </c>
      <c r="BB18" s="180" t="s">
        <v>2618</v>
      </c>
      <c r="BC18" s="180" t="s">
        <v>2731</v>
      </c>
      <c r="BD18" s="180" t="s">
        <v>2618</v>
      </c>
      <c r="BE18" s="180" t="s">
        <v>2618</v>
      </c>
      <c r="BF18" s="180" t="s">
        <v>2731</v>
      </c>
      <c r="BG18" s="180" t="s">
        <v>2618</v>
      </c>
      <c r="BH18" s="180" t="s">
        <v>2618</v>
      </c>
      <c r="BI18" s="180" t="s">
        <v>2731</v>
      </c>
      <c r="BJ18" s="180" t="s">
        <v>2618</v>
      </c>
      <c r="BK18" s="180" t="s">
        <v>2618</v>
      </c>
      <c r="BL18" s="180" t="s">
        <v>2731</v>
      </c>
      <c r="BM18" s="180" t="s">
        <v>2618</v>
      </c>
      <c r="BN18" s="180" t="s">
        <v>2618</v>
      </c>
      <c r="BO18" s="180" t="s">
        <v>2731</v>
      </c>
      <c r="BP18" s="180" t="s">
        <v>2618</v>
      </c>
      <c r="BQ18" s="180" t="s">
        <v>2618</v>
      </c>
      <c r="BR18" s="180" t="s">
        <v>2731</v>
      </c>
      <c r="BS18" s="180" t="s">
        <v>2618</v>
      </c>
      <c r="BT18" s="180" t="s">
        <v>2618</v>
      </c>
      <c r="BU18" s="180" t="s">
        <v>2731</v>
      </c>
      <c r="BV18" s="180" t="s">
        <v>2618</v>
      </c>
      <c r="BW18" s="180" t="s">
        <v>2618</v>
      </c>
      <c r="BX18" s="180" t="s">
        <v>2731</v>
      </c>
      <c r="BY18" s="180" t="s">
        <v>2618</v>
      </c>
      <c r="BZ18" s="180" t="s">
        <v>2618</v>
      </c>
      <c r="CA18" s="180" t="s">
        <v>2731</v>
      </c>
      <c r="CB18" s="180" t="s">
        <v>2618</v>
      </c>
      <c r="CC18" s="180" t="s">
        <v>2618</v>
      </c>
      <c r="CD18" s="180" t="s">
        <v>2731</v>
      </c>
      <c r="CE18" s="180" t="s">
        <v>2618</v>
      </c>
      <c r="CF18" s="180" t="s">
        <v>2618</v>
      </c>
      <c r="CG18" s="180" t="s">
        <v>2731</v>
      </c>
      <c r="CH18" s="180" t="s">
        <v>2618</v>
      </c>
      <c r="CI18" s="180" t="s">
        <v>2618</v>
      </c>
      <c r="CJ18" s="180" t="s">
        <v>2731</v>
      </c>
      <c r="CK18" s="180" t="s">
        <v>2618</v>
      </c>
      <c r="CL18" s="180" t="s">
        <v>2618</v>
      </c>
      <c r="CM18" s="180" t="s">
        <v>2731</v>
      </c>
      <c r="CN18" s="180" t="s">
        <v>2618</v>
      </c>
      <c r="CO18" s="180" t="s">
        <v>2618</v>
      </c>
      <c r="CP18" s="180" t="s">
        <v>2731</v>
      </c>
      <c r="CQ18" s="180" t="s">
        <v>2618</v>
      </c>
      <c r="CR18" s="180" t="s">
        <v>2618</v>
      </c>
      <c r="CS18" s="180" t="s">
        <v>2731</v>
      </c>
      <c r="CT18" s="180" t="s">
        <v>2618</v>
      </c>
      <c r="CU18" s="180" t="s">
        <v>2618</v>
      </c>
      <c r="CV18" s="180" t="s">
        <v>2731</v>
      </c>
      <c r="CW18" s="180" t="s">
        <v>2618</v>
      </c>
      <c r="CX18" s="180" t="s">
        <v>2618</v>
      </c>
      <c r="CY18" s="180" t="s">
        <v>2731</v>
      </c>
      <c r="CZ18" s="180" t="s">
        <v>2618</v>
      </c>
      <c r="DA18" s="180" t="s">
        <v>2618</v>
      </c>
      <c r="DB18" s="180" t="s">
        <v>2731</v>
      </c>
      <c r="DC18" s="180" t="s">
        <v>2618</v>
      </c>
      <c r="DD18" s="180" t="s">
        <v>2618</v>
      </c>
      <c r="DE18" s="180" t="s">
        <v>2731</v>
      </c>
      <c r="DF18" s="180" t="s">
        <v>2618</v>
      </c>
      <c r="DG18" s="180" t="s">
        <v>2618</v>
      </c>
      <c r="DH18" s="180" t="s">
        <v>2731</v>
      </c>
      <c r="DI18" s="180" t="s">
        <v>2618</v>
      </c>
      <c r="DJ18" s="180" t="s">
        <v>2618</v>
      </c>
      <c r="DK18" s="180" t="s">
        <v>2731</v>
      </c>
      <c r="DL18" s="180" t="s">
        <v>2618</v>
      </c>
      <c r="DM18" s="180" t="s">
        <v>2618</v>
      </c>
      <c r="DN18" s="180" t="s">
        <v>2731</v>
      </c>
      <c r="DO18" s="180" t="s">
        <v>2618</v>
      </c>
      <c r="DP18" s="180" t="s">
        <v>2618</v>
      </c>
      <c r="DQ18" s="180" t="s">
        <v>2731</v>
      </c>
      <c r="DR18" s="180" t="s">
        <v>2618</v>
      </c>
      <c r="DS18" s="180" t="s">
        <v>2618</v>
      </c>
      <c r="DT18" s="180" t="s">
        <v>2731</v>
      </c>
      <c r="DU18" s="180" t="s">
        <v>2618</v>
      </c>
      <c r="DV18" s="180" t="s">
        <v>2618</v>
      </c>
      <c r="DW18" s="180" t="s">
        <v>2731</v>
      </c>
      <c r="DX18" s="180" t="s">
        <v>2618</v>
      </c>
      <c r="DY18" s="180" t="s">
        <v>2618</v>
      </c>
      <c r="DZ18" s="180" t="s">
        <v>2731</v>
      </c>
      <c r="EA18" s="180" t="s">
        <v>2618</v>
      </c>
      <c r="EB18" s="180" t="s">
        <v>2618</v>
      </c>
      <c r="EC18" s="180" t="s">
        <v>2731</v>
      </c>
      <c r="ED18" s="180" t="s">
        <v>2618</v>
      </c>
      <c r="EE18" s="180" t="s">
        <v>2618</v>
      </c>
      <c r="EF18" s="180" t="s">
        <v>2731</v>
      </c>
      <c r="EG18" s="180" t="s">
        <v>2618</v>
      </c>
      <c r="EH18" s="180" t="s">
        <v>2618</v>
      </c>
      <c r="EI18" s="180" t="s">
        <v>2731</v>
      </c>
      <c r="EJ18" s="180" t="s">
        <v>2618</v>
      </c>
      <c r="EK18" s="180" t="s">
        <v>2618</v>
      </c>
      <c r="EL18" s="180" t="s">
        <v>2731</v>
      </c>
      <c r="EM18" s="180" t="s">
        <v>2618</v>
      </c>
      <c r="EN18" s="180" t="s">
        <v>2618</v>
      </c>
      <c r="EO18" s="180" t="s">
        <v>2731</v>
      </c>
      <c r="EP18" s="180" t="s">
        <v>2618</v>
      </c>
      <c r="EQ18" s="180" t="s">
        <v>2618</v>
      </c>
      <c r="ER18" s="180" t="s">
        <v>2731</v>
      </c>
      <c r="ES18" s="180" t="s">
        <v>2618</v>
      </c>
      <c r="ET18" s="180" t="s">
        <v>2618</v>
      </c>
    </row>
    <row r="19" spans="1:150" x14ac:dyDescent="0.3">
      <c r="A19" s="1"/>
      <c r="B19" s="181" t="s">
        <v>2756</v>
      </c>
      <c r="C19" s="181" t="s">
        <v>116</v>
      </c>
      <c r="D19" s="181" t="s">
        <v>865</v>
      </c>
      <c r="E19" s="181" t="s">
        <v>2757</v>
      </c>
      <c r="F19" s="181" t="s">
        <v>2758</v>
      </c>
      <c r="G19" s="182" t="s">
        <v>2731</v>
      </c>
      <c r="H19" s="182" t="s">
        <v>2618</v>
      </c>
      <c r="I19" s="182" t="s">
        <v>2618</v>
      </c>
      <c r="J19" s="182" t="s">
        <v>2731</v>
      </c>
      <c r="K19" s="182" t="s">
        <v>2618</v>
      </c>
      <c r="L19" s="182" t="s">
        <v>2618</v>
      </c>
      <c r="M19" s="182" t="s">
        <v>2731</v>
      </c>
      <c r="N19" s="182" t="s">
        <v>2618</v>
      </c>
      <c r="O19" s="182" t="s">
        <v>2618</v>
      </c>
      <c r="P19" s="182" t="s">
        <v>2731</v>
      </c>
      <c r="Q19" s="182" t="s">
        <v>2618</v>
      </c>
      <c r="R19" s="182" t="s">
        <v>2618</v>
      </c>
      <c r="S19" s="182" t="s">
        <v>2731</v>
      </c>
      <c r="T19" s="182" t="s">
        <v>2618</v>
      </c>
      <c r="U19" s="182" t="s">
        <v>2618</v>
      </c>
      <c r="V19" s="182" t="s">
        <v>2731</v>
      </c>
      <c r="W19" s="182" t="s">
        <v>2618</v>
      </c>
      <c r="X19" s="182" t="s">
        <v>2618</v>
      </c>
      <c r="Y19" s="182" t="s">
        <v>2731</v>
      </c>
      <c r="Z19" s="182" t="s">
        <v>2618</v>
      </c>
      <c r="AA19" s="182" t="s">
        <v>2618</v>
      </c>
      <c r="AB19" s="182" t="s">
        <v>2731</v>
      </c>
      <c r="AC19" s="182" t="s">
        <v>2618</v>
      </c>
      <c r="AD19" s="182" t="s">
        <v>2618</v>
      </c>
      <c r="AE19" s="182" t="s">
        <v>2731</v>
      </c>
      <c r="AF19" s="182" t="s">
        <v>2618</v>
      </c>
      <c r="AG19" s="182" t="s">
        <v>2618</v>
      </c>
      <c r="AH19" s="182" t="s">
        <v>2731</v>
      </c>
      <c r="AI19" s="182" t="s">
        <v>2618</v>
      </c>
      <c r="AJ19" s="182" t="s">
        <v>2618</v>
      </c>
      <c r="AK19" s="182" t="s">
        <v>2731</v>
      </c>
      <c r="AL19" s="182" t="s">
        <v>2618</v>
      </c>
      <c r="AM19" s="182" t="s">
        <v>2618</v>
      </c>
      <c r="AN19" s="182" t="s">
        <v>2731</v>
      </c>
      <c r="AO19" s="182" t="s">
        <v>2618</v>
      </c>
      <c r="AP19" s="182" t="s">
        <v>2618</v>
      </c>
      <c r="AQ19" s="182" t="s">
        <v>2731</v>
      </c>
      <c r="AR19" s="182" t="s">
        <v>2618</v>
      </c>
      <c r="AS19" s="182" t="s">
        <v>2618</v>
      </c>
      <c r="AT19" s="182" t="s">
        <v>2731</v>
      </c>
      <c r="AU19" s="182" t="s">
        <v>2618</v>
      </c>
      <c r="AV19" s="182" t="s">
        <v>2618</v>
      </c>
      <c r="AW19" s="182" t="s">
        <v>2731</v>
      </c>
      <c r="AX19" s="182" t="s">
        <v>2618</v>
      </c>
      <c r="AY19" s="182" t="s">
        <v>2618</v>
      </c>
      <c r="AZ19" s="182" t="s">
        <v>2731</v>
      </c>
      <c r="BA19" s="182" t="s">
        <v>2618</v>
      </c>
      <c r="BB19" s="182" t="s">
        <v>2618</v>
      </c>
      <c r="BC19" s="182" t="s">
        <v>2731</v>
      </c>
      <c r="BD19" s="182" t="s">
        <v>2618</v>
      </c>
      <c r="BE19" s="182" t="s">
        <v>2618</v>
      </c>
      <c r="BF19" s="182" t="s">
        <v>2731</v>
      </c>
      <c r="BG19" s="182" t="s">
        <v>2618</v>
      </c>
      <c r="BH19" s="182" t="s">
        <v>2618</v>
      </c>
      <c r="BI19" s="182" t="s">
        <v>2731</v>
      </c>
      <c r="BJ19" s="182" t="s">
        <v>2618</v>
      </c>
      <c r="BK19" s="182" t="s">
        <v>2618</v>
      </c>
      <c r="BL19" s="182" t="s">
        <v>2731</v>
      </c>
      <c r="BM19" s="182" t="s">
        <v>2618</v>
      </c>
      <c r="BN19" s="182" t="s">
        <v>2618</v>
      </c>
      <c r="BO19" s="182" t="s">
        <v>2731</v>
      </c>
      <c r="BP19" s="182" t="s">
        <v>2618</v>
      </c>
      <c r="BQ19" s="182" t="s">
        <v>2618</v>
      </c>
      <c r="BR19" s="182" t="s">
        <v>2731</v>
      </c>
      <c r="BS19" s="182" t="s">
        <v>2618</v>
      </c>
      <c r="BT19" s="182" t="s">
        <v>2618</v>
      </c>
      <c r="BU19" s="182" t="s">
        <v>2731</v>
      </c>
      <c r="BV19" s="182" t="s">
        <v>2618</v>
      </c>
      <c r="BW19" s="182" t="s">
        <v>2618</v>
      </c>
      <c r="BX19" s="182" t="s">
        <v>2731</v>
      </c>
      <c r="BY19" s="182" t="s">
        <v>2618</v>
      </c>
      <c r="BZ19" s="182" t="s">
        <v>2618</v>
      </c>
      <c r="CA19" s="182" t="s">
        <v>2731</v>
      </c>
      <c r="CB19" s="182" t="s">
        <v>2618</v>
      </c>
      <c r="CC19" s="182" t="s">
        <v>2618</v>
      </c>
      <c r="CD19" s="182" t="s">
        <v>2731</v>
      </c>
      <c r="CE19" s="182" t="s">
        <v>2618</v>
      </c>
      <c r="CF19" s="182" t="s">
        <v>2618</v>
      </c>
      <c r="CG19" s="182" t="s">
        <v>2731</v>
      </c>
      <c r="CH19" s="182" t="s">
        <v>2618</v>
      </c>
      <c r="CI19" s="182" t="s">
        <v>2618</v>
      </c>
      <c r="CJ19" s="182" t="s">
        <v>2731</v>
      </c>
      <c r="CK19" s="182" t="s">
        <v>2618</v>
      </c>
      <c r="CL19" s="182" t="s">
        <v>2618</v>
      </c>
      <c r="CM19" s="182" t="s">
        <v>2731</v>
      </c>
      <c r="CN19" s="182" t="s">
        <v>2618</v>
      </c>
      <c r="CO19" s="182" t="s">
        <v>2618</v>
      </c>
      <c r="CP19" s="182" t="s">
        <v>2731</v>
      </c>
      <c r="CQ19" s="182" t="s">
        <v>2618</v>
      </c>
      <c r="CR19" s="182" t="s">
        <v>2618</v>
      </c>
      <c r="CS19" s="182" t="s">
        <v>2731</v>
      </c>
      <c r="CT19" s="182" t="s">
        <v>2618</v>
      </c>
      <c r="CU19" s="182" t="s">
        <v>2618</v>
      </c>
      <c r="CV19" s="182" t="s">
        <v>2731</v>
      </c>
      <c r="CW19" s="182" t="s">
        <v>2618</v>
      </c>
      <c r="CX19" s="182" t="s">
        <v>2618</v>
      </c>
      <c r="CY19" s="182" t="s">
        <v>2731</v>
      </c>
      <c r="CZ19" s="182" t="s">
        <v>2618</v>
      </c>
      <c r="DA19" s="182" t="s">
        <v>2618</v>
      </c>
      <c r="DB19" s="182" t="s">
        <v>2731</v>
      </c>
      <c r="DC19" s="182" t="s">
        <v>2618</v>
      </c>
      <c r="DD19" s="182" t="s">
        <v>2618</v>
      </c>
      <c r="DE19" s="182" t="s">
        <v>2731</v>
      </c>
      <c r="DF19" s="182" t="s">
        <v>2618</v>
      </c>
      <c r="DG19" s="182" t="s">
        <v>2618</v>
      </c>
      <c r="DH19" s="182" t="s">
        <v>2731</v>
      </c>
      <c r="DI19" s="182" t="s">
        <v>2618</v>
      </c>
      <c r="DJ19" s="182" t="s">
        <v>2618</v>
      </c>
      <c r="DK19" s="182" t="s">
        <v>2731</v>
      </c>
      <c r="DL19" s="182" t="s">
        <v>2618</v>
      </c>
      <c r="DM19" s="182" t="s">
        <v>2618</v>
      </c>
      <c r="DN19" s="182" t="s">
        <v>2731</v>
      </c>
      <c r="DO19" s="182" t="s">
        <v>2618</v>
      </c>
      <c r="DP19" s="182" t="s">
        <v>2618</v>
      </c>
      <c r="DQ19" s="182" t="s">
        <v>2731</v>
      </c>
      <c r="DR19" s="182" t="s">
        <v>2618</v>
      </c>
      <c r="DS19" s="182" t="s">
        <v>2618</v>
      </c>
      <c r="DT19" s="182" t="s">
        <v>2731</v>
      </c>
      <c r="DU19" s="182" t="s">
        <v>2618</v>
      </c>
      <c r="DV19" s="182" t="s">
        <v>2618</v>
      </c>
      <c r="DW19" s="182" t="s">
        <v>2731</v>
      </c>
      <c r="DX19" s="182" t="s">
        <v>2618</v>
      </c>
      <c r="DY19" s="182" t="s">
        <v>2618</v>
      </c>
      <c r="DZ19" s="182" t="s">
        <v>2731</v>
      </c>
      <c r="EA19" s="182" t="s">
        <v>2618</v>
      </c>
      <c r="EB19" s="182" t="s">
        <v>2618</v>
      </c>
      <c r="EC19" s="182" t="s">
        <v>2731</v>
      </c>
      <c r="ED19" s="182" t="s">
        <v>2618</v>
      </c>
      <c r="EE19" s="182" t="s">
        <v>2618</v>
      </c>
      <c r="EF19" s="182" t="s">
        <v>2731</v>
      </c>
      <c r="EG19" s="182" t="s">
        <v>2618</v>
      </c>
      <c r="EH19" s="182" t="s">
        <v>2618</v>
      </c>
      <c r="EI19" s="182" t="s">
        <v>2731</v>
      </c>
      <c r="EJ19" s="182" t="s">
        <v>2618</v>
      </c>
      <c r="EK19" s="182" t="s">
        <v>2618</v>
      </c>
      <c r="EL19" s="182" t="s">
        <v>2731</v>
      </c>
      <c r="EM19" s="182" t="s">
        <v>2618</v>
      </c>
      <c r="EN19" s="182" t="s">
        <v>2618</v>
      </c>
      <c r="EO19" s="182" t="s">
        <v>2731</v>
      </c>
      <c r="EP19" s="182" t="s">
        <v>2618</v>
      </c>
      <c r="EQ19" s="182" t="s">
        <v>2618</v>
      </c>
      <c r="ER19" s="182" t="s">
        <v>2731</v>
      </c>
      <c r="ES19" s="182" t="s">
        <v>2618</v>
      </c>
      <c r="ET19" s="182" t="s">
        <v>2618</v>
      </c>
    </row>
    <row r="20" spans="1:150" x14ac:dyDescent="0.3">
      <c r="A20" s="1"/>
      <c r="B20" s="181" t="s">
        <v>2759</v>
      </c>
      <c r="C20" s="181" t="s">
        <v>116</v>
      </c>
      <c r="D20" s="181" t="s">
        <v>865</v>
      </c>
      <c r="E20" s="181" t="s">
        <v>2760</v>
      </c>
      <c r="F20" s="181" t="s">
        <v>2761</v>
      </c>
      <c r="G20" s="182" t="s">
        <v>2731</v>
      </c>
      <c r="H20" s="182" t="s">
        <v>2618</v>
      </c>
      <c r="I20" s="182" t="s">
        <v>2618</v>
      </c>
      <c r="J20" s="182" t="s">
        <v>2731</v>
      </c>
      <c r="K20" s="182" t="s">
        <v>2618</v>
      </c>
      <c r="L20" s="182" t="s">
        <v>2618</v>
      </c>
      <c r="M20" s="182" t="s">
        <v>2731</v>
      </c>
      <c r="N20" s="182" t="s">
        <v>2618</v>
      </c>
      <c r="O20" s="182" t="s">
        <v>2618</v>
      </c>
      <c r="P20" s="182" t="s">
        <v>2731</v>
      </c>
      <c r="Q20" s="182" t="s">
        <v>2618</v>
      </c>
      <c r="R20" s="182" t="s">
        <v>2618</v>
      </c>
      <c r="S20" s="182" t="s">
        <v>2731</v>
      </c>
      <c r="T20" s="182" t="s">
        <v>2618</v>
      </c>
      <c r="U20" s="182" t="s">
        <v>2618</v>
      </c>
      <c r="V20" s="182" t="s">
        <v>2731</v>
      </c>
      <c r="W20" s="182" t="s">
        <v>2618</v>
      </c>
      <c r="X20" s="182" t="s">
        <v>2618</v>
      </c>
      <c r="Y20" s="182" t="s">
        <v>2731</v>
      </c>
      <c r="Z20" s="182" t="s">
        <v>2618</v>
      </c>
      <c r="AA20" s="182" t="s">
        <v>2618</v>
      </c>
      <c r="AB20" s="182" t="s">
        <v>2731</v>
      </c>
      <c r="AC20" s="182" t="s">
        <v>2618</v>
      </c>
      <c r="AD20" s="182" t="s">
        <v>2618</v>
      </c>
      <c r="AE20" s="182" t="s">
        <v>2731</v>
      </c>
      <c r="AF20" s="182" t="s">
        <v>2618</v>
      </c>
      <c r="AG20" s="182" t="s">
        <v>2618</v>
      </c>
      <c r="AH20" s="182" t="s">
        <v>2731</v>
      </c>
      <c r="AI20" s="182" t="s">
        <v>2618</v>
      </c>
      <c r="AJ20" s="182" t="s">
        <v>2618</v>
      </c>
      <c r="AK20" s="182" t="s">
        <v>2731</v>
      </c>
      <c r="AL20" s="182" t="s">
        <v>2618</v>
      </c>
      <c r="AM20" s="182" t="s">
        <v>2618</v>
      </c>
      <c r="AN20" s="182" t="s">
        <v>2731</v>
      </c>
      <c r="AO20" s="182" t="s">
        <v>2618</v>
      </c>
      <c r="AP20" s="182" t="s">
        <v>2618</v>
      </c>
      <c r="AQ20" s="182" t="s">
        <v>2731</v>
      </c>
      <c r="AR20" s="182" t="s">
        <v>2618</v>
      </c>
      <c r="AS20" s="182" t="s">
        <v>2618</v>
      </c>
      <c r="AT20" s="182" t="s">
        <v>2731</v>
      </c>
      <c r="AU20" s="182" t="s">
        <v>2618</v>
      </c>
      <c r="AV20" s="182" t="s">
        <v>2618</v>
      </c>
      <c r="AW20" s="182" t="s">
        <v>2731</v>
      </c>
      <c r="AX20" s="182" t="s">
        <v>2618</v>
      </c>
      <c r="AY20" s="182" t="s">
        <v>2618</v>
      </c>
      <c r="AZ20" s="182" t="s">
        <v>2731</v>
      </c>
      <c r="BA20" s="182" t="s">
        <v>2618</v>
      </c>
      <c r="BB20" s="182" t="s">
        <v>2618</v>
      </c>
      <c r="BC20" s="182" t="s">
        <v>2731</v>
      </c>
      <c r="BD20" s="182" t="s">
        <v>2618</v>
      </c>
      <c r="BE20" s="182" t="s">
        <v>2618</v>
      </c>
      <c r="BF20" s="182" t="s">
        <v>2731</v>
      </c>
      <c r="BG20" s="182" t="s">
        <v>2618</v>
      </c>
      <c r="BH20" s="182" t="s">
        <v>2618</v>
      </c>
      <c r="BI20" s="182" t="s">
        <v>2731</v>
      </c>
      <c r="BJ20" s="182" t="s">
        <v>2618</v>
      </c>
      <c r="BK20" s="182" t="s">
        <v>2618</v>
      </c>
      <c r="BL20" s="182" t="s">
        <v>2731</v>
      </c>
      <c r="BM20" s="182" t="s">
        <v>2618</v>
      </c>
      <c r="BN20" s="182" t="s">
        <v>2618</v>
      </c>
      <c r="BO20" s="182" t="s">
        <v>2731</v>
      </c>
      <c r="BP20" s="182" t="s">
        <v>2618</v>
      </c>
      <c r="BQ20" s="182" t="s">
        <v>2618</v>
      </c>
      <c r="BR20" s="182" t="s">
        <v>2731</v>
      </c>
      <c r="BS20" s="182" t="s">
        <v>2618</v>
      </c>
      <c r="BT20" s="182" t="s">
        <v>2618</v>
      </c>
      <c r="BU20" s="182" t="s">
        <v>2731</v>
      </c>
      <c r="BV20" s="182" t="s">
        <v>2618</v>
      </c>
      <c r="BW20" s="182" t="s">
        <v>2618</v>
      </c>
      <c r="BX20" s="182" t="s">
        <v>2731</v>
      </c>
      <c r="BY20" s="182" t="s">
        <v>2618</v>
      </c>
      <c r="BZ20" s="182" t="s">
        <v>2618</v>
      </c>
      <c r="CA20" s="182" t="s">
        <v>2731</v>
      </c>
      <c r="CB20" s="182" t="s">
        <v>2618</v>
      </c>
      <c r="CC20" s="182" t="s">
        <v>2618</v>
      </c>
      <c r="CD20" s="182" t="s">
        <v>2731</v>
      </c>
      <c r="CE20" s="182" t="s">
        <v>2618</v>
      </c>
      <c r="CF20" s="182" t="s">
        <v>2618</v>
      </c>
      <c r="CG20" s="182" t="s">
        <v>2731</v>
      </c>
      <c r="CH20" s="182" t="s">
        <v>2618</v>
      </c>
      <c r="CI20" s="182" t="s">
        <v>2618</v>
      </c>
      <c r="CJ20" s="182" t="s">
        <v>2731</v>
      </c>
      <c r="CK20" s="182" t="s">
        <v>2618</v>
      </c>
      <c r="CL20" s="182" t="s">
        <v>2618</v>
      </c>
      <c r="CM20" s="182" t="s">
        <v>2731</v>
      </c>
      <c r="CN20" s="182" t="s">
        <v>2618</v>
      </c>
      <c r="CO20" s="182" t="s">
        <v>2618</v>
      </c>
      <c r="CP20" s="182" t="s">
        <v>2731</v>
      </c>
      <c r="CQ20" s="182" t="s">
        <v>2618</v>
      </c>
      <c r="CR20" s="182" t="s">
        <v>2618</v>
      </c>
      <c r="CS20" s="182" t="s">
        <v>2731</v>
      </c>
      <c r="CT20" s="182" t="s">
        <v>2618</v>
      </c>
      <c r="CU20" s="182" t="s">
        <v>2618</v>
      </c>
      <c r="CV20" s="182" t="s">
        <v>2731</v>
      </c>
      <c r="CW20" s="182" t="s">
        <v>2618</v>
      </c>
      <c r="CX20" s="182" t="s">
        <v>2618</v>
      </c>
      <c r="CY20" s="182" t="s">
        <v>2731</v>
      </c>
      <c r="CZ20" s="182" t="s">
        <v>2618</v>
      </c>
      <c r="DA20" s="182" t="s">
        <v>2618</v>
      </c>
      <c r="DB20" s="182" t="s">
        <v>2731</v>
      </c>
      <c r="DC20" s="182" t="s">
        <v>2618</v>
      </c>
      <c r="DD20" s="182" t="s">
        <v>2618</v>
      </c>
      <c r="DE20" s="182" t="s">
        <v>2731</v>
      </c>
      <c r="DF20" s="182" t="s">
        <v>2618</v>
      </c>
      <c r="DG20" s="182" t="s">
        <v>2618</v>
      </c>
      <c r="DH20" s="182" t="s">
        <v>2731</v>
      </c>
      <c r="DI20" s="182" t="s">
        <v>2618</v>
      </c>
      <c r="DJ20" s="182" t="s">
        <v>2618</v>
      </c>
      <c r="DK20" s="182" t="s">
        <v>2731</v>
      </c>
      <c r="DL20" s="182" t="s">
        <v>2618</v>
      </c>
      <c r="DM20" s="182" t="s">
        <v>2618</v>
      </c>
      <c r="DN20" s="182" t="s">
        <v>2731</v>
      </c>
      <c r="DO20" s="182" t="s">
        <v>2618</v>
      </c>
      <c r="DP20" s="182" t="s">
        <v>2618</v>
      </c>
      <c r="DQ20" s="182" t="s">
        <v>2731</v>
      </c>
      <c r="DR20" s="182" t="s">
        <v>2618</v>
      </c>
      <c r="DS20" s="182" t="s">
        <v>2618</v>
      </c>
      <c r="DT20" s="182" t="s">
        <v>2731</v>
      </c>
      <c r="DU20" s="182" t="s">
        <v>2618</v>
      </c>
      <c r="DV20" s="182" t="s">
        <v>2618</v>
      </c>
      <c r="DW20" s="182" t="s">
        <v>2731</v>
      </c>
      <c r="DX20" s="182" t="s">
        <v>2618</v>
      </c>
      <c r="DY20" s="182" t="s">
        <v>2618</v>
      </c>
      <c r="DZ20" s="182" t="s">
        <v>2731</v>
      </c>
      <c r="EA20" s="182" t="s">
        <v>2618</v>
      </c>
      <c r="EB20" s="182" t="s">
        <v>2618</v>
      </c>
      <c r="EC20" s="182" t="s">
        <v>2731</v>
      </c>
      <c r="ED20" s="182" t="s">
        <v>2618</v>
      </c>
      <c r="EE20" s="182" t="s">
        <v>2618</v>
      </c>
      <c r="EF20" s="182" t="s">
        <v>2731</v>
      </c>
      <c r="EG20" s="182" t="s">
        <v>2618</v>
      </c>
      <c r="EH20" s="182" t="s">
        <v>2618</v>
      </c>
      <c r="EI20" s="182" t="s">
        <v>2731</v>
      </c>
      <c r="EJ20" s="182" t="s">
        <v>2618</v>
      </c>
      <c r="EK20" s="182" t="s">
        <v>2618</v>
      </c>
      <c r="EL20" s="182" t="s">
        <v>2731</v>
      </c>
      <c r="EM20" s="182" t="s">
        <v>2618</v>
      </c>
      <c r="EN20" s="182" t="s">
        <v>2618</v>
      </c>
      <c r="EO20" s="182" t="s">
        <v>2731</v>
      </c>
      <c r="EP20" s="182" t="s">
        <v>2618</v>
      </c>
      <c r="EQ20" s="182" t="s">
        <v>2618</v>
      </c>
      <c r="ER20" s="182" t="s">
        <v>2731</v>
      </c>
      <c r="ES20" s="182" t="s">
        <v>2618</v>
      </c>
      <c r="ET20" s="182" t="s">
        <v>2618</v>
      </c>
    </row>
    <row r="21" spans="1:150" x14ac:dyDescent="0.3">
      <c r="A21" s="1"/>
      <c r="B21" s="181" t="s">
        <v>2762</v>
      </c>
      <c r="C21" s="181" t="s">
        <v>116</v>
      </c>
      <c r="D21" s="181" t="s">
        <v>865</v>
      </c>
      <c r="E21" s="181" t="s">
        <v>2763</v>
      </c>
      <c r="F21" s="181" t="s">
        <v>2764</v>
      </c>
      <c r="G21" s="182" t="s">
        <v>2731</v>
      </c>
      <c r="H21" s="182" t="s">
        <v>2618</v>
      </c>
      <c r="I21" s="182" t="s">
        <v>2618</v>
      </c>
      <c r="J21" s="182" t="s">
        <v>2731</v>
      </c>
      <c r="K21" s="182" t="s">
        <v>2618</v>
      </c>
      <c r="L21" s="182" t="s">
        <v>2618</v>
      </c>
      <c r="M21" s="182" t="s">
        <v>2731</v>
      </c>
      <c r="N21" s="182" t="s">
        <v>2618</v>
      </c>
      <c r="O21" s="182" t="s">
        <v>2618</v>
      </c>
      <c r="P21" s="182" t="s">
        <v>2731</v>
      </c>
      <c r="Q21" s="182" t="s">
        <v>2618</v>
      </c>
      <c r="R21" s="182" t="s">
        <v>2618</v>
      </c>
      <c r="S21" s="182" t="s">
        <v>2731</v>
      </c>
      <c r="T21" s="182" t="s">
        <v>2618</v>
      </c>
      <c r="U21" s="182" t="s">
        <v>2618</v>
      </c>
      <c r="V21" s="182" t="s">
        <v>2731</v>
      </c>
      <c r="W21" s="182" t="s">
        <v>2618</v>
      </c>
      <c r="X21" s="182" t="s">
        <v>2618</v>
      </c>
      <c r="Y21" s="182" t="s">
        <v>2731</v>
      </c>
      <c r="Z21" s="182" t="s">
        <v>2618</v>
      </c>
      <c r="AA21" s="182" t="s">
        <v>2618</v>
      </c>
      <c r="AB21" s="182" t="s">
        <v>2731</v>
      </c>
      <c r="AC21" s="182" t="s">
        <v>2618</v>
      </c>
      <c r="AD21" s="182" t="s">
        <v>2618</v>
      </c>
      <c r="AE21" s="182" t="s">
        <v>2731</v>
      </c>
      <c r="AF21" s="182" t="s">
        <v>2618</v>
      </c>
      <c r="AG21" s="182" t="s">
        <v>2618</v>
      </c>
      <c r="AH21" s="182" t="s">
        <v>2731</v>
      </c>
      <c r="AI21" s="182" t="s">
        <v>2618</v>
      </c>
      <c r="AJ21" s="182" t="s">
        <v>2618</v>
      </c>
      <c r="AK21" s="182" t="s">
        <v>2731</v>
      </c>
      <c r="AL21" s="182" t="s">
        <v>2618</v>
      </c>
      <c r="AM21" s="182" t="s">
        <v>2618</v>
      </c>
      <c r="AN21" s="182" t="s">
        <v>2731</v>
      </c>
      <c r="AO21" s="182" t="s">
        <v>2618</v>
      </c>
      <c r="AP21" s="182" t="s">
        <v>2618</v>
      </c>
      <c r="AQ21" s="182" t="s">
        <v>2731</v>
      </c>
      <c r="AR21" s="182" t="s">
        <v>2618</v>
      </c>
      <c r="AS21" s="182" t="s">
        <v>2618</v>
      </c>
      <c r="AT21" s="182" t="s">
        <v>2731</v>
      </c>
      <c r="AU21" s="182" t="s">
        <v>2618</v>
      </c>
      <c r="AV21" s="182" t="s">
        <v>2618</v>
      </c>
      <c r="AW21" s="182" t="s">
        <v>2731</v>
      </c>
      <c r="AX21" s="182" t="s">
        <v>2618</v>
      </c>
      <c r="AY21" s="182" t="s">
        <v>2618</v>
      </c>
      <c r="AZ21" s="182" t="s">
        <v>2731</v>
      </c>
      <c r="BA21" s="182" t="s">
        <v>2618</v>
      </c>
      <c r="BB21" s="182" t="s">
        <v>2618</v>
      </c>
      <c r="BC21" s="182" t="s">
        <v>2731</v>
      </c>
      <c r="BD21" s="182" t="s">
        <v>2618</v>
      </c>
      <c r="BE21" s="182" t="s">
        <v>2618</v>
      </c>
      <c r="BF21" s="182" t="s">
        <v>2731</v>
      </c>
      <c r="BG21" s="182" t="s">
        <v>2618</v>
      </c>
      <c r="BH21" s="182" t="s">
        <v>2618</v>
      </c>
      <c r="BI21" s="182" t="s">
        <v>2731</v>
      </c>
      <c r="BJ21" s="182" t="s">
        <v>2618</v>
      </c>
      <c r="BK21" s="182" t="s">
        <v>2618</v>
      </c>
      <c r="BL21" s="182" t="s">
        <v>2731</v>
      </c>
      <c r="BM21" s="182" t="s">
        <v>2618</v>
      </c>
      <c r="BN21" s="182" t="s">
        <v>2618</v>
      </c>
      <c r="BO21" s="182" t="s">
        <v>2731</v>
      </c>
      <c r="BP21" s="182" t="s">
        <v>2618</v>
      </c>
      <c r="BQ21" s="182" t="s">
        <v>2618</v>
      </c>
      <c r="BR21" s="182" t="s">
        <v>2731</v>
      </c>
      <c r="BS21" s="182" t="s">
        <v>2618</v>
      </c>
      <c r="BT21" s="182" t="s">
        <v>2618</v>
      </c>
      <c r="BU21" s="182" t="s">
        <v>2731</v>
      </c>
      <c r="BV21" s="182" t="s">
        <v>2618</v>
      </c>
      <c r="BW21" s="182" t="s">
        <v>2618</v>
      </c>
      <c r="BX21" s="182" t="s">
        <v>2731</v>
      </c>
      <c r="BY21" s="182" t="s">
        <v>2618</v>
      </c>
      <c r="BZ21" s="182" t="s">
        <v>2618</v>
      </c>
      <c r="CA21" s="182" t="s">
        <v>2731</v>
      </c>
      <c r="CB21" s="182" t="s">
        <v>2618</v>
      </c>
      <c r="CC21" s="182" t="s">
        <v>2618</v>
      </c>
      <c r="CD21" s="182" t="s">
        <v>2731</v>
      </c>
      <c r="CE21" s="182" t="s">
        <v>2618</v>
      </c>
      <c r="CF21" s="182" t="s">
        <v>2618</v>
      </c>
      <c r="CG21" s="182" t="s">
        <v>2731</v>
      </c>
      <c r="CH21" s="182" t="s">
        <v>2618</v>
      </c>
      <c r="CI21" s="182" t="s">
        <v>2618</v>
      </c>
      <c r="CJ21" s="182" t="s">
        <v>2731</v>
      </c>
      <c r="CK21" s="182" t="s">
        <v>2618</v>
      </c>
      <c r="CL21" s="182" t="s">
        <v>2618</v>
      </c>
      <c r="CM21" s="182" t="s">
        <v>2731</v>
      </c>
      <c r="CN21" s="182" t="s">
        <v>2618</v>
      </c>
      <c r="CO21" s="182" t="s">
        <v>2618</v>
      </c>
      <c r="CP21" s="182" t="s">
        <v>2731</v>
      </c>
      <c r="CQ21" s="182" t="s">
        <v>2618</v>
      </c>
      <c r="CR21" s="182" t="s">
        <v>2618</v>
      </c>
      <c r="CS21" s="182" t="s">
        <v>2731</v>
      </c>
      <c r="CT21" s="182" t="s">
        <v>2618</v>
      </c>
      <c r="CU21" s="182" t="s">
        <v>2618</v>
      </c>
      <c r="CV21" s="182" t="s">
        <v>2731</v>
      </c>
      <c r="CW21" s="182" t="s">
        <v>2618</v>
      </c>
      <c r="CX21" s="182" t="s">
        <v>2618</v>
      </c>
      <c r="CY21" s="182" t="s">
        <v>2731</v>
      </c>
      <c r="CZ21" s="182" t="s">
        <v>2618</v>
      </c>
      <c r="DA21" s="182" t="s">
        <v>2618</v>
      </c>
      <c r="DB21" s="182" t="s">
        <v>2731</v>
      </c>
      <c r="DC21" s="182" t="s">
        <v>2618</v>
      </c>
      <c r="DD21" s="182" t="s">
        <v>2618</v>
      </c>
      <c r="DE21" s="182" t="s">
        <v>2731</v>
      </c>
      <c r="DF21" s="182" t="s">
        <v>2618</v>
      </c>
      <c r="DG21" s="182" t="s">
        <v>2618</v>
      </c>
      <c r="DH21" s="182" t="s">
        <v>2731</v>
      </c>
      <c r="DI21" s="182" t="s">
        <v>2618</v>
      </c>
      <c r="DJ21" s="182" t="s">
        <v>2618</v>
      </c>
      <c r="DK21" s="182" t="s">
        <v>2731</v>
      </c>
      <c r="DL21" s="182" t="s">
        <v>2618</v>
      </c>
      <c r="DM21" s="182" t="s">
        <v>2618</v>
      </c>
      <c r="DN21" s="182" t="s">
        <v>2731</v>
      </c>
      <c r="DO21" s="182" t="s">
        <v>2618</v>
      </c>
      <c r="DP21" s="182" t="s">
        <v>2618</v>
      </c>
      <c r="DQ21" s="182" t="s">
        <v>2731</v>
      </c>
      <c r="DR21" s="182" t="s">
        <v>2618</v>
      </c>
      <c r="DS21" s="182" t="s">
        <v>2618</v>
      </c>
      <c r="DT21" s="182" t="s">
        <v>2731</v>
      </c>
      <c r="DU21" s="182" t="s">
        <v>2618</v>
      </c>
      <c r="DV21" s="182" t="s">
        <v>2618</v>
      </c>
      <c r="DW21" s="182" t="s">
        <v>2731</v>
      </c>
      <c r="DX21" s="182" t="s">
        <v>2618</v>
      </c>
      <c r="DY21" s="182" t="s">
        <v>2618</v>
      </c>
      <c r="DZ21" s="182" t="s">
        <v>2731</v>
      </c>
      <c r="EA21" s="182" t="s">
        <v>2618</v>
      </c>
      <c r="EB21" s="182" t="s">
        <v>2618</v>
      </c>
      <c r="EC21" s="182" t="s">
        <v>2731</v>
      </c>
      <c r="ED21" s="182" t="s">
        <v>2618</v>
      </c>
      <c r="EE21" s="182" t="s">
        <v>2618</v>
      </c>
      <c r="EF21" s="182" t="s">
        <v>2731</v>
      </c>
      <c r="EG21" s="182" t="s">
        <v>2618</v>
      </c>
      <c r="EH21" s="182" t="s">
        <v>2618</v>
      </c>
      <c r="EI21" s="182" t="s">
        <v>2731</v>
      </c>
      <c r="EJ21" s="182" t="s">
        <v>2618</v>
      </c>
      <c r="EK21" s="182" t="s">
        <v>2618</v>
      </c>
      <c r="EL21" s="182" t="s">
        <v>2731</v>
      </c>
      <c r="EM21" s="182" t="s">
        <v>2618</v>
      </c>
      <c r="EN21" s="182" t="s">
        <v>2618</v>
      </c>
      <c r="EO21" s="182" t="s">
        <v>2731</v>
      </c>
      <c r="EP21" s="182" t="s">
        <v>2618</v>
      </c>
      <c r="EQ21" s="182" t="s">
        <v>2618</v>
      </c>
      <c r="ER21" s="182" t="s">
        <v>2731</v>
      </c>
      <c r="ES21" s="182" t="s">
        <v>2618</v>
      </c>
      <c r="ET21" s="182" t="s">
        <v>2618</v>
      </c>
    </row>
    <row r="22" spans="1:150" x14ac:dyDescent="0.3">
      <c r="A22" s="1"/>
      <c r="B22" s="181" t="s">
        <v>2765</v>
      </c>
      <c r="C22" s="181" t="s">
        <v>116</v>
      </c>
      <c r="D22" s="181" t="s">
        <v>865</v>
      </c>
      <c r="E22" s="181" t="s">
        <v>2766</v>
      </c>
      <c r="F22" s="181" t="s">
        <v>2767</v>
      </c>
      <c r="G22" s="182" t="s">
        <v>2731</v>
      </c>
      <c r="H22" s="182" t="s">
        <v>2618</v>
      </c>
      <c r="I22" s="182" t="s">
        <v>2618</v>
      </c>
      <c r="J22" s="182" t="s">
        <v>2731</v>
      </c>
      <c r="K22" s="182" t="s">
        <v>2618</v>
      </c>
      <c r="L22" s="182" t="s">
        <v>2618</v>
      </c>
      <c r="M22" s="182" t="s">
        <v>2731</v>
      </c>
      <c r="N22" s="182" t="s">
        <v>2618</v>
      </c>
      <c r="O22" s="182" t="s">
        <v>2618</v>
      </c>
      <c r="P22" s="182" t="s">
        <v>2731</v>
      </c>
      <c r="Q22" s="182" t="s">
        <v>2618</v>
      </c>
      <c r="R22" s="182" t="s">
        <v>2618</v>
      </c>
      <c r="S22" s="182" t="s">
        <v>2731</v>
      </c>
      <c r="T22" s="182" t="s">
        <v>2618</v>
      </c>
      <c r="U22" s="182" t="s">
        <v>2618</v>
      </c>
      <c r="V22" s="182" t="s">
        <v>2731</v>
      </c>
      <c r="W22" s="182" t="s">
        <v>2618</v>
      </c>
      <c r="X22" s="182" t="s">
        <v>2618</v>
      </c>
      <c r="Y22" s="182" t="s">
        <v>2731</v>
      </c>
      <c r="Z22" s="182" t="s">
        <v>2618</v>
      </c>
      <c r="AA22" s="182" t="s">
        <v>2618</v>
      </c>
      <c r="AB22" s="182" t="s">
        <v>2731</v>
      </c>
      <c r="AC22" s="182" t="s">
        <v>2618</v>
      </c>
      <c r="AD22" s="182" t="s">
        <v>2618</v>
      </c>
      <c r="AE22" s="182" t="s">
        <v>2731</v>
      </c>
      <c r="AF22" s="182" t="s">
        <v>2618</v>
      </c>
      <c r="AG22" s="182" t="s">
        <v>2618</v>
      </c>
      <c r="AH22" s="182" t="s">
        <v>2731</v>
      </c>
      <c r="AI22" s="182" t="s">
        <v>2618</v>
      </c>
      <c r="AJ22" s="182" t="s">
        <v>2618</v>
      </c>
      <c r="AK22" s="182" t="s">
        <v>2731</v>
      </c>
      <c r="AL22" s="182" t="s">
        <v>2618</v>
      </c>
      <c r="AM22" s="182" t="s">
        <v>2618</v>
      </c>
      <c r="AN22" s="182" t="s">
        <v>2731</v>
      </c>
      <c r="AO22" s="182" t="s">
        <v>2618</v>
      </c>
      <c r="AP22" s="182" t="s">
        <v>2618</v>
      </c>
      <c r="AQ22" s="182" t="s">
        <v>2731</v>
      </c>
      <c r="AR22" s="182" t="s">
        <v>2618</v>
      </c>
      <c r="AS22" s="182" t="s">
        <v>2618</v>
      </c>
      <c r="AT22" s="182" t="s">
        <v>2731</v>
      </c>
      <c r="AU22" s="182" t="s">
        <v>2618</v>
      </c>
      <c r="AV22" s="182" t="s">
        <v>2618</v>
      </c>
      <c r="AW22" s="182" t="s">
        <v>2731</v>
      </c>
      <c r="AX22" s="182" t="s">
        <v>2618</v>
      </c>
      <c r="AY22" s="182" t="s">
        <v>2618</v>
      </c>
      <c r="AZ22" s="182" t="s">
        <v>2731</v>
      </c>
      <c r="BA22" s="182" t="s">
        <v>2618</v>
      </c>
      <c r="BB22" s="182" t="s">
        <v>2618</v>
      </c>
      <c r="BC22" s="182" t="s">
        <v>2731</v>
      </c>
      <c r="BD22" s="182" t="s">
        <v>2618</v>
      </c>
      <c r="BE22" s="182" t="s">
        <v>2618</v>
      </c>
      <c r="BF22" s="182" t="s">
        <v>2731</v>
      </c>
      <c r="BG22" s="182" t="s">
        <v>2618</v>
      </c>
      <c r="BH22" s="182" t="s">
        <v>2618</v>
      </c>
      <c r="BI22" s="182" t="s">
        <v>2731</v>
      </c>
      <c r="BJ22" s="182" t="s">
        <v>2618</v>
      </c>
      <c r="BK22" s="182" t="s">
        <v>2618</v>
      </c>
      <c r="BL22" s="182" t="s">
        <v>2731</v>
      </c>
      <c r="BM22" s="182" t="s">
        <v>2618</v>
      </c>
      <c r="BN22" s="182" t="s">
        <v>2618</v>
      </c>
      <c r="BO22" s="182" t="s">
        <v>2731</v>
      </c>
      <c r="BP22" s="182" t="s">
        <v>2618</v>
      </c>
      <c r="BQ22" s="182" t="s">
        <v>2618</v>
      </c>
      <c r="BR22" s="182" t="s">
        <v>2731</v>
      </c>
      <c r="BS22" s="182" t="s">
        <v>2618</v>
      </c>
      <c r="BT22" s="182" t="s">
        <v>2618</v>
      </c>
      <c r="BU22" s="182" t="s">
        <v>2731</v>
      </c>
      <c r="BV22" s="182" t="s">
        <v>2618</v>
      </c>
      <c r="BW22" s="182" t="s">
        <v>2618</v>
      </c>
      <c r="BX22" s="182" t="s">
        <v>2731</v>
      </c>
      <c r="BY22" s="182" t="s">
        <v>2618</v>
      </c>
      <c r="BZ22" s="182" t="s">
        <v>2618</v>
      </c>
      <c r="CA22" s="182" t="s">
        <v>2731</v>
      </c>
      <c r="CB22" s="182" t="s">
        <v>2618</v>
      </c>
      <c r="CC22" s="182" t="s">
        <v>2618</v>
      </c>
      <c r="CD22" s="182" t="s">
        <v>2731</v>
      </c>
      <c r="CE22" s="182" t="s">
        <v>2618</v>
      </c>
      <c r="CF22" s="182" t="s">
        <v>2618</v>
      </c>
      <c r="CG22" s="182" t="s">
        <v>2731</v>
      </c>
      <c r="CH22" s="182" t="s">
        <v>2618</v>
      </c>
      <c r="CI22" s="182" t="s">
        <v>2618</v>
      </c>
      <c r="CJ22" s="182" t="s">
        <v>2731</v>
      </c>
      <c r="CK22" s="182" t="s">
        <v>2618</v>
      </c>
      <c r="CL22" s="182" t="s">
        <v>2618</v>
      </c>
      <c r="CM22" s="182" t="s">
        <v>2731</v>
      </c>
      <c r="CN22" s="182" t="s">
        <v>2618</v>
      </c>
      <c r="CO22" s="182" t="s">
        <v>2618</v>
      </c>
      <c r="CP22" s="182" t="s">
        <v>2731</v>
      </c>
      <c r="CQ22" s="182" t="s">
        <v>2618</v>
      </c>
      <c r="CR22" s="182" t="s">
        <v>2618</v>
      </c>
      <c r="CS22" s="182" t="s">
        <v>2731</v>
      </c>
      <c r="CT22" s="182" t="s">
        <v>2618</v>
      </c>
      <c r="CU22" s="182" t="s">
        <v>2618</v>
      </c>
      <c r="CV22" s="182" t="s">
        <v>2731</v>
      </c>
      <c r="CW22" s="182" t="s">
        <v>2618</v>
      </c>
      <c r="CX22" s="182" t="s">
        <v>2618</v>
      </c>
      <c r="CY22" s="182" t="s">
        <v>2731</v>
      </c>
      <c r="CZ22" s="182" t="s">
        <v>2618</v>
      </c>
      <c r="DA22" s="182" t="s">
        <v>2618</v>
      </c>
      <c r="DB22" s="182" t="s">
        <v>2731</v>
      </c>
      <c r="DC22" s="182" t="s">
        <v>2618</v>
      </c>
      <c r="DD22" s="182" t="s">
        <v>2618</v>
      </c>
      <c r="DE22" s="182" t="s">
        <v>2731</v>
      </c>
      <c r="DF22" s="182" t="s">
        <v>2618</v>
      </c>
      <c r="DG22" s="182" t="s">
        <v>2618</v>
      </c>
      <c r="DH22" s="182" t="s">
        <v>2731</v>
      </c>
      <c r="DI22" s="182" t="s">
        <v>2618</v>
      </c>
      <c r="DJ22" s="182" t="s">
        <v>2618</v>
      </c>
      <c r="DK22" s="182" t="s">
        <v>2731</v>
      </c>
      <c r="DL22" s="182" t="s">
        <v>2618</v>
      </c>
      <c r="DM22" s="182" t="s">
        <v>2618</v>
      </c>
      <c r="DN22" s="182" t="s">
        <v>2731</v>
      </c>
      <c r="DO22" s="182" t="s">
        <v>2618</v>
      </c>
      <c r="DP22" s="182" t="s">
        <v>2618</v>
      </c>
      <c r="DQ22" s="182" t="s">
        <v>2731</v>
      </c>
      <c r="DR22" s="182" t="s">
        <v>2618</v>
      </c>
      <c r="DS22" s="182" t="s">
        <v>2618</v>
      </c>
      <c r="DT22" s="182" t="s">
        <v>2731</v>
      </c>
      <c r="DU22" s="182" t="s">
        <v>2618</v>
      </c>
      <c r="DV22" s="182" t="s">
        <v>2618</v>
      </c>
      <c r="DW22" s="182" t="s">
        <v>2731</v>
      </c>
      <c r="DX22" s="182" t="s">
        <v>2618</v>
      </c>
      <c r="DY22" s="182" t="s">
        <v>2618</v>
      </c>
      <c r="DZ22" s="182" t="s">
        <v>2731</v>
      </c>
      <c r="EA22" s="182" t="s">
        <v>2618</v>
      </c>
      <c r="EB22" s="182" t="s">
        <v>2618</v>
      </c>
      <c r="EC22" s="182" t="s">
        <v>2731</v>
      </c>
      <c r="ED22" s="182" t="s">
        <v>2618</v>
      </c>
      <c r="EE22" s="182" t="s">
        <v>2618</v>
      </c>
      <c r="EF22" s="182" t="s">
        <v>2731</v>
      </c>
      <c r="EG22" s="182" t="s">
        <v>2618</v>
      </c>
      <c r="EH22" s="182" t="s">
        <v>2618</v>
      </c>
      <c r="EI22" s="182" t="s">
        <v>2731</v>
      </c>
      <c r="EJ22" s="182" t="s">
        <v>2618</v>
      </c>
      <c r="EK22" s="182" t="s">
        <v>2618</v>
      </c>
      <c r="EL22" s="182" t="s">
        <v>2731</v>
      </c>
      <c r="EM22" s="182" t="s">
        <v>2618</v>
      </c>
      <c r="EN22" s="182" t="s">
        <v>2618</v>
      </c>
      <c r="EO22" s="182" t="s">
        <v>2731</v>
      </c>
      <c r="EP22" s="182" t="s">
        <v>2618</v>
      </c>
      <c r="EQ22" s="182" t="s">
        <v>2618</v>
      </c>
      <c r="ER22" s="182" t="s">
        <v>2731</v>
      </c>
      <c r="ES22" s="182" t="s">
        <v>2618</v>
      </c>
      <c r="ET22" s="182" t="s">
        <v>2618</v>
      </c>
    </row>
    <row r="23" spans="1:150" x14ac:dyDescent="0.3">
      <c r="A23" s="1"/>
      <c r="B23" s="181" t="s">
        <v>2768</v>
      </c>
      <c r="C23" s="181" t="s">
        <v>116</v>
      </c>
      <c r="D23" s="181" t="s">
        <v>865</v>
      </c>
      <c r="E23" s="181" t="s">
        <v>2769</v>
      </c>
      <c r="F23" s="181" t="s">
        <v>2770</v>
      </c>
      <c r="G23" s="182" t="s">
        <v>2731</v>
      </c>
      <c r="H23" s="182" t="s">
        <v>2618</v>
      </c>
      <c r="I23" s="182" t="s">
        <v>2618</v>
      </c>
      <c r="J23" s="182" t="s">
        <v>2731</v>
      </c>
      <c r="K23" s="182" t="s">
        <v>2618</v>
      </c>
      <c r="L23" s="182" t="s">
        <v>2618</v>
      </c>
      <c r="M23" s="182" t="s">
        <v>2731</v>
      </c>
      <c r="N23" s="182" t="s">
        <v>2618</v>
      </c>
      <c r="O23" s="182" t="s">
        <v>2618</v>
      </c>
      <c r="P23" s="182" t="s">
        <v>2731</v>
      </c>
      <c r="Q23" s="182" t="s">
        <v>2618</v>
      </c>
      <c r="R23" s="182" t="s">
        <v>2618</v>
      </c>
      <c r="S23" s="182" t="s">
        <v>2731</v>
      </c>
      <c r="T23" s="182" t="s">
        <v>2618</v>
      </c>
      <c r="U23" s="182" t="s">
        <v>2618</v>
      </c>
      <c r="V23" s="182" t="s">
        <v>2731</v>
      </c>
      <c r="W23" s="182" t="s">
        <v>2618</v>
      </c>
      <c r="X23" s="182" t="s">
        <v>2618</v>
      </c>
      <c r="Y23" s="182" t="s">
        <v>2731</v>
      </c>
      <c r="Z23" s="182" t="s">
        <v>2618</v>
      </c>
      <c r="AA23" s="182" t="s">
        <v>2618</v>
      </c>
      <c r="AB23" s="182" t="s">
        <v>2731</v>
      </c>
      <c r="AC23" s="182" t="s">
        <v>2618</v>
      </c>
      <c r="AD23" s="182" t="s">
        <v>2618</v>
      </c>
      <c r="AE23" s="182" t="s">
        <v>2731</v>
      </c>
      <c r="AF23" s="182" t="s">
        <v>2618</v>
      </c>
      <c r="AG23" s="182" t="s">
        <v>2618</v>
      </c>
      <c r="AH23" s="182" t="s">
        <v>2731</v>
      </c>
      <c r="AI23" s="182" t="s">
        <v>2618</v>
      </c>
      <c r="AJ23" s="182" t="s">
        <v>2618</v>
      </c>
      <c r="AK23" s="182" t="s">
        <v>2731</v>
      </c>
      <c r="AL23" s="182" t="s">
        <v>2618</v>
      </c>
      <c r="AM23" s="182" t="s">
        <v>2618</v>
      </c>
      <c r="AN23" s="182" t="s">
        <v>2731</v>
      </c>
      <c r="AO23" s="182" t="s">
        <v>2618</v>
      </c>
      <c r="AP23" s="182" t="s">
        <v>2618</v>
      </c>
      <c r="AQ23" s="182" t="s">
        <v>2731</v>
      </c>
      <c r="AR23" s="182" t="s">
        <v>2618</v>
      </c>
      <c r="AS23" s="182" t="s">
        <v>2618</v>
      </c>
      <c r="AT23" s="182" t="s">
        <v>2731</v>
      </c>
      <c r="AU23" s="182" t="s">
        <v>2618</v>
      </c>
      <c r="AV23" s="182" t="s">
        <v>2618</v>
      </c>
      <c r="AW23" s="182" t="s">
        <v>2731</v>
      </c>
      <c r="AX23" s="182" t="s">
        <v>2618</v>
      </c>
      <c r="AY23" s="182" t="s">
        <v>2618</v>
      </c>
      <c r="AZ23" s="182" t="s">
        <v>2731</v>
      </c>
      <c r="BA23" s="182" t="s">
        <v>2618</v>
      </c>
      <c r="BB23" s="182" t="s">
        <v>2618</v>
      </c>
      <c r="BC23" s="182" t="s">
        <v>2731</v>
      </c>
      <c r="BD23" s="182" t="s">
        <v>2618</v>
      </c>
      <c r="BE23" s="182" t="s">
        <v>2618</v>
      </c>
      <c r="BF23" s="182" t="s">
        <v>2731</v>
      </c>
      <c r="BG23" s="182" t="s">
        <v>2618</v>
      </c>
      <c r="BH23" s="182" t="s">
        <v>2618</v>
      </c>
      <c r="BI23" s="182" t="s">
        <v>2731</v>
      </c>
      <c r="BJ23" s="182" t="s">
        <v>2618</v>
      </c>
      <c r="BK23" s="182" t="s">
        <v>2618</v>
      </c>
      <c r="BL23" s="182" t="s">
        <v>2731</v>
      </c>
      <c r="BM23" s="182" t="s">
        <v>2618</v>
      </c>
      <c r="BN23" s="182" t="s">
        <v>2618</v>
      </c>
      <c r="BO23" s="182" t="s">
        <v>2731</v>
      </c>
      <c r="BP23" s="182" t="s">
        <v>2618</v>
      </c>
      <c r="BQ23" s="182" t="s">
        <v>2618</v>
      </c>
      <c r="BR23" s="182" t="s">
        <v>2731</v>
      </c>
      <c r="BS23" s="182" t="s">
        <v>2618</v>
      </c>
      <c r="BT23" s="182" t="s">
        <v>2618</v>
      </c>
      <c r="BU23" s="182" t="s">
        <v>2731</v>
      </c>
      <c r="BV23" s="182" t="s">
        <v>2618</v>
      </c>
      <c r="BW23" s="182" t="s">
        <v>2618</v>
      </c>
      <c r="BX23" s="182" t="s">
        <v>2731</v>
      </c>
      <c r="BY23" s="182" t="s">
        <v>2618</v>
      </c>
      <c r="BZ23" s="182" t="s">
        <v>2618</v>
      </c>
      <c r="CA23" s="182" t="s">
        <v>2731</v>
      </c>
      <c r="CB23" s="182" t="s">
        <v>2618</v>
      </c>
      <c r="CC23" s="182" t="s">
        <v>2618</v>
      </c>
      <c r="CD23" s="182" t="s">
        <v>2731</v>
      </c>
      <c r="CE23" s="182" t="s">
        <v>2618</v>
      </c>
      <c r="CF23" s="182" t="s">
        <v>2618</v>
      </c>
      <c r="CG23" s="182" t="s">
        <v>2731</v>
      </c>
      <c r="CH23" s="182" t="s">
        <v>2618</v>
      </c>
      <c r="CI23" s="182" t="s">
        <v>2618</v>
      </c>
      <c r="CJ23" s="182" t="s">
        <v>2731</v>
      </c>
      <c r="CK23" s="182" t="s">
        <v>2618</v>
      </c>
      <c r="CL23" s="182" t="s">
        <v>2618</v>
      </c>
      <c r="CM23" s="182" t="s">
        <v>2731</v>
      </c>
      <c r="CN23" s="182" t="s">
        <v>2618</v>
      </c>
      <c r="CO23" s="182" t="s">
        <v>2618</v>
      </c>
      <c r="CP23" s="182" t="s">
        <v>2731</v>
      </c>
      <c r="CQ23" s="182" t="s">
        <v>2618</v>
      </c>
      <c r="CR23" s="182" t="s">
        <v>2618</v>
      </c>
      <c r="CS23" s="182" t="s">
        <v>2731</v>
      </c>
      <c r="CT23" s="182" t="s">
        <v>2618</v>
      </c>
      <c r="CU23" s="182" t="s">
        <v>2618</v>
      </c>
      <c r="CV23" s="182" t="s">
        <v>2731</v>
      </c>
      <c r="CW23" s="182" t="s">
        <v>2618</v>
      </c>
      <c r="CX23" s="182" t="s">
        <v>2618</v>
      </c>
      <c r="CY23" s="182" t="s">
        <v>2731</v>
      </c>
      <c r="CZ23" s="182" t="s">
        <v>2618</v>
      </c>
      <c r="DA23" s="182" t="s">
        <v>2618</v>
      </c>
      <c r="DB23" s="182" t="s">
        <v>2731</v>
      </c>
      <c r="DC23" s="182" t="s">
        <v>2618</v>
      </c>
      <c r="DD23" s="182" t="s">
        <v>2618</v>
      </c>
      <c r="DE23" s="182" t="s">
        <v>2731</v>
      </c>
      <c r="DF23" s="182" t="s">
        <v>2618</v>
      </c>
      <c r="DG23" s="182" t="s">
        <v>2618</v>
      </c>
      <c r="DH23" s="182" t="s">
        <v>2731</v>
      </c>
      <c r="DI23" s="182" t="s">
        <v>2618</v>
      </c>
      <c r="DJ23" s="182" t="s">
        <v>2618</v>
      </c>
      <c r="DK23" s="182" t="s">
        <v>2731</v>
      </c>
      <c r="DL23" s="182" t="s">
        <v>2618</v>
      </c>
      <c r="DM23" s="182" t="s">
        <v>2618</v>
      </c>
      <c r="DN23" s="182" t="s">
        <v>2731</v>
      </c>
      <c r="DO23" s="182" t="s">
        <v>2618</v>
      </c>
      <c r="DP23" s="182" t="s">
        <v>2618</v>
      </c>
      <c r="DQ23" s="182" t="s">
        <v>2731</v>
      </c>
      <c r="DR23" s="182" t="s">
        <v>2618</v>
      </c>
      <c r="DS23" s="182" t="s">
        <v>2618</v>
      </c>
      <c r="DT23" s="182" t="s">
        <v>2731</v>
      </c>
      <c r="DU23" s="182" t="s">
        <v>2618</v>
      </c>
      <c r="DV23" s="182" t="s">
        <v>2618</v>
      </c>
      <c r="DW23" s="182" t="s">
        <v>2731</v>
      </c>
      <c r="DX23" s="182" t="s">
        <v>2618</v>
      </c>
      <c r="DY23" s="182" t="s">
        <v>2618</v>
      </c>
      <c r="DZ23" s="182" t="s">
        <v>2731</v>
      </c>
      <c r="EA23" s="182" t="s">
        <v>2618</v>
      </c>
      <c r="EB23" s="182" t="s">
        <v>2618</v>
      </c>
      <c r="EC23" s="182" t="s">
        <v>2731</v>
      </c>
      <c r="ED23" s="182" t="s">
        <v>2618</v>
      </c>
      <c r="EE23" s="182" t="s">
        <v>2618</v>
      </c>
      <c r="EF23" s="182" t="s">
        <v>2731</v>
      </c>
      <c r="EG23" s="182" t="s">
        <v>2618</v>
      </c>
      <c r="EH23" s="182" t="s">
        <v>2618</v>
      </c>
      <c r="EI23" s="182" t="s">
        <v>2731</v>
      </c>
      <c r="EJ23" s="182" t="s">
        <v>2618</v>
      </c>
      <c r="EK23" s="182" t="s">
        <v>2618</v>
      </c>
      <c r="EL23" s="182" t="s">
        <v>2731</v>
      </c>
      <c r="EM23" s="182" t="s">
        <v>2618</v>
      </c>
      <c r="EN23" s="182" t="s">
        <v>2618</v>
      </c>
      <c r="EO23" s="182" t="s">
        <v>2731</v>
      </c>
      <c r="EP23" s="182" t="s">
        <v>2618</v>
      </c>
      <c r="EQ23" s="182" t="s">
        <v>2618</v>
      </c>
      <c r="ER23" s="182" t="s">
        <v>2731</v>
      </c>
      <c r="ES23" s="182" t="s">
        <v>2618</v>
      </c>
      <c r="ET23" s="182" t="s">
        <v>2618</v>
      </c>
    </row>
    <row r="24" spans="1:150" x14ac:dyDescent="0.3">
      <c r="A24" s="1"/>
      <c r="B24" s="180" t="s">
        <v>2771</v>
      </c>
      <c r="C24" s="180" t="s">
        <v>116</v>
      </c>
      <c r="D24" s="180" t="s">
        <v>862</v>
      </c>
      <c r="E24" s="180" t="s">
        <v>2772</v>
      </c>
      <c r="F24" s="180" t="s">
        <v>2773</v>
      </c>
      <c r="G24" s="180" t="s">
        <v>2731</v>
      </c>
      <c r="H24" s="180" t="s">
        <v>2618</v>
      </c>
      <c r="I24" s="180" t="s">
        <v>2774</v>
      </c>
      <c r="J24" s="180" t="s">
        <v>2731</v>
      </c>
      <c r="K24" s="180" t="s">
        <v>2618</v>
      </c>
      <c r="L24" s="180" t="s">
        <v>2775</v>
      </c>
      <c r="M24" s="180" t="s">
        <v>2731</v>
      </c>
      <c r="N24" s="180" t="s">
        <v>2618</v>
      </c>
      <c r="O24" s="180" t="s">
        <v>2776</v>
      </c>
      <c r="P24" s="180" t="s">
        <v>2731</v>
      </c>
      <c r="Q24" s="180" t="s">
        <v>2618</v>
      </c>
      <c r="R24" s="180" t="s">
        <v>2777</v>
      </c>
      <c r="S24" s="180" t="s">
        <v>2731</v>
      </c>
      <c r="T24" s="180" t="s">
        <v>2618</v>
      </c>
      <c r="U24" s="180" t="s">
        <v>2778</v>
      </c>
      <c r="V24" s="180" t="s">
        <v>2731</v>
      </c>
      <c r="W24" s="180" t="s">
        <v>2618</v>
      </c>
      <c r="X24" s="180" t="s">
        <v>2779</v>
      </c>
      <c r="Y24" s="180" t="s">
        <v>2731</v>
      </c>
      <c r="Z24" s="180" t="s">
        <v>2618</v>
      </c>
      <c r="AA24" s="180" t="s">
        <v>2779</v>
      </c>
      <c r="AB24" s="180" t="s">
        <v>2731</v>
      </c>
      <c r="AC24" s="180" t="s">
        <v>2618</v>
      </c>
      <c r="AD24" s="180" t="s">
        <v>2779</v>
      </c>
      <c r="AE24" s="180" t="s">
        <v>2731</v>
      </c>
      <c r="AF24" s="180" t="s">
        <v>2618</v>
      </c>
      <c r="AG24" s="180" t="s">
        <v>2780</v>
      </c>
      <c r="AH24" s="180" t="s">
        <v>2731</v>
      </c>
      <c r="AI24" s="180" t="s">
        <v>2618</v>
      </c>
      <c r="AJ24" s="180" t="s">
        <v>2781</v>
      </c>
      <c r="AK24" s="180" t="s">
        <v>2731</v>
      </c>
      <c r="AL24" s="180" t="s">
        <v>2618</v>
      </c>
      <c r="AM24" s="180" t="s">
        <v>2782</v>
      </c>
      <c r="AN24" s="180" t="s">
        <v>2731</v>
      </c>
      <c r="AO24" s="180" t="s">
        <v>2618</v>
      </c>
      <c r="AP24" s="180" t="s">
        <v>2783</v>
      </c>
      <c r="AQ24" s="180" t="s">
        <v>2731</v>
      </c>
      <c r="AR24" s="180" t="s">
        <v>2618</v>
      </c>
      <c r="AS24" s="180" t="s">
        <v>2784</v>
      </c>
      <c r="AT24" s="180" t="s">
        <v>2731</v>
      </c>
      <c r="AU24" s="180" t="s">
        <v>2618</v>
      </c>
      <c r="AV24" s="180" t="s">
        <v>2785</v>
      </c>
      <c r="AW24" s="180" t="s">
        <v>2731</v>
      </c>
      <c r="AX24" s="180" t="s">
        <v>2618</v>
      </c>
      <c r="AY24" s="180" t="s">
        <v>2779</v>
      </c>
      <c r="AZ24" s="180" t="s">
        <v>2731</v>
      </c>
      <c r="BA24" s="180" t="s">
        <v>2618</v>
      </c>
      <c r="BB24" s="180" t="s">
        <v>2779</v>
      </c>
      <c r="BC24" s="180" t="s">
        <v>2731</v>
      </c>
      <c r="BD24" s="180" t="s">
        <v>2618</v>
      </c>
      <c r="BE24" s="180" t="s">
        <v>2779</v>
      </c>
      <c r="BF24" s="180" t="s">
        <v>2731</v>
      </c>
      <c r="BG24" s="180" t="s">
        <v>2618</v>
      </c>
      <c r="BH24" s="180" t="s">
        <v>2779</v>
      </c>
      <c r="BI24" s="180" t="s">
        <v>2731</v>
      </c>
      <c r="BJ24" s="180" t="s">
        <v>2618</v>
      </c>
      <c r="BK24" s="180" t="s">
        <v>2786</v>
      </c>
      <c r="BL24" s="180" t="s">
        <v>2731</v>
      </c>
      <c r="BM24" s="180" t="s">
        <v>2618</v>
      </c>
      <c r="BN24" s="180" t="s">
        <v>2787</v>
      </c>
      <c r="BO24" s="180" t="s">
        <v>2731</v>
      </c>
      <c r="BP24" s="180" t="s">
        <v>2618</v>
      </c>
      <c r="BQ24" s="180" t="s">
        <v>2788</v>
      </c>
      <c r="BR24" s="180" t="s">
        <v>2731</v>
      </c>
      <c r="BS24" s="180" t="s">
        <v>2618</v>
      </c>
      <c r="BT24" s="180" t="s">
        <v>2789</v>
      </c>
      <c r="BU24" s="180" t="s">
        <v>2731</v>
      </c>
      <c r="BV24" s="180" t="s">
        <v>2618</v>
      </c>
      <c r="BW24" s="180" t="s">
        <v>2790</v>
      </c>
      <c r="BX24" s="180" t="s">
        <v>2731</v>
      </c>
      <c r="BY24" s="180" t="s">
        <v>2618</v>
      </c>
      <c r="BZ24" s="180" t="s">
        <v>2791</v>
      </c>
      <c r="CA24" s="180" t="s">
        <v>2731</v>
      </c>
      <c r="CB24" s="180" t="s">
        <v>2618</v>
      </c>
      <c r="CC24" s="180" t="s">
        <v>2792</v>
      </c>
      <c r="CD24" s="180" t="s">
        <v>2731</v>
      </c>
      <c r="CE24" s="180" t="s">
        <v>2618</v>
      </c>
      <c r="CF24" s="180" t="s">
        <v>2793</v>
      </c>
      <c r="CG24" s="180" t="s">
        <v>2731</v>
      </c>
      <c r="CH24" s="180" t="s">
        <v>2618</v>
      </c>
      <c r="CI24" s="180" t="s">
        <v>2779</v>
      </c>
      <c r="CJ24" s="180" t="s">
        <v>2731</v>
      </c>
      <c r="CK24" s="180" t="s">
        <v>2618</v>
      </c>
      <c r="CL24" s="180" t="s">
        <v>2788</v>
      </c>
      <c r="CM24" s="180" t="s">
        <v>2731</v>
      </c>
      <c r="CN24" s="180" t="s">
        <v>2618</v>
      </c>
      <c r="CO24" s="180" t="s">
        <v>2788</v>
      </c>
      <c r="CP24" s="180" t="s">
        <v>2731</v>
      </c>
      <c r="CQ24" s="180" t="s">
        <v>2618</v>
      </c>
      <c r="CR24" s="180" t="s">
        <v>2779</v>
      </c>
      <c r="CS24" s="180" t="s">
        <v>2731</v>
      </c>
      <c r="CT24" s="180" t="s">
        <v>2618</v>
      </c>
      <c r="CU24" s="180" t="s">
        <v>2779</v>
      </c>
      <c r="CV24" s="180" t="s">
        <v>2731</v>
      </c>
      <c r="CW24" s="180" t="s">
        <v>2618</v>
      </c>
      <c r="CX24" s="180" t="s">
        <v>2779</v>
      </c>
      <c r="CY24" s="180" t="s">
        <v>2731</v>
      </c>
      <c r="CZ24" s="180" t="s">
        <v>2618</v>
      </c>
      <c r="DA24" s="180" t="s">
        <v>2788</v>
      </c>
      <c r="DB24" s="180" t="s">
        <v>2731</v>
      </c>
      <c r="DC24" s="180" t="s">
        <v>2618</v>
      </c>
      <c r="DD24" s="180" t="s">
        <v>2794</v>
      </c>
      <c r="DE24" s="180" t="s">
        <v>2731</v>
      </c>
      <c r="DF24" s="180" t="s">
        <v>2618</v>
      </c>
      <c r="DG24" s="180" t="s">
        <v>2795</v>
      </c>
      <c r="DH24" s="180" t="s">
        <v>2731</v>
      </c>
      <c r="DI24" s="180" t="s">
        <v>2618</v>
      </c>
      <c r="DJ24" s="180" t="s">
        <v>2796</v>
      </c>
      <c r="DK24" s="180" t="s">
        <v>2731</v>
      </c>
      <c r="DL24" s="180" t="s">
        <v>2618</v>
      </c>
      <c r="DM24" s="180" t="s">
        <v>2797</v>
      </c>
      <c r="DN24" s="180" t="s">
        <v>2731</v>
      </c>
      <c r="DO24" s="180" t="s">
        <v>2618</v>
      </c>
      <c r="DP24" s="180" t="s">
        <v>2798</v>
      </c>
      <c r="DQ24" s="180" t="s">
        <v>2731</v>
      </c>
      <c r="DR24" s="180" t="s">
        <v>2618</v>
      </c>
      <c r="DS24" s="180" t="s">
        <v>2618</v>
      </c>
      <c r="DT24" s="180" t="s">
        <v>2731</v>
      </c>
      <c r="DU24" s="180" t="s">
        <v>2618</v>
      </c>
      <c r="DV24" s="180" t="s">
        <v>2618</v>
      </c>
      <c r="DW24" s="180" t="s">
        <v>2731</v>
      </c>
      <c r="DX24" s="180" t="s">
        <v>2618</v>
      </c>
      <c r="DY24" s="180" t="s">
        <v>2618</v>
      </c>
      <c r="DZ24" s="180" t="s">
        <v>2731</v>
      </c>
      <c r="EA24" s="180" t="s">
        <v>2618</v>
      </c>
      <c r="EB24" s="180" t="s">
        <v>2799</v>
      </c>
      <c r="EC24" s="180" t="s">
        <v>2731</v>
      </c>
      <c r="ED24" s="180" t="s">
        <v>2618</v>
      </c>
      <c r="EE24" s="180" t="s">
        <v>2800</v>
      </c>
      <c r="EF24" s="180" t="s">
        <v>2731</v>
      </c>
      <c r="EG24" s="180" t="s">
        <v>2618</v>
      </c>
      <c r="EH24" s="180" t="s">
        <v>2618</v>
      </c>
      <c r="EI24" s="180" t="s">
        <v>2731</v>
      </c>
      <c r="EJ24" s="180" t="s">
        <v>2618</v>
      </c>
      <c r="EK24" s="180" t="s">
        <v>2618</v>
      </c>
      <c r="EL24" s="180" t="s">
        <v>2731</v>
      </c>
      <c r="EM24" s="180" t="s">
        <v>2618</v>
      </c>
      <c r="EN24" s="180" t="s">
        <v>2801</v>
      </c>
      <c r="EO24" s="180" t="s">
        <v>2731</v>
      </c>
      <c r="EP24" s="180" t="s">
        <v>2618</v>
      </c>
      <c r="EQ24" s="180" t="s">
        <v>2802</v>
      </c>
      <c r="ER24" s="180" t="s">
        <v>2731</v>
      </c>
      <c r="ES24" s="180" t="s">
        <v>2618</v>
      </c>
      <c r="ET24" s="180" t="s">
        <v>2803</v>
      </c>
    </row>
    <row r="25" spans="1:150" x14ac:dyDescent="0.3">
      <c r="A25" s="1"/>
      <c r="B25" s="181" t="s">
        <v>2804</v>
      </c>
      <c r="C25" s="181" t="s">
        <v>116</v>
      </c>
      <c r="D25" s="181" t="s">
        <v>862</v>
      </c>
      <c r="E25" s="181" t="s">
        <v>2805</v>
      </c>
      <c r="F25" s="181" t="s">
        <v>2806</v>
      </c>
      <c r="G25" s="182" t="s">
        <v>2731</v>
      </c>
      <c r="H25" s="182" t="s">
        <v>2618</v>
      </c>
      <c r="I25" s="182" t="s">
        <v>2807</v>
      </c>
      <c r="J25" s="182" t="s">
        <v>2731</v>
      </c>
      <c r="K25" s="182" t="s">
        <v>2618</v>
      </c>
      <c r="L25" s="182" t="s">
        <v>2808</v>
      </c>
      <c r="M25" s="182" t="s">
        <v>2731</v>
      </c>
      <c r="N25" s="182" t="s">
        <v>2618</v>
      </c>
      <c r="O25" s="182" t="s">
        <v>2809</v>
      </c>
      <c r="P25" s="182" t="s">
        <v>2731</v>
      </c>
      <c r="Q25" s="182" t="s">
        <v>2618</v>
      </c>
      <c r="R25" s="182" t="s">
        <v>2810</v>
      </c>
      <c r="S25" s="182" t="s">
        <v>2731</v>
      </c>
      <c r="T25" s="182" t="s">
        <v>2618</v>
      </c>
      <c r="U25" s="182" t="s">
        <v>2811</v>
      </c>
      <c r="V25" s="182" t="s">
        <v>2731</v>
      </c>
      <c r="W25" s="182" t="s">
        <v>2618</v>
      </c>
      <c r="X25" s="182" t="s">
        <v>2812</v>
      </c>
      <c r="Y25" s="182" t="s">
        <v>2731</v>
      </c>
      <c r="Z25" s="182" t="s">
        <v>2618</v>
      </c>
      <c r="AA25" s="182" t="s">
        <v>2812</v>
      </c>
      <c r="AB25" s="182" t="s">
        <v>2731</v>
      </c>
      <c r="AC25" s="182" t="s">
        <v>2618</v>
      </c>
      <c r="AD25" s="182" t="s">
        <v>2812</v>
      </c>
      <c r="AE25" s="182" t="s">
        <v>2731</v>
      </c>
      <c r="AF25" s="182" t="s">
        <v>2618</v>
      </c>
      <c r="AG25" s="182" t="s">
        <v>2813</v>
      </c>
      <c r="AH25" s="182" t="s">
        <v>2731</v>
      </c>
      <c r="AI25" s="182" t="s">
        <v>2618</v>
      </c>
      <c r="AJ25" s="182" t="s">
        <v>2814</v>
      </c>
      <c r="AK25" s="182" t="s">
        <v>2731</v>
      </c>
      <c r="AL25" s="182" t="s">
        <v>2618</v>
      </c>
      <c r="AM25" s="182" t="s">
        <v>2815</v>
      </c>
      <c r="AN25" s="182" t="s">
        <v>2731</v>
      </c>
      <c r="AO25" s="182" t="s">
        <v>2618</v>
      </c>
      <c r="AP25" s="182" t="s">
        <v>2816</v>
      </c>
      <c r="AQ25" s="182" t="s">
        <v>2731</v>
      </c>
      <c r="AR25" s="182" t="s">
        <v>2618</v>
      </c>
      <c r="AS25" s="182" t="s">
        <v>2817</v>
      </c>
      <c r="AT25" s="182" t="s">
        <v>2731</v>
      </c>
      <c r="AU25" s="182" t="s">
        <v>2618</v>
      </c>
      <c r="AV25" s="182" t="s">
        <v>2818</v>
      </c>
      <c r="AW25" s="182" t="s">
        <v>2731</v>
      </c>
      <c r="AX25" s="182" t="s">
        <v>2618</v>
      </c>
      <c r="AY25" s="182" t="s">
        <v>2812</v>
      </c>
      <c r="AZ25" s="182" t="s">
        <v>2731</v>
      </c>
      <c r="BA25" s="182" t="s">
        <v>2618</v>
      </c>
      <c r="BB25" s="182" t="s">
        <v>2812</v>
      </c>
      <c r="BC25" s="182" t="s">
        <v>2731</v>
      </c>
      <c r="BD25" s="182" t="s">
        <v>2618</v>
      </c>
      <c r="BE25" s="182" t="s">
        <v>2812</v>
      </c>
      <c r="BF25" s="182" t="s">
        <v>2731</v>
      </c>
      <c r="BG25" s="182" t="s">
        <v>2618</v>
      </c>
      <c r="BH25" s="182" t="s">
        <v>2812</v>
      </c>
      <c r="BI25" s="182" t="s">
        <v>2731</v>
      </c>
      <c r="BJ25" s="182" t="s">
        <v>2618</v>
      </c>
      <c r="BK25" s="182" t="s">
        <v>2819</v>
      </c>
      <c r="BL25" s="182" t="s">
        <v>2731</v>
      </c>
      <c r="BM25" s="182" t="s">
        <v>2618</v>
      </c>
      <c r="BN25" s="182" t="s">
        <v>2820</v>
      </c>
      <c r="BO25" s="182" t="s">
        <v>2731</v>
      </c>
      <c r="BP25" s="182" t="s">
        <v>2618</v>
      </c>
      <c r="BQ25" s="182" t="s">
        <v>2812</v>
      </c>
      <c r="BR25" s="182" t="s">
        <v>2731</v>
      </c>
      <c r="BS25" s="182" t="s">
        <v>2618</v>
      </c>
      <c r="BT25" s="182" t="s">
        <v>2821</v>
      </c>
      <c r="BU25" s="182" t="s">
        <v>2731</v>
      </c>
      <c r="BV25" s="182" t="s">
        <v>2618</v>
      </c>
      <c r="BW25" s="182" t="s">
        <v>2822</v>
      </c>
      <c r="BX25" s="182" t="s">
        <v>2731</v>
      </c>
      <c r="BY25" s="182" t="s">
        <v>2618</v>
      </c>
      <c r="BZ25" s="182" t="s">
        <v>2823</v>
      </c>
      <c r="CA25" s="182" t="s">
        <v>2731</v>
      </c>
      <c r="CB25" s="182" t="s">
        <v>2618</v>
      </c>
      <c r="CC25" s="182" t="s">
        <v>2824</v>
      </c>
      <c r="CD25" s="182" t="s">
        <v>2731</v>
      </c>
      <c r="CE25" s="182" t="s">
        <v>2618</v>
      </c>
      <c r="CF25" s="182" t="s">
        <v>2825</v>
      </c>
      <c r="CG25" s="182" t="s">
        <v>2731</v>
      </c>
      <c r="CH25" s="182" t="s">
        <v>2618</v>
      </c>
      <c r="CI25" s="182" t="s">
        <v>2812</v>
      </c>
      <c r="CJ25" s="182" t="s">
        <v>2731</v>
      </c>
      <c r="CK25" s="182" t="s">
        <v>2618</v>
      </c>
      <c r="CL25" s="182" t="s">
        <v>2812</v>
      </c>
      <c r="CM25" s="182" t="s">
        <v>2731</v>
      </c>
      <c r="CN25" s="182" t="s">
        <v>2618</v>
      </c>
      <c r="CO25" s="182" t="s">
        <v>2812</v>
      </c>
      <c r="CP25" s="182" t="s">
        <v>2731</v>
      </c>
      <c r="CQ25" s="182" t="s">
        <v>2618</v>
      </c>
      <c r="CR25" s="182" t="s">
        <v>2812</v>
      </c>
      <c r="CS25" s="182" t="s">
        <v>2731</v>
      </c>
      <c r="CT25" s="182" t="s">
        <v>2618</v>
      </c>
      <c r="CU25" s="182" t="s">
        <v>2812</v>
      </c>
      <c r="CV25" s="182" t="s">
        <v>2731</v>
      </c>
      <c r="CW25" s="182" t="s">
        <v>2618</v>
      </c>
      <c r="CX25" s="182" t="s">
        <v>2812</v>
      </c>
      <c r="CY25" s="182" t="s">
        <v>2731</v>
      </c>
      <c r="CZ25" s="182" t="s">
        <v>2618</v>
      </c>
      <c r="DA25" s="182" t="s">
        <v>2812</v>
      </c>
      <c r="DB25" s="182" t="s">
        <v>2731</v>
      </c>
      <c r="DC25" s="182" t="s">
        <v>2618</v>
      </c>
      <c r="DD25" s="182" t="s">
        <v>2826</v>
      </c>
      <c r="DE25" s="182" t="s">
        <v>2731</v>
      </c>
      <c r="DF25" s="182" t="s">
        <v>2618</v>
      </c>
      <c r="DG25" s="182" t="s">
        <v>2827</v>
      </c>
      <c r="DH25" s="182" t="s">
        <v>2731</v>
      </c>
      <c r="DI25" s="182" t="s">
        <v>2618</v>
      </c>
      <c r="DJ25" s="182" t="s">
        <v>2828</v>
      </c>
      <c r="DK25" s="182" t="s">
        <v>2731</v>
      </c>
      <c r="DL25" s="182" t="s">
        <v>2618</v>
      </c>
      <c r="DM25" s="182" t="s">
        <v>2829</v>
      </c>
      <c r="DN25" s="182" t="s">
        <v>2731</v>
      </c>
      <c r="DO25" s="182" t="s">
        <v>2618</v>
      </c>
      <c r="DP25" s="182" t="s">
        <v>2830</v>
      </c>
      <c r="DQ25" s="182" t="s">
        <v>2731</v>
      </c>
      <c r="DR25" s="182" t="s">
        <v>2618</v>
      </c>
      <c r="DS25" s="182" t="s">
        <v>2618</v>
      </c>
      <c r="DT25" s="182" t="s">
        <v>2731</v>
      </c>
      <c r="DU25" s="182" t="s">
        <v>2618</v>
      </c>
      <c r="DV25" s="182" t="s">
        <v>2618</v>
      </c>
      <c r="DW25" s="182" t="s">
        <v>2731</v>
      </c>
      <c r="DX25" s="182" t="s">
        <v>2618</v>
      </c>
      <c r="DY25" s="182" t="s">
        <v>2618</v>
      </c>
      <c r="DZ25" s="182" t="s">
        <v>2731</v>
      </c>
      <c r="EA25" s="182" t="s">
        <v>2618</v>
      </c>
      <c r="EB25" s="182" t="s">
        <v>2831</v>
      </c>
      <c r="EC25" s="182" t="s">
        <v>2731</v>
      </c>
      <c r="ED25" s="182" t="s">
        <v>2618</v>
      </c>
      <c r="EE25" s="182" t="s">
        <v>2832</v>
      </c>
      <c r="EF25" s="182" t="s">
        <v>2731</v>
      </c>
      <c r="EG25" s="182" t="s">
        <v>2618</v>
      </c>
      <c r="EH25" s="182" t="s">
        <v>2618</v>
      </c>
      <c r="EI25" s="182" t="s">
        <v>2731</v>
      </c>
      <c r="EJ25" s="182" t="s">
        <v>2618</v>
      </c>
      <c r="EK25" s="182" t="s">
        <v>2618</v>
      </c>
      <c r="EL25" s="182" t="s">
        <v>2731</v>
      </c>
      <c r="EM25" s="182" t="s">
        <v>2618</v>
      </c>
      <c r="EN25" s="182" t="s">
        <v>2833</v>
      </c>
      <c r="EO25" s="182" t="s">
        <v>2731</v>
      </c>
      <c r="EP25" s="182" t="s">
        <v>2618</v>
      </c>
      <c r="EQ25" s="182" t="s">
        <v>2834</v>
      </c>
      <c r="ER25" s="182" t="s">
        <v>2731</v>
      </c>
      <c r="ES25" s="182" t="s">
        <v>2618</v>
      </c>
      <c r="ET25" s="182" t="s">
        <v>2835</v>
      </c>
    </row>
    <row r="26" spans="1:150" x14ac:dyDescent="0.3">
      <c r="A26" s="1"/>
      <c r="B26" s="181" t="s">
        <v>2836</v>
      </c>
      <c r="C26" s="181" t="s">
        <v>116</v>
      </c>
      <c r="D26" s="181" t="s">
        <v>862</v>
      </c>
      <c r="E26" s="181" t="s">
        <v>2837</v>
      </c>
      <c r="F26" s="181" t="s">
        <v>2838</v>
      </c>
      <c r="G26" s="182" t="s">
        <v>2618</v>
      </c>
      <c r="H26" s="182" t="s">
        <v>2618</v>
      </c>
      <c r="I26" s="182" t="s">
        <v>2618</v>
      </c>
      <c r="J26" s="182" t="s">
        <v>2618</v>
      </c>
      <c r="K26" s="182" t="s">
        <v>2618</v>
      </c>
      <c r="L26" s="182" t="s">
        <v>2618</v>
      </c>
      <c r="M26" s="182" t="s">
        <v>2618</v>
      </c>
      <c r="N26" s="182" t="s">
        <v>2618</v>
      </c>
      <c r="O26" s="182" t="s">
        <v>2618</v>
      </c>
      <c r="P26" s="182" t="s">
        <v>2618</v>
      </c>
      <c r="Q26" s="182" t="s">
        <v>2618</v>
      </c>
      <c r="R26" s="182" t="s">
        <v>2618</v>
      </c>
      <c r="S26" s="182" t="s">
        <v>2618</v>
      </c>
      <c r="T26" s="182" t="s">
        <v>2618</v>
      </c>
      <c r="U26" s="182" t="s">
        <v>2618</v>
      </c>
      <c r="V26" s="182" t="s">
        <v>2618</v>
      </c>
      <c r="W26" s="182" t="s">
        <v>2618</v>
      </c>
      <c r="X26" s="182" t="s">
        <v>2618</v>
      </c>
      <c r="Y26" s="182" t="s">
        <v>2618</v>
      </c>
      <c r="Z26" s="182" t="s">
        <v>2618</v>
      </c>
      <c r="AA26" s="182" t="s">
        <v>2618</v>
      </c>
      <c r="AB26" s="182" t="s">
        <v>2618</v>
      </c>
      <c r="AC26" s="182" t="s">
        <v>2618</v>
      </c>
      <c r="AD26" s="182" t="s">
        <v>2618</v>
      </c>
      <c r="AE26" s="182" t="s">
        <v>2618</v>
      </c>
      <c r="AF26" s="182" t="s">
        <v>2618</v>
      </c>
      <c r="AG26" s="182" t="s">
        <v>2618</v>
      </c>
      <c r="AH26" s="182" t="s">
        <v>2618</v>
      </c>
      <c r="AI26" s="182" t="s">
        <v>2618</v>
      </c>
      <c r="AJ26" s="182" t="s">
        <v>2618</v>
      </c>
      <c r="AK26" s="182" t="s">
        <v>2618</v>
      </c>
      <c r="AL26" s="182" t="s">
        <v>2618</v>
      </c>
      <c r="AM26" s="182" t="s">
        <v>2618</v>
      </c>
      <c r="AN26" s="182" t="s">
        <v>2618</v>
      </c>
      <c r="AO26" s="182" t="s">
        <v>2618</v>
      </c>
      <c r="AP26" s="182" t="s">
        <v>2618</v>
      </c>
      <c r="AQ26" s="182" t="s">
        <v>2618</v>
      </c>
      <c r="AR26" s="182" t="s">
        <v>2618</v>
      </c>
      <c r="AS26" s="182" t="s">
        <v>2618</v>
      </c>
      <c r="AT26" s="182" t="s">
        <v>2618</v>
      </c>
      <c r="AU26" s="182" t="s">
        <v>2618</v>
      </c>
      <c r="AV26" s="182" t="s">
        <v>2618</v>
      </c>
      <c r="AW26" s="182" t="s">
        <v>2618</v>
      </c>
      <c r="AX26" s="182" t="s">
        <v>2618</v>
      </c>
      <c r="AY26" s="182" t="s">
        <v>2618</v>
      </c>
      <c r="AZ26" s="182" t="s">
        <v>2618</v>
      </c>
      <c r="BA26" s="182" t="s">
        <v>2618</v>
      </c>
      <c r="BB26" s="182" t="s">
        <v>2618</v>
      </c>
      <c r="BC26" s="182" t="s">
        <v>2618</v>
      </c>
      <c r="BD26" s="182" t="s">
        <v>2618</v>
      </c>
      <c r="BE26" s="182" t="s">
        <v>2618</v>
      </c>
      <c r="BF26" s="182" t="s">
        <v>2618</v>
      </c>
      <c r="BG26" s="182" t="s">
        <v>2618</v>
      </c>
      <c r="BH26" s="182" t="s">
        <v>2618</v>
      </c>
      <c r="BI26" s="182" t="s">
        <v>2618</v>
      </c>
      <c r="BJ26" s="182" t="s">
        <v>2618</v>
      </c>
      <c r="BK26" s="182" t="s">
        <v>2618</v>
      </c>
      <c r="BL26" s="182" t="s">
        <v>2618</v>
      </c>
      <c r="BM26" s="182" t="s">
        <v>2618</v>
      </c>
      <c r="BN26" s="182" t="s">
        <v>2618</v>
      </c>
      <c r="BO26" s="182" t="s">
        <v>2618</v>
      </c>
      <c r="BP26" s="182" t="s">
        <v>2618</v>
      </c>
      <c r="BQ26" s="182" t="s">
        <v>2618</v>
      </c>
      <c r="BR26" s="182" t="s">
        <v>2618</v>
      </c>
      <c r="BS26" s="182" t="s">
        <v>2618</v>
      </c>
      <c r="BT26" s="182" t="s">
        <v>2618</v>
      </c>
      <c r="BU26" s="182" t="s">
        <v>2618</v>
      </c>
      <c r="BV26" s="182" t="s">
        <v>2618</v>
      </c>
      <c r="BW26" s="182" t="s">
        <v>2618</v>
      </c>
      <c r="BX26" s="182" t="s">
        <v>2618</v>
      </c>
      <c r="BY26" s="182" t="s">
        <v>2618</v>
      </c>
      <c r="BZ26" s="182" t="s">
        <v>2618</v>
      </c>
      <c r="CA26" s="182" t="s">
        <v>2618</v>
      </c>
      <c r="CB26" s="182" t="s">
        <v>2618</v>
      </c>
      <c r="CC26" s="182" t="s">
        <v>2618</v>
      </c>
      <c r="CD26" s="182" t="s">
        <v>2618</v>
      </c>
      <c r="CE26" s="182" t="s">
        <v>2618</v>
      </c>
      <c r="CF26" s="182" t="s">
        <v>2618</v>
      </c>
      <c r="CG26" s="182" t="s">
        <v>2618</v>
      </c>
      <c r="CH26" s="182" t="s">
        <v>2618</v>
      </c>
      <c r="CI26" s="182" t="s">
        <v>2618</v>
      </c>
      <c r="CJ26" s="182" t="s">
        <v>2618</v>
      </c>
      <c r="CK26" s="182" t="s">
        <v>2618</v>
      </c>
      <c r="CL26" s="182" t="s">
        <v>2618</v>
      </c>
      <c r="CM26" s="182" t="s">
        <v>2618</v>
      </c>
      <c r="CN26" s="182" t="s">
        <v>2618</v>
      </c>
      <c r="CO26" s="182" t="s">
        <v>2618</v>
      </c>
      <c r="CP26" s="182" t="s">
        <v>2618</v>
      </c>
      <c r="CQ26" s="182" t="s">
        <v>2618</v>
      </c>
      <c r="CR26" s="182" t="s">
        <v>2618</v>
      </c>
      <c r="CS26" s="182" t="s">
        <v>2618</v>
      </c>
      <c r="CT26" s="182" t="s">
        <v>2618</v>
      </c>
      <c r="CU26" s="182" t="s">
        <v>2618</v>
      </c>
      <c r="CV26" s="182" t="s">
        <v>2618</v>
      </c>
      <c r="CW26" s="182" t="s">
        <v>2618</v>
      </c>
      <c r="CX26" s="182" t="s">
        <v>2618</v>
      </c>
      <c r="CY26" s="182" t="s">
        <v>2618</v>
      </c>
      <c r="CZ26" s="182" t="s">
        <v>2618</v>
      </c>
      <c r="DA26" s="182" t="s">
        <v>2618</v>
      </c>
      <c r="DB26" s="182" t="s">
        <v>2618</v>
      </c>
      <c r="DC26" s="182" t="s">
        <v>2618</v>
      </c>
      <c r="DD26" s="182" t="s">
        <v>2618</v>
      </c>
      <c r="DE26" s="182" t="s">
        <v>2618</v>
      </c>
      <c r="DF26" s="182" t="s">
        <v>2618</v>
      </c>
      <c r="DG26" s="182" t="s">
        <v>2618</v>
      </c>
      <c r="DH26" s="182" t="s">
        <v>2618</v>
      </c>
      <c r="DI26" s="182" t="s">
        <v>2618</v>
      </c>
      <c r="DJ26" s="182" t="s">
        <v>2618</v>
      </c>
      <c r="DK26" s="182" t="s">
        <v>2618</v>
      </c>
      <c r="DL26" s="182" t="s">
        <v>2618</v>
      </c>
      <c r="DM26" s="182" t="s">
        <v>2618</v>
      </c>
      <c r="DN26" s="182" t="s">
        <v>2618</v>
      </c>
      <c r="DO26" s="182" t="s">
        <v>2618</v>
      </c>
      <c r="DP26" s="182" t="s">
        <v>2618</v>
      </c>
      <c r="DQ26" s="182" t="s">
        <v>2618</v>
      </c>
      <c r="DR26" s="182" t="s">
        <v>2618</v>
      </c>
      <c r="DS26" s="182" t="s">
        <v>2618</v>
      </c>
      <c r="DT26" s="182" t="s">
        <v>2618</v>
      </c>
      <c r="DU26" s="182" t="s">
        <v>2618</v>
      </c>
      <c r="DV26" s="182" t="s">
        <v>2618</v>
      </c>
      <c r="DW26" s="182" t="s">
        <v>2618</v>
      </c>
      <c r="DX26" s="182" t="s">
        <v>2618</v>
      </c>
      <c r="DY26" s="182" t="s">
        <v>2618</v>
      </c>
      <c r="DZ26" s="182" t="s">
        <v>2618</v>
      </c>
      <c r="EA26" s="182" t="s">
        <v>2618</v>
      </c>
      <c r="EB26" s="182" t="s">
        <v>2618</v>
      </c>
      <c r="EC26" s="182" t="s">
        <v>2618</v>
      </c>
      <c r="ED26" s="182" t="s">
        <v>2618</v>
      </c>
      <c r="EE26" s="182" t="s">
        <v>2618</v>
      </c>
      <c r="EF26" s="182" t="s">
        <v>2618</v>
      </c>
      <c r="EG26" s="182" t="s">
        <v>2618</v>
      </c>
      <c r="EH26" s="182" t="s">
        <v>2618</v>
      </c>
      <c r="EI26" s="182" t="s">
        <v>2618</v>
      </c>
      <c r="EJ26" s="182" t="s">
        <v>2618</v>
      </c>
      <c r="EK26" s="182" t="s">
        <v>2618</v>
      </c>
      <c r="EL26" s="182" t="s">
        <v>2618</v>
      </c>
      <c r="EM26" s="182" t="s">
        <v>2618</v>
      </c>
      <c r="EN26" s="182" t="s">
        <v>2618</v>
      </c>
      <c r="EO26" s="182" t="s">
        <v>2618</v>
      </c>
      <c r="EP26" s="182" t="s">
        <v>2618</v>
      </c>
      <c r="EQ26" s="182" t="s">
        <v>2618</v>
      </c>
      <c r="ER26" s="182" t="s">
        <v>2618</v>
      </c>
      <c r="ES26" s="182" t="s">
        <v>2618</v>
      </c>
      <c r="ET26" s="182" t="s">
        <v>2618</v>
      </c>
    </row>
    <row r="27" spans="1:150" x14ac:dyDescent="0.3">
      <c r="A27" s="1"/>
      <c r="B27" s="181" t="s">
        <v>2839</v>
      </c>
      <c r="C27" s="181" t="s">
        <v>116</v>
      </c>
      <c r="D27" s="181" t="s">
        <v>862</v>
      </c>
      <c r="E27" s="181" t="s">
        <v>2840</v>
      </c>
      <c r="F27" s="181" t="s">
        <v>2841</v>
      </c>
      <c r="G27" s="182" t="s">
        <v>2731</v>
      </c>
      <c r="H27" s="182" t="s">
        <v>2618</v>
      </c>
      <c r="I27" s="182" t="s">
        <v>2807</v>
      </c>
      <c r="J27" s="182" t="s">
        <v>2731</v>
      </c>
      <c r="K27" s="182" t="s">
        <v>2618</v>
      </c>
      <c r="L27" s="182" t="s">
        <v>2808</v>
      </c>
      <c r="M27" s="182" t="s">
        <v>2731</v>
      </c>
      <c r="N27" s="182" t="s">
        <v>2618</v>
      </c>
      <c r="O27" s="182" t="s">
        <v>2809</v>
      </c>
      <c r="P27" s="182" t="s">
        <v>2731</v>
      </c>
      <c r="Q27" s="182" t="s">
        <v>2618</v>
      </c>
      <c r="R27" s="182" t="s">
        <v>2810</v>
      </c>
      <c r="S27" s="182" t="s">
        <v>2731</v>
      </c>
      <c r="T27" s="182" t="s">
        <v>2618</v>
      </c>
      <c r="U27" s="182" t="s">
        <v>2811</v>
      </c>
      <c r="V27" s="182" t="s">
        <v>2731</v>
      </c>
      <c r="W27" s="182" t="s">
        <v>2618</v>
      </c>
      <c r="X27" s="182" t="s">
        <v>2812</v>
      </c>
      <c r="Y27" s="182" t="s">
        <v>2731</v>
      </c>
      <c r="Z27" s="182" t="s">
        <v>2618</v>
      </c>
      <c r="AA27" s="182" t="s">
        <v>2812</v>
      </c>
      <c r="AB27" s="182" t="s">
        <v>2731</v>
      </c>
      <c r="AC27" s="182" t="s">
        <v>2618</v>
      </c>
      <c r="AD27" s="182" t="s">
        <v>2812</v>
      </c>
      <c r="AE27" s="182" t="s">
        <v>2731</v>
      </c>
      <c r="AF27" s="182" t="s">
        <v>2618</v>
      </c>
      <c r="AG27" s="182" t="s">
        <v>2813</v>
      </c>
      <c r="AH27" s="182" t="s">
        <v>2731</v>
      </c>
      <c r="AI27" s="182" t="s">
        <v>2618</v>
      </c>
      <c r="AJ27" s="182" t="s">
        <v>2814</v>
      </c>
      <c r="AK27" s="182" t="s">
        <v>2731</v>
      </c>
      <c r="AL27" s="182" t="s">
        <v>2618</v>
      </c>
      <c r="AM27" s="182" t="s">
        <v>2815</v>
      </c>
      <c r="AN27" s="182" t="s">
        <v>2731</v>
      </c>
      <c r="AO27" s="182" t="s">
        <v>2618</v>
      </c>
      <c r="AP27" s="182" t="s">
        <v>2816</v>
      </c>
      <c r="AQ27" s="182" t="s">
        <v>2731</v>
      </c>
      <c r="AR27" s="182" t="s">
        <v>2618</v>
      </c>
      <c r="AS27" s="182" t="s">
        <v>2817</v>
      </c>
      <c r="AT27" s="182" t="s">
        <v>2731</v>
      </c>
      <c r="AU27" s="182" t="s">
        <v>2618</v>
      </c>
      <c r="AV27" s="182" t="s">
        <v>2818</v>
      </c>
      <c r="AW27" s="182" t="s">
        <v>2731</v>
      </c>
      <c r="AX27" s="182" t="s">
        <v>2618</v>
      </c>
      <c r="AY27" s="182" t="s">
        <v>2812</v>
      </c>
      <c r="AZ27" s="182" t="s">
        <v>2731</v>
      </c>
      <c r="BA27" s="182" t="s">
        <v>2618</v>
      </c>
      <c r="BB27" s="182" t="s">
        <v>2812</v>
      </c>
      <c r="BC27" s="182" t="s">
        <v>2731</v>
      </c>
      <c r="BD27" s="182" t="s">
        <v>2618</v>
      </c>
      <c r="BE27" s="182" t="s">
        <v>2812</v>
      </c>
      <c r="BF27" s="182" t="s">
        <v>2731</v>
      </c>
      <c r="BG27" s="182" t="s">
        <v>2618</v>
      </c>
      <c r="BH27" s="182" t="s">
        <v>2812</v>
      </c>
      <c r="BI27" s="182" t="s">
        <v>2731</v>
      </c>
      <c r="BJ27" s="182" t="s">
        <v>2618</v>
      </c>
      <c r="BK27" s="182" t="s">
        <v>2819</v>
      </c>
      <c r="BL27" s="182" t="s">
        <v>2731</v>
      </c>
      <c r="BM27" s="182" t="s">
        <v>2618</v>
      </c>
      <c r="BN27" s="182" t="s">
        <v>2820</v>
      </c>
      <c r="BO27" s="182" t="s">
        <v>2731</v>
      </c>
      <c r="BP27" s="182" t="s">
        <v>2618</v>
      </c>
      <c r="BQ27" s="182" t="s">
        <v>2812</v>
      </c>
      <c r="BR27" s="182" t="s">
        <v>2731</v>
      </c>
      <c r="BS27" s="182" t="s">
        <v>2618</v>
      </c>
      <c r="BT27" s="182" t="s">
        <v>2821</v>
      </c>
      <c r="BU27" s="182" t="s">
        <v>2731</v>
      </c>
      <c r="BV27" s="182" t="s">
        <v>2618</v>
      </c>
      <c r="BW27" s="182" t="s">
        <v>2822</v>
      </c>
      <c r="BX27" s="182" t="s">
        <v>2731</v>
      </c>
      <c r="BY27" s="182" t="s">
        <v>2618</v>
      </c>
      <c r="BZ27" s="182" t="s">
        <v>2823</v>
      </c>
      <c r="CA27" s="182" t="s">
        <v>2731</v>
      </c>
      <c r="CB27" s="182" t="s">
        <v>2618</v>
      </c>
      <c r="CC27" s="182" t="s">
        <v>2824</v>
      </c>
      <c r="CD27" s="182" t="s">
        <v>2731</v>
      </c>
      <c r="CE27" s="182" t="s">
        <v>2618</v>
      </c>
      <c r="CF27" s="182" t="s">
        <v>2825</v>
      </c>
      <c r="CG27" s="182" t="s">
        <v>2731</v>
      </c>
      <c r="CH27" s="182" t="s">
        <v>2618</v>
      </c>
      <c r="CI27" s="182" t="s">
        <v>2812</v>
      </c>
      <c r="CJ27" s="182" t="s">
        <v>2731</v>
      </c>
      <c r="CK27" s="182" t="s">
        <v>2618</v>
      </c>
      <c r="CL27" s="182" t="s">
        <v>2812</v>
      </c>
      <c r="CM27" s="182" t="s">
        <v>2731</v>
      </c>
      <c r="CN27" s="182" t="s">
        <v>2618</v>
      </c>
      <c r="CO27" s="182" t="s">
        <v>2812</v>
      </c>
      <c r="CP27" s="182" t="s">
        <v>2731</v>
      </c>
      <c r="CQ27" s="182" t="s">
        <v>2618</v>
      </c>
      <c r="CR27" s="182" t="s">
        <v>2812</v>
      </c>
      <c r="CS27" s="182" t="s">
        <v>2731</v>
      </c>
      <c r="CT27" s="182" t="s">
        <v>2618</v>
      </c>
      <c r="CU27" s="182" t="s">
        <v>2812</v>
      </c>
      <c r="CV27" s="182" t="s">
        <v>2731</v>
      </c>
      <c r="CW27" s="182" t="s">
        <v>2618</v>
      </c>
      <c r="CX27" s="182" t="s">
        <v>2812</v>
      </c>
      <c r="CY27" s="182" t="s">
        <v>2731</v>
      </c>
      <c r="CZ27" s="182" t="s">
        <v>2618</v>
      </c>
      <c r="DA27" s="182" t="s">
        <v>2812</v>
      </c>
      <c r="DB27" s="182" t="s">
        <v>2731</v>
      </c>
      <c r="DC27" s="182" t="s">
        <v>2618</v>
      </c>
      <c r="DD27" s="182" t="s">
        <v>2826</v>
      </c>
      <c r="DE27" s="182" t="s">
        <v>2731</v>
      </c>
      <c r="DF27" s="182" t="s">
        <v>2618</v>
      </c>
      <c r="DG27" s="182" t="s">
        <v>2827</v>
      </c>
      <c r="DH27" s="182" t="s">
        <v>2731</v>
      </c>
      <c r="DI27" s="182" t="s">
        <v>2618</v>
      </c>
      <c r="DJ27" s="182" t="s">
        <v>2828</v>
      </c>
      <c r="DK27" s="182" t="s">
        <v>2731</v>
      </c>
      <c r="DL27" s="182" t="s">
        <v>2618</v>
      </c>
      <c r="DM27" s="182" t="s">
        <v>2829</v>
      </c>
      <c r="DN27" s="182" t="s">
        <v>2731</v>
      </c>
      <c r="DO27" s="182" t="s">
        <v>2618</v>
      </c>
      <c r="DP27" s="182" t="s">
        <v>2830</v>
      </c>
      <c r="DQ27" s="182" t="s">
        <v>2731</v>
      </c>
      <c r="DR27" s="182" t="s">
        <v>2618</v>
      </c>
      <c r="DS27" s="182" t="s">
        <v>2618</v>
      </c>
      <c r="DT27" s="182" t="s">
        <v>2731</v>
      </c>
      <c r="DU27" s="182" t="s">
        <v>2618</v>
      </c>
      <c r="DV27" s="182" t="s">
        <v>2618</v>
      </c>
      <c r="DW27" s="182" t="s">
        <v>2731</v>
      </c>
      <c r="DX27" s="182" t="s">
        <v>2618</v>
      </c>
      <c r="DY27" s="182" t="s">
        <v>2618</v>
      </c>
      <c r="DZ27" s="182" t="s">
        <v>2731</v>
      </c>
      <c r="EA27" s="182" t="s">
        <v>2618</v>
      </c>
      <c r="EB27" s="182" t="s">
        <v>2831</v>
      </c>
      <c r="EC27" s="182" t="s">
        <v>2731</v>
      </c>
      <c r="ED27" s="182" t="s">
        <v>2618</v>
      </c>
      <c r="EE27" s="182" t="s">
        <v>2832</v>
      </c>
      <c r="EF27" s="182" t="s">
        <v>2731</v>
      </c>
      <c r="EG27" s="182" t="s">
        <v>2618</v>
      </c>
      <c r="EH27" s="182" t="s">
        <v>2618</v>
      </c>
      <c r="EI27" s="182" t="s">
        <v>2731</v>
      </c>
      <c r="EJ27" s="182" t="s">
        <v>2618</v>
      </c>
      <c r="EK27" s="182" t="s">
        <v>2618</v>
      </c>
      <c r="EL27" s="182" t="s">
        <v>2731</v>
      </c>
      <c r="EM27" s="182" t="s">
        <v>2618</v>
      </c>
      <c r="EN27" s="182" t="s">
        <v>2833</v>
      </c>
      <c r="EO27" s="182" t="s">
        <v>2731</v>
      </c>
      <c r="EP27" s="182" t="s">
        <v>2618</v>
      </c>
      <c r="EQ27" s="182" t="s">
        <v>2834</v>
      </c>
      <c r="ER27" s="182" t="s">
        <v>2731</v>
      </c>
      <c r="ES27" s="182" t="s">
        <v>2618</v>
      </c>
      <c r="ET27" s="182" t="s">
        <v>2835</v>
      </c>
    </row>
    <row r="28" spans="1:150" x14ac:dyDescent="0.3">
      <c r="A28" s="1"/>
      <c r="B28" s="181" t="s">
        <v>2842</v>
      </c>
      <c r="C28" s="181" t="s">
        <v>116</v>
      </c>
      <c r="D28" s="181" t="s">
        <v>862</v>
      </c>
      <c r="E28" s="181" t="s">
        <v>2843</v>
      </c>
      <c r="F28" s="181" t="s">
        <v>2844</v>
      </c>
      <c r="G28" s="182" t="s">
        <v>2731</v>
      </c>
      <c r="H28" s="182" t="s">
        <v>2618</v>
      </c>
      <c r="I28" s="182" t="s">
        <v>2807</v>
      </c>
      <c r="J28" s="182" t="s">
        <v>2731</v>
      </c>
      <c r="K28" s="182" t="s">
        <v>2618</v>
      </c>
      <c r="L28" s="182" t="s">
        <v>2808</v>
      </c>
      <c r="M28" s="182" t="s">
        <v>2731</v>
      </c>
      <c r="N28" s="182" t="s">
        <v>2618</v>
      </c>
      <c r="O28" s="182" t="s">
        <v>2809</v>
      </c>
      <c r="P28" s="182" t="s">
        <v>2731</v>
      </c>
      <c r="Q28" s="182" t="s">
        <v>2618</v>
      </c>
      <c r="R28" s="182" t="s">
        <v>2810</v>
      </c>
      <c r="S28" s="182" t="s">
        <v>2731</v>
      </c>
      <c r="T28" s="182" t="s">
        <v>2618</v>
      </c>
      <c r="U28" s="182" t="s">
        <v>2811</v>
      </c>
      <c r="V28" s="182" t="s">
        <v>2731</v>
      </c>
      <c r="W28" s="182" t="s">
        <v>2618</v>
      </c>
      <c r="X28" s="182" t="s">
        <v>2812</v>
      </c>
      <c r="Y28" s="182" t="s">
        <v>2731</v>
      </c>
      <c r="Z28" s="182" t="s">
        <v>2618</v>
      </c>
      <c r="AA28" s="182" t="s">
        <v>2812</v>
      </c>
      <c r="AB28" s="182" t="s">
        <v>2731</v>
      </c>
      <c r="AC28" s="182" t="s">
        <v>2618</v>
      </c>
      <c r="AD28" s="182" t="s">
        <v>2812</v>
      </c>
      <c r="AE28" s="182" t="s">
        <v>2731</v>
      </c>
      <c r="AF28" s="182" t="s">
        <v>2618</v>
      </c>
      <c r="AG28" s="182" t="s">
        <v>2813</v>
      </c>
      <c r="AH28" s="182" t="s">
        <v>2731</v>
      </c>
      <c r="AI28" s="182" t="s">
        <v>2618</v>
      </c>
      <c r="AJ28" s="182" t="s">
        <v>2814</v>
      </c>
      <c r="AK28" s="182" t="s">
        <v>2731</v>
      </c>
      <c r="AL28" s="182" t="s">
        <v>2618</v>
      </c>
      <c r="AM28" s="182" t="s">
        <v>2815</v>
      </c>
      <c r="AN28" s="182" t="s">
        <v>2731</v>
      </c>
      <c r="AO28" s="182" t="s">
        <v>2618</v>
      </c>
      <c r="AP28" s="182" t="s">
        <v>2816</v>
      </c>
      <c r="AQ28" s="182" t="s">
        <v>2731</v>
      </c>
      <c r="AR28" s="182" t="s">
        <v>2618</v>
      </c>
      <c r="AS28" s="182" t="s">
        <v>2817</v>
      </c>
      <c r="AT28" s="182" t="s">
        <v>2731</v>
      </c>
      <c r="AU28" s="182" t="s">
        <v>2618</v>
      </c>
      <c r="AV28" s="182" t="s">
        <v>2818</v>
      </c>
      <c r="AW28" s="182" t="s">
        <v>2731</v>
      </c>
      <c r="AX28" s="182" t="s">
        <v>2618</v>
      </c>
      <c r="AY28" s="182" t="s">
        <v>2812</v>
      </c>
      <c r="AZ28" s="182" t="s">
        <v>2731</v>
      </c>
      <c r="BA28" s="182" t="s">
        <v>2618</v>
      </c>
      <c r="BB28" s="182" t="s">
        <v>2812</v>
      </c>
      <c r="BC28" s="182" t="s">
        <v>2731</v>
      </c>
      <c r="BD28" s="182" t="s">
        <v>2618</v>
      </c>
      <c r="BE28" s="182" t="s">
        <v>2812</v>
      </c>
      <c r="BF28" s="182" t="s">
        <v>2731</v>
      </c>
      <c r="BG28" s="182" t="s">
        <v>2618</v>
      </c>
      <c r="BH28" s="182" t="s">
        <v>2812</v>
      </c>
      <c r="BI28" s="182" t="s">
        <v>2731</v>
      </c>
      <c r="BJ28" s="182" t="s">
        <v>2618</v>
      </c>
      <c r="BK28" s="182" t="s">
        <v>2819</v>
      </c>
      <c r="BL28" s="182" t="s">
        <v>2731</v>
      </c>
      <c r="BM28" s="182" t="s">
        <v>2618</v>
      </c>
      <c r="BN28" s="182" t="s">
        <v>2820</v>
      </c>
      <c r="BO28" s="182" t="s">
        <v>2731</v>
      </c>
      <c r="BP28" s="182" t="s">
        <v>2618</v>
      </c>
      <c r="BQ28" s="182" t="s">
        <v>2812</v>
      </c>
      <c r="BR28" s="182" t="s">
        <v>2731</v>
      </c>
      <c r="BS28" s="182" t="s">
        <v>2618</v>
      </c>
      <c r="BT28" s="182" t="s">
        <v>2821</v>
      </c>
      <c r="BU28" s="182" t="s">
        <v>2731</v>
      </c>
      <c r="BV28" s="182" t="s">
        <v>2618</v>
      </c>
      <c r="BW28" s="182" t="s">
        <v>2822</v>
      </c>
      <c r="BX28" s="182" t="s">
        <v>2731</v>
      </c>
      <c r="BY28" s="182" t="s">
        <v>2618</v>
      </c>
      <c r="BZ28" s="182" t="s">
        <v>2823</v>
      </c>
      <c r="CA28" s="182" t="s">
        <v>2731</v>
      </c>
      <c r="CB28" s="182" t="s">
        <v>2618</v>
      </c>
      <c r="CC28" s="182" t="s">
        <v>2824</v>
      </c>
      <c r="CD28" s="182" t="s">
        <v>2731</v>
      </c>
      <c r="CE28" s="182" t="s">
        <v>2618</v>
      </c>
      <c r="CF28" s="182" t="s">
        <v>2825</v>
      </c>
      <c r="CG28" s="182" t="s">
        <v>2731</v>
      </c>
      <c r="CH28" s="182" t="s">
        <v>2618</v>
      </c>
      <c r="CI28" s="182" t="s">
        <v>2812</v>
      </c>
      <c r="CJ28" s="182" t="s">
        <v>2731</v>
      </c>
      <c r="CK28" s="182" t="s">
        <v>2618</v>
      </c>
      <c r="CL28" s="182" t="s">
        <v>2812</v>
      </c>
      <c r="CM28" s="182" t="s">
        <v>2731</v>
      </c>
      <c r="CN28" s="182" t="s">
        <v>2618</v>
      </c>
      <c r="CO28" s="182" t="s">
        <v>2812</v>
      </c>
      <c r="CP28" s="182" t="s">
        <v>2731</v>
      </c>
      <c r="CQ28" s="182" t="s">
        <v>2618</v>
      </c>
      <c r="CR28" s="182" t="s">
        <v>2812</v>
      </c>
      <c r="CS28" s="182" t="s">
        <v>2731</v>
      </c>
      <c r="CT28" s="182" t="s">
        <v>2618</v>
      </c>
      <c r="CU28" s="182" t="s">
        <v>2812</v>
      </c>
      <c r="CV28" s="182" t="s">
        <v>2731</v>
      </c>
      <c r="CW28" s="182" t="s">
        <v>2618</v>
      </c>
      <c r="CX28" s="182" t="s">
        <v>2812</v>
      </c>
      <c r="CY28" s="182" t="s">
        <v>2731</v>
      </c>
      <c r="CZ28" s="182" t="s">
        <v>2618</v>
      </c>
      <c r="DA28" s="182" t="s">
        <v>2812</v>
      </c>
      <c r="DB28" s="182" t="s">
        <v>2731</v>
      </c>
      <c r="DC28" s="182" t="s">
        <v>2618</v>
      </c>
      <c r="DD28" s="182" t="s">
        <v>2826</v>
      </c>
      <c r="DE28" s="182" t="s">
        <v>2731</v>
      </c>
      <c r="DF28" s="182" t="s">
        <v>2618</v>
      </c>
      <c r="DG28" s="182" t="s">
        <v>2827</v>
      </c>
      <c r="DH28" s="182" t="s">
        <v>2731</v>
      </c>
      <c r="DI28" s="182" t="s">
        <v>2618</v>
      </c>
      <c r="DJ28" s="182" t="s">
        <v>2828</v>
      </c>
      <c r="DK28" s="182" t="s">
        <v>2731</v>
      </c>
      <c r="DL28" s="182" t="s">
        <v>2618</v>
      </c>
      <c r="DM28" s="182" t="s">
        <v>2829</v>
      </c>
      <c r="DN28" s="182" t="s">
        <v>2731</v>
      </c>
      <c r="DO28" s="182" t="s">
        <v>2618</v>
      </c>
      <c r="DP28" s="182" t="s">
        <v>2830</v>
      </c>
      <c r="DQ28" s="182" t="s">
        <v>2731</v>
      </c>
      <c r="DR28" s="182" t="s">
        <v>2618</v>
      </c>
      <c r="DS28" s="182" t="s">
        <v>2618</v>
      </c>
      <c r="DT28" s="182" t="s">
        <v>2731</v>
      </c>
      <c r="DU28" s="182" t="s">
        <v>2618</v>
      </c>
      <c r="DV28" s="182" t="s">
        <v>2618</v>
      </c>
      <c r="DW28" s="182" t="s">
        <v>2731</v>
      </c>
      <c r="DX28" s="182" t="s">
        <v>2618</v>
      </c>
      <c r="DY28" s="182" t="s">
        <v>2618</v>
      </c>
      <c r="DZ28" s="182" t="s">
        <v>2731</v>
      </c>
      <c r="EA28" s="182" t="s">
        <v>2618</v>
      </c>
      <c r="EB28" s="182" t="s">
        <v>2831</v>
      </c>
      <c r="EC28" s="182" t="s">
        <v>2731</v>
      </c>
      <c r="ED28" s="182" t="s">
        <v>2618</v>
      </c>
      <c r="EE28" s="182" t="s">
        <v>2832</v>
      </c>
      <c r="EF28" s="182" t="s">
        <v>2731</v>
      </c>
      <c r="EG28" s="182" t="s">
        <v>2618</v>
      </c>
      <c r="EH28" s="182" t="s">
        <v>2618</v>
      </c>
      <c r="EI28" s="182" t="s">
        <v>2731</v>
      </c>
      <c r="EJ28" s="182" t="s">
        <v>2618</v>
      </c>
      <c r="EK28" s="182" t="s">
        <v>2618</v>
      </c>
      <c r="EL28" s="182" t="s">
        <v>2731</v>
      </c>
      <c r="EM28" s="182" t="s">
        <v>2618</v>
      </c>
      <c r="EN28" s="182" t="s">
        <v>2833</v>
      </c>
      <c r="EO28" s="182" t="s">
        <v>2731</v>
      </c>
      <c r="EP28" s="182" t="s">
        <v>2618</v>
      </c>
      <c r="EQ28" s="182" t="s">
        <v>2834</v>
      </c>
      <c r="ER28" s="182" t="s">
        <v>2731</v>
      </c>
      <c r="ES28" s="182" t="s">
        <v>2618</v>
      </c>
      <c r="ET28" s="182" t="s">
        <v>2835</v>
      </c>
    </row>
    <row r="29" spans="1:150" x14ac:dyDescent="0.3">
      <c r="A29" s="1"/>
      <c r="B29" s="180" t="s">
        <v>2845</v>
      </c>
      <c r="C29" s="180" t="s">
        <v>116</v>
      </c>
      <c r="D29" s="180" t="s">
        <v>860</v>
      </c>
      <c r="E29" s="180" t="s">
        <v>2846</v>
      </c>
      <c r="F29" s="180" t="s">
        <v>2847</v>
      </c>
      <c r="G29" s="180" t="s">
        <v>2731</v>
      </c>
      <c r="H29" s="180" t="s">
        <v>2618</v>
      </c>
      <c r="I29" s="180" t="s">
        <v>2848</v>
      </c>
      <c r="J29" s="180" t="s">
        <v>2731</v>
      </c>
      <c r="K29" s="180" t="s">
        <v>2618</v>
      </c>
      <c r="L29" s="180" t="s">
        <v>2849</v>
      </c>
      <c r="M29" s="180" t="s">
        <v>2731</v>
      </c>
      <c r="N29" s="180" t="s">
        <v>2618</v>
      </c>
      <c r="O29" s="180" t="s">
        <v>2850</v>
      </c>
      <c r="P29" s="180" t="s">
        <v>2731</v>
      </c>
      <c r="Q29" s="180" t="s">
        <v>2618</v>
      </c>
      <c r="R29" s="180" t="s">
        <v>2618</v>
      </c>
      <c r="S29" s="180" t="s">
        <v>2731</v>
      </c>
      <c r="T29" s="180" t="s">
        <v>2618</v>
      </c>
      <c r="U29" s="180" t="s">
        <v>2851</v>
      </c>
      <c r="V29" s="180" t="s">
        <v>2731</v>
      </c>
      <c r="W29" s="180" t="s">
        <v>2618</v>
      </c>
      <c r="X29" s="180" t="s">
        <v>2852</v>
      </c>
      <c r="Y29" s="180" t="s">
        <v>2731</v>
      </c>
      <c r="Z29" s="180" t="s">
        <v>2618</v>
      </c>
      <c r="AA29" s="180" t="s">
        <v>2618</v>
      </c>
      <c r="AB29" s="180" t="s">
        <v>2731</v>
      </c>
      <c r="AC29" s="180" t="s">
        <v>2618</v>
      </c>
      <c r="AD29" s="180" t="s">
        <v>2618</v>
      </c>
      <c r="AE29" s="180" t="s">
        <v>2731</v>
      </c>
      <c r="AF29" s="180" t="s">
        <v>2618</v>
      </c>
      <c r="AG29" s="180" t="s">
        <v>2853</v>
      </c>
      <c r="AH29" s="180" t="s">
        <v>2731</v>
      </c>
      <c r="AI29" s="180" t="s">
        <v>2618</v>
      </c>
      <c r="AJ29" s="180" t="s">
        <v>2854</v>
      </c>
      <c r="AK29" s="180" t="s">
        <v>2731</v>
      </c>
      <c r="AL29" s="180" t="s">
        <v>2618</v>
      </c>
      <c r="AM29" s="180" t="s">
        <v>2618</v>
      </c>
      <c r="AN29" s="180" t="s">
        <v>2731</v>
      </c>
      <c r="AO29" s="180" t="s">
        <v>2618</v>
      </c>
      <c r="AP29" s="180" t="s">
        <v>2855</v>
      </c>
      <c r="AQ29" s="180" t="s">
        <v>2731</v>
      </c>
      <c r="AR29" s="180" t="s">
        <v>2618</v>
      </c>
      <c r="AS29" s="180" t="s">
        <v>2618</v>
      </c>
      <c r="AT29" s="180" t="s">
        <v>2731</v>
      </c>
      <c r="AU29" s="180" t="s">
        <v>2618</v>
      </c>
      <c r="AV29" s="180" t="s">
        <v>2856</v>
      </c>
      <c r="AW29" s="180" t="s">
        <v>2731</v>
      </c>
      <c r="AX29" s="180" t="s">
        <v>2618</v>
      </c>
      <c r="AY29" s="180" t="s">
        <v>2852</v>
      </c>
      <c r="AZ29" s="180" t="s">
        <v>2731</v>
      </c>
      <c r="BA29" s="180" t="s">
        <v>2618</v>
      </c>
      <c r="BB29" s="180" t="s">
        <v>2618</v>
      </c>
      <c r="BC29" s="180" t="s">
        <v>2731</v>
      </c>
      <c r="BD29" s="180" t="s">
        <v>2618</v>
      </c>
      <c r="BE29" s="180" t="s">
        <v>2618</v>
      </c>
      <c r="BF29" s="180" t="s">
        <v>2731</v>
      </c>
      <c r="BG29" s="180" t="s">
        <v>2618</v>
      </c>
      <c r="BH29" s="180" t="s">
        <v>2618</v>
      </c>
      <c r="BI29" s="180" t="s">
        <v>2731</v>
      </c>
      <c r="BJ29" s="180" t="s">
        <v>2618</v>
      </c>
      <c r="BK29" s="180" t="s">
        <v>2857</v>
      </c>
      <c r="BL29" s="180" t="s">
        <v>2731</v>
      </c>
      <c r="BM29" s="180" t="s">
        <v>2618</v>
      </c>
      <c r="BN29" s="180" t="s">
        <v>2858</v>
      </c>
      <c r="BO29" s="180" t="s">
        <v>2731</v>
      </c>
      <c r="BP29" s="180" t="s">
        <v>2618</v>
      </c>
      <c r="BQ29" s="180" t="s">
        <v>2859</v>
      </c>
      <c r="BR29" s="180" t="s">
        <v>2731</v>
      </c>
      <c r="BS29" s="180" t="s">
        <v>2618</v>
      </c>
      <c r="BT29" s="180" t="s">
        <v>2860</v>
      </c>
      <c r="BU29" s="180" t="s">
        <v>2731</v>
      </c>
      <c r="BV29" s="180" t="s">
        <v>2618</v>
      </c>
      <c r="BW29" s="180" t="s">
        <v>2861</v>
      </c>
      <c r="BX29" s="180" t="s">
        <v>2731</v>
      </c>
      <c r="BY29" s="180" t="s">
        <v>2618</v>
      </c>
      <c r="BZ29" s="180" t="s">
        <v>2862</v>
      </c>
      <c r="CA29" s="180" t="s">
        <v>2731</v>
      </c>
      <c r="CB29" s="180" t="s">
        <v>2618</v>
      </c>
      <c r="CC29" s="180" t="s">
        <v>2863</v>
      </c>
      <c r="CD29" s="180" t="s">
        <v>2731</v>
      </c>
      <c r="CE29" s="180" t="s">
        <v>2618</v>
      </c>
      <c r="CF29" s="180" t="s">
        <v>2618</v>
      </c>
      <c r="CG29" s="180" t="s">
        <v>2731</v>
      </c>
      <c r="CH29" s="180" t="s">
        <v>2618</v>
      </c>
      <c r="CI29" s="180" t="s">
        <v>2618</v>
      </c>
      <c r="CJ29" s="180" t="s">
        <v>2731</v>
      </c>
      <c r="CK29" s="180" t="s">
        <v>2618</v>
      </c>
      <c r="CL29" s="180" t="s">
        <v>2618</v>
      </c>
      <c r="CM29" s="180" t="s">
        <v>2731</v>
      </c>
      <c r="CN29" s="180" t="s">
        <v>2618</v>
      </c>
      <c r="CO29" s="180" t="s">
        <v>2852</v>
      </c>
      <c r="CP29" s="180" t="s">
        <v>2731</v>
      </c>
      <c r="CQ29" s="180" t="s">
        <v>2618</v>
      </c>
      <c r="CR29" s="180" t="s">
        <v>2852</v>
      </c>
      <c r="CS29" s="180" t="s">
        <v>2731</v>
      </c>
      <c r="CT29" s="180" t="s">
        <v>2618</v>
      </c>
      <c r="CU29" s="180" t="s">
        <v>2852</v>
      </c>
      <c r="CV29" s="180" t="s">
        <v>2731</v>
      </c>
      <c r="CW29" s="180" t="s">
        <v>2618</v>
      </c>
      <c r="CX29" s="180" t="s">
        <v>2852</v>
      </c>
      <c r="CY29" s="180" t="s">
        <v>2731</v>
      </c>
      <c r="CZ29" s="180" t="s">
        <v>2618</v>
      </c>
      <c r="DA29" s="180" t="s">
        <v>2859</v>
      </c>
      <c r="DB29" s="180" t="s">
        <v>2731</v>
      </c>
      <c r="DC29" s="180" t="s">
        <v>2618</v>
      </c>
      <c r="DD29" s="180" t="s">
        <v>2618</v>
      </c>
      <c r="DE29" s="180" t="s">
        <v>2731</v>
      </c>
      <c r="DF29" s="180" t="s">
        <v>2618</v>
      </c>
      <c r="DG29" s="180" t="s">
        <v>2618</v>
      </c>
      <c r="DH29" s="180" t="s">
        <v>2731</v>
      </c>
      <c r="DI29" s="180" t="s">
        <v>2618</v>
      </c>
      <c r="DJ29" s="180" t="s">
        <v>2618</v>
      </c>
      <c r="DK29" s="180" t="s">
        <v>2731</v>
      </c>
      <c r="DL29" s="180" t="s">
        <v>2618</v>
      </c>
      <c r="DM29" s="180" t="s">
        <v>2618</v>
      </c>
      <c r="DN29" s="180" t="s">
        <v>2731</v>
      </c>
      <c r="DO29" s="180" t="s">
        <v>2618</v>
      </c>
      <c r="DP29" s="180" t="s">
        <v>2864</v>
      </c>
      <c r="DQ29" s="180" t="s">
        <v>2731</v>
      </c>
      <c r="DR29" s="180" t="s">
        <v>2618</v>
      </c>
      <c r="DS29" s="180" t="s">
        <v>2618</v>
      </c>
      <c r="DT29" s="180" t="s">
        <v>2731</v>
      </c>
      <c r="DU29" s="180" t="s">
        <v>2618</v>
      </c>
      <c r="DV29" s="180" t="s">
        <v>2618</v>
      </c>
      <c r="DW29" s="180" t="s">
        <v>2731</v>
      </c>
      <c r="DX29" s="180" t="s">
        <v>2618</v>
      </c>
      <c r="DY29" s="180" t="s">
        <v>2865</v>
      </c>
      <c r="DZ29" s="180" t="s">
        <v>2731</v>
      </c>
      <c r="EA29" s="180" t="s">
        <v>2618</v>
      </c>
      <c r="EB29" s="180" t="s">
        <v>2866</v>
      </c>
      <c r="EC29" s="180" t="s">
        <v>2731</v>
      </c>
      <c r="ED29" s="180" t="s">
        <v>2618</v>
      </c>
      <c r="EE29" s="180" t="s">
        <v>2867</v>
      </c>
      <c r="EF29" s="180" t="s">
        <v>2731</v>
      </c>
      <c r="EG29" s="180" t="s">
        <v>2618</v>
      </c>
      <c r="EH29" s="180" t="s">
        <v>2618</v>
      </c>
      <c r="EI29" s="180" t="s">
        <v>2731</v>
      </c>
      <c r="EJ29" s="180" t="s">
        <v>2618</v>
      </c>
      <c r="EK29" s="180" t="s">
        <v>2618</v>
      </c>
      <c r="EL29" s="180" t="s">
        <v>2731</v>
      </c>
      <c r="EM29" s="180" t="s">
        <v>2618</v>
      </c>
      <c r="EN29" s="180" t="s">
        <v>2618</v>
      </c>
      <c r="EO29" s="180" t="s">
        <v>2731</v>
      </c>
      <c r="EP29" s="180" t="s">
        <v>2618</v>
      </c>
      <c r="EQ29" s="180" t="s">
        <v>2618</v>
      </c>
      <c r="ER29" s="180" t="s">
        <v>2731</v>
      </c>
      <c r="ES29" s="180" t="s">
        <v>2618</v>
      </c>
      <c r="ET29" s="180" t="s">
        <v>2618</v>
      </c>
    </row>
    <row r="30" spans="1:150" x14ac:dyDescent="0.3">
      <c r="A30" s="1"/>
      <c r="B30" s="181" t="s">
        <v>2868</v>
      </c>
      <c r="C30" s="181" t="s">
        <v>116</v>
      </c>
      <c r="D30" s="181" t="s">
        <v>860</v>
      </c>
      <c r="E30" s="181" t="s">
        <v>2869</v>
      </c>
      <c r="F30" s="181" t="s">
        <v>2870</v>
      </c>
      <c r="G30" s="182" t="s">
        <v>2731</v>
      </c>
      <c r="H30" s="182" t="s">
        <v>2618</v>
      </c>
      <c r="I30" s="182" t="s">
        <v>2848</v>
      </c>
      <c r="J30" s="182" t="s">
        <v>2731</v>
      </c>
      <c r="K30" s="182" t="s">
        <v>2618</v>
      </c>
      <c r="L30" s="182" t="s">
        <v>2849</v>
      </c>
      <c r="M30" s="182" t="s">
        <v>2731</v>
      </c>
      <c r="N30" s="182" t="s">
        <v>2618</v>
      </c>
      <c r="O30" s="182" t="s">
        <v>2850</v>
      </c>
      <c r="P30" s="182" t="s">
        <v>2731</v>
      </c>
      <c r="Q30" s="182" t="s">
        <v>2618</v>
      </c>
      <c r="R30" s="182" t="s">
        <v>2618</v>
      </c>
      <c r="S30" s="182" t="s">
        <v>2731</v>
      </c>
      <c r="T30" s="182" t="s">
        <v>2618</v>
      </c>
      <c r="U30" s="182" t="s">
        <v>2851</v>
      </c>
      <c r="V30" s="182" t="s">
        <v>2731</v>
      </c>
      <c r="W30" s="182" t="s">
        <v>2618</v>
      </c>
      <c r="X30" s="182" t="s">
        <v>2852</v>
      </c>
      <c r="Y30" s="182" t="s">
        <v>2731</v>
      </c>
      <c r="Z30" s="182" t="s">
        <v>2618</v>
      </c>
      <c r="AA30" s="182" t="s">
        <v>2618</v>
      </c>
      <c r="AB30" s="182" t="s">
        <v>2731</v>
      </c>
      <c r="AC30" s="182" t="s">
        <v>2618</v>
      </c>
      <c r="AD30" s="182" t="s">
        <v>2618</v>
      </c>
      <c r="AE30" s="182" t="s">
        <v>2731</v>
      </c>
      <c r="AF30" s="182" t="s">
        <v>2618</v>
      </c>
      <c r="AG30" s="182" t="s">
        <v>2853</v>
      </c>
      <c r="AH30" s="182" t="s">
        <v>2731</v>
      </c>
      <c r="AI30" s="182" t="s">
        <v>2618</v>
      </c>
      <c r="AJ30" s="182" t="s">
        <v>2854</v>
      </c>
      <c r="AK30" s="182" t="s">
        <v>2731</v>
      </c>
      <c r="AL30" s="182" t="s">
        <v>2618</v>
      </c>
      <c r="AM30" s="182" t="s">
        <v>2618</v>
      </c>
      <c r="AN30" s="182" t="s">
        <v>2731</v>
      </c>
      <c r="AO30" s="182" t="s">
        <v>2618</v>
      </c>
      <c r="AP30" s="182" t="s">
        <v>2855</v>
      </c>
      <c r="AQ30" s="182" t="s">
        <v>2731</v>
      </c>
      <c r="AR30" s="182" t="s">
        <v>2618</v>
      </c>
      <c r="AS30" s="182" t="s">
        <v>2618</v>
      </c>
      <c r="AT30" s="182" t="s">
        <v>2731</v>
      </c>
      <c r="AU30" s="182" t="s">
        <v>2618</v>
      </c>
      <c r="AV30" s="182" t="s">
        <v>2856</v>
      </c>
      <c r="AW30" s="182" t="s">
        <v>2731</v>
      </c>
      <c r="AX30" s="182" t="s">
        <v>2618</v>
      </c>
      <c r="AY30" s="182" t="s">
        <v>2852</v>
      </c>
      <c r="AZ30" s="182" t="s">
        <v>2731</v>
      </c>
      <c r="BA30" s="182" t="s">
        <v>2618</v>
      </c>
      <c r="BB30" s="182" t="s">
        <v>2618</v>
      </c>
      <c r="BC30" s="182" t="s">
        <v>2731</v>
      </c>
      <c r="BD30" s="182" t="s">
        <v>2618</v>
      </c>
      <c r="BE30" s="182" t="s">
        <v>2618</v>
      </c>
      <c r="BF30" s="182" t="s">
        <v>2731</v>
      </c>
      <c r="BG30" s="182" t="s">
        <v>2618</v>
      </c>
      <c r="BH30" s="182" t="s">
        <v>2618</v>
      </c>
      <c r="BI30" s="182" t="s">
        <v>2731</v>
      </c>
      <c r="BJ30" s="182" t="s">
        <v>2618</v>
      </c>
      <c r="BK30" s="182" t="s">
        <v>2857</v>
      </c>
      <c r="BL30" s="182" t="s">
        <v>2731</v>
      </c>
      <c r="BM30" s="182" t="s">
        <v>2618</v>
      </c>
      <c r="BN30" s="182" t="s">
        <v>2858</v>
      </c>
      <c r="BO30" s="182" t="s">
        <v>2731</v>
      </c>
      <c r="BP30" s="182" t="s">
        <v>2618</v>
      </c>
      <c r="BQ30" s="182" t="s">
        <v>2859</v>
      </c>
      <c r="BR30" s="182" t="s">
        <v>2731</v>
      </c>
      <c r="BS30" s="182" t="s">
        <v>2618</v>
      </c>
      <c r="BT30" s="182" t="s">
        <v>2860</v>
      </c>
      <c r="BU30" s="182" t="s">
        <v>2731</v>
      </c>
      <c r="BV30" s="182" t="s">
        <v>2618</v>
      </c>
      <c r="BW30" s="182" t="s">
        <v>2861</v>
      </c>
      <c r="BX30" s="182" t="s">
        <v>2731</v>
      </c>
      <c r="BY30" s="182" t="s">
        <v>2618</v>
      </c>
      <c r="BZ30" s="182" t="s">
        <v>2862</v>
      </c>
      <c r="CA30" s="182" t="s">
        <v>2731</v>
      </c>
      <c r="CB30" s="182" t="s">
        <v>2618</v>
      </c>
      <c r="CC30" s="182" t="s">
        <v>2863</v>
      </c>
      <c r="CD30" s="182" t="s">
        <v>2731</v>
      </c>
      <c r="CE30" s="182" t="s">
        <v>2618</v>
      </c>
      <c r="CF30" s="182" t="s">
        <v>2618</v>
      </c>
      <c r="CG30" s="182" t="s">
        <v>2731</v>
      </c>
      <c r="CH30" s="182" t="s">
        <v>2618</v>
      </c>
      <c r="CI30" s="182" t="s">
        <v>2618</v>
      </c>
      <c r="CJ30" s="182" t="s">
        <v>2731</v>
      </c>
      <c r="CK30" s="182" t="s">
        <v>2618</v>
      </c>
      <c r="CL30" s="182" t="s">
        <v>2618</v>
      </c>
      <c r="CM30" s="182" t="s">
        <v>2731</v>
      </c>
      <c r="CN30" s="182" t="s">
        <v>2618</v>
      </c>
      <c r="CO30" s="182" t="s">
        <v>2852</v>
      </c>
      <c r="CP30" s="182" t="s">
        <v>2731</v>
      </c>
      <c r="CQ30" s="182" t="s">
        <v>2618</v>
      </c>
      <c r="CR30" s="182" t="s">
        <v>2852</v>
      </c>
      <c r="CS30" s="182" t="s">
        <v>2731</v>
      </c>
      <c r="CT30" s="182" t="s">
        <v>2618</v>
      </c>
      <c r="CU30" s="182" t="s">
        <v>2852</v>
      </c>
      <c r="CV30" s="182" t="s">
        <v>2731</v>
      </c>
      <c r="CW30" s="182" t="s">
        <v>2618</v>
      </c>
      <c r="CX30" s="182" t="s">
        <v>2852</v>
      </c>
      <c r="CY30" s="182" t="s">
        <v>2731</v>
      </c>
      <c r="CZ30" s="182" t="s">
        <v>2618</v>
      </c>
      <c r="DA30" s="182" t="s">
        <v>2859</v>
      </c>
      <c r="DB30" s="182" t="s">
        <v>2731</v>
      </c>
      <c r="DC30" s="182" t="s">
        <v>2618</v>
      </c>
      <c r="DD30" s="182" t="s">
        <v>2618</v>
      </c>
      <c r="DE30" s="182" t="s">
        <v>2731</v>
      </c>
      <c r="DF30" s="182" t="s">
        <v>2618</v>
      </c>
      <c r="DG30" s="182" t="s">
        <v>2618</v>
      </c>
      <c r="DH30" s="182" t="s">
        <v>2731</v>
      </c>
      <c r="DI30" s="182" t="s">
        <v>2618</v>
      </c>
      <c r="DJ30" s="182" t="s">
        <v>2618</v>
      </c>
      <c r="DK30" s="182" t="s">
        <v>2731</v>
      </c>
      <c r="DL30" s="182" t="s">
        <v>2618</v>
      </c>
      <c r="DM30" s="182" t="s">
        <v>2618</v>
      </c>
      <c r="DN30" s="182" t="s">
        <v>2731</v>
      </c>
      <c r="DO30" s="182" t="s">
        <v>2618</v>
      </c>
      <c r="DP30" s="182" t="s">
        <v>2864</v>
      </c>
      <c r="DQ30" s="182" t="s">
        <v>2731</v>
      </c>
      <c r="DR30" s="182" t="s">
        <v>2618</v>
      </c>
      <c r="DS30" s="182" t="s">
        <v>2618</v>
      </c>
      <c r="DT30" s="182" t="s">
        <v>2731</v>
      </c>
      <c r="DU30" s="182" t="s">
        <v>2618</v>
      </c>
      <c r="DV30" s="182" t="s">
        <v>2618</v>
      </c>
      <c r="DW30" s="182" t="s">
        <v>2731</v>
      </c>
      <c r="DX30" s="182" t="s">
        <v>2618</v>
      </c>
      <c r="DY30" s="182" t="s">
        <v>2865</v>
      </c>
      <c r="DZ30" s="182" t="s">
        <v>2731</v>
      </c>
      <c r="EA30" s="182" t="s">
        <v>2618</v>
      </c>
      <c r="EB30" s="182" t="s">
        <v>2866</v>
      </c>
      <c r="EC30" s="182" t="s">
        <v>2731</v>
      </c>
      <c r="ED30" s="182" t="s">
        <v>2618</v>
      </c>
      <c r="EE30" s="182" t="s">
        <v>2867</v>
      </c>
      <c r="EF30" s="182" t="s">
        <v>2731</v>
      </c>
      <c r="EG30" s="182" t="s">
        <v>2618</v>
      </c>
      <c r="EH30" s="182" t="s">
        <v>2618</v>
      </c>
      <c r="EI30" s="182" t="s">
        <v>2731</v>
      </c>
      <c r="EJ30" s="182" t="s">
        <v>2618</v>
      </c>
      <c r="EK30" s="182" t="s">
        <v>2618</v>
      </c>
      <c r="EL30" s="182" t="s">
        <v>2731</v>
      </c>
      <c r="EM30" s="182" t="s">
        <v>2618</v>
      </c>
      <c r="EN30" s="182" t="s">
        <v>2618</v>
      </c>
      <c r="EO30" s="182" t="s">
        <v>2731</v>
      </c>
      <c r="EP30" s="182" t="s">
        <v>2618</v>
      </c>
      <c r="EQ30" s="182" t="s">
        <v>2618</v>
      </c>
      <c r="ER30" s="182" t="s">
        <v>2731</v>
      </c>
      <c r="ES30" s="182" t="s">
        <v>2618</v>
      </c>
      <c r="ET30" s="182" t="s">
        <v>2618</v>
      </c>
    </row>
    <row r="31" spans="1:150" x14ac:dyDescent="0.3">
      <c r="A31" s="1"/>
      <c r="B31" s="181" t="s">
        <v>2871</v>
      </c>
      <c r="C31" s="181" t="s">
        <v>116</v>
      </c>
      <c r="D31" s="181" t="s">
        <v>860</v>
      </c>
      <c r="E31" s="181" t="s">
        <v>2872</v>
      </c>
      <c r="F31" s="181" t="s">
        <v>2873</v>
      </c>
      <c r="G31" s="182" t="s">
        <v>2731</v>
      </c>
      <c r="H31" s="182" t="s">
        <v>2618</v>
      </c>
      <c r="I31" s="182" t="s">
        <v>2618</v>
      </c>
      <c r="J31" s="182" t="s">
        <v>2731</v>
      </c>
      <c r="K31" s="182" t="s">
        <v>2618</v>
      </c>
      <c r="L31" s="182" t="s">
        <v>2618</v>
      </c>
      <c r="M31" s="182" t="s">
        <v>2731</v>
      </c>
      <c r="N31" s="182" t="s">
        <v>2618</v>
      </c>
      <c r="O31" s="182" t="s">
        <v>2618</v>
      </c>
      <c r="P31" s="182" t="s">
        <v>2731</v>
      </c>
      <c r="Q31" s="182" t="s">
        <v>2618</v>
      </c>
      <c r="R31" s="182" t="s">
        <v>2618</v>
      </c>
      <c r="S31" s="182" t="s">
        <v>2731</v>
      </c>
      <c r="T31" s="182" t="s">
        <v>2618</v>
      </c>
      <c r="U31" s="182" t="s">
        <v>2618</v>
      </c>
      <c r="V31" s="182" t="s">
        <v>2731</v>
      </c>
      <c r="W31" s="182" t="s">
        <v>2618</v>
      </c>
      <c r="X31" s="182" t="s">
        <v>2618</v>
      </c>
      <c r="Y31" s="182" t="s">
        <v>2731</v>
      </c>
      <c r="Z31" s="182" t="s">
        <v>2618</v>
      </c>
      <c r="AA31" s="182" t="s">
        <v>2618</v>
      </c>
      <c r="AB31" s="182" t="s">
        <v>2731</v>
      </c>
      <c r="AC31" s="182" t="s">
        <v>2618</v>
      </c>
      <c r="AD31" s="182" t="s">
        <v>2618</v>
      </c>
      <c r="AE31" s="182" t="s">
        <v>2731</v>
      </c>
      <c r="AF31" s="182" t="s">
        <v>2618</v>
      </c>
      <c r="AG31" s="182" t="s">
        <v>2618</v>
      </c>
      <c r="AH31" s="182" t="s">
        <v>2731</v>
      </c>
      <c r="AI31" s="182" t="s">
        <v>2618</v>
      </c>
      <c r="AJ31" s="182" t="s">
        <v>2618</v>
      </c>
      <c r="AK31" s="182" t="s">
        <v>2731</v>
      </c>
      <c r="AL31" s="182" t="s">
        <v>2618</v>
      </c>
      <c r="AM31" s="182" t="s">
        <v>2618</v>
      </c>
      <c r="AN31" s="182" t="s">
        <v>2731</v>
      </c>
      <c r="AO31" s="182" t="s">
        <v>2618</v>
      </c>
      <c r="AP31" s="182" t="s">
        <v>2618</v>
      </c>
      <c r="AQ31" s="182" t="s">
        <v>2731</v>
      </c>
      <c r="AR31" s="182" t="s">
        <v>2618</v>
      </c>
      <c r="AS31" s="182" t="s">
        <v>2618</v>
      </c>
      <c r="AT31" s="182" t="s">
        <v>2731</v>
      </c>
      <c r="AU31" s="182" t="s">
        <v>2618</v>
      </c>
      <c r="AV31" s="182" t="s">
        <v>2618</v>
      </c>
      <c r="AW31" s="182" t="s">
        <v>2731</v>
      </c>
      <c r="AX31" s="182" t="s">
        <v>2618</v>
      </c>
      <c r="AY31" s="182" t="s">
        <v>2618</v>
      </c>
      <c r="AZ31" s="182" t="s">
        <v>2731</v>
      </c>
      <c r="BA31" s="182" t="s">
        <v>2618</v>
      </c>
      <c r="BB31" s="182" t="s">
        <v>2618</v>
      </c>
      <c r="BC31" s="182" t="s">
        <v>2731</v>
      </c>
      <c r="BD31" s="182" t="s">
        <v>2618</v>
      </c>
      <c r="BE31" s="182" t="s">
        <v>2618</v>
      </c>
      <c r="BF31" s="182" t="s">
        <v>2731</v>
      </c>
      <c r="BG31" s="182" t="s">
        <v>2618</v>
      </c>
      <c r="BH31" s="182" t="s">
        <v>2618</v>
      </c>
      <c r="BI31" s="182" t="s">
        <v>2731</v>
      </c>
      <c r="BJ31" s="182" t="s">
        <v>2618</v>
      </c>
      <c r="BK31" s="182" t="s">
        <v>2618</v>
      </c>
      <c r="BL31" s="182" t="s">
        <v>2731</v>
      </c>
      <c r="BM31" s="182" t="s">
        <v>2618</v>
      </c>
      <c r="BN31" s="182" t="s">
        <v>2618</v>
      </c>
      <c r="BO31" s="182" t="s">
        <v>2731</v>
      </c>
      <c r="BP31" s="182" t="s">
        <v>2618</v>
      </c>
      <c r="BQ31" s="182" t="s">
        <v>2618</v>
      </c>
      <c r="BR31" s="182" t="s">
        <v>2731</v>
      </c>
      <c r="BS31" s="182" t="s">
        <v>2618</v>
      </c>
      <c r="BT31" s="182" t="s">
        <v>2618</v>
      </c>
      <c r="BU31" s="182" t="s">
        <v>2731</v>
      </c>
      <c r="BV31" s="182" t="s">
        <v>2618</v>
      </c>
      <c r="BW31" s="182" t="s">
        <v>2618</v>
      </c>
      <c r="BX31" s="182" t="s">
        <v>2731</v>
      </c>
      <c r="BY31" s="182" t="s">
        <v>2618</v>
      </c>
      <c r="BZ31" s="182" t="s">
        <v>2618</v>
      </c>
      <c r="CA31" s="182" t="s">
        <v>2731</v>
      </c>
      <c r="CB31" s="182" t="s">
        <v>2618</v>
      </c>
      <c r="CC31" s="182" t="s">
        <v>2618</v>
      </c>
      <c r="CD31" s="182" t="s">
        <v>2731</v>
      </c>
      <c r="CE31" s="182" t="s">
        <v>2618</v>
      </c>
      <c r="CF31" s="182" t="s">
        <v>2618</v>
      </c>
      <c r="CG31" s="182" t="s">
        <v>2731</v>
      </c>
      <c r="CH31" s="182" t="s">
        <v>2618</v>
      </c>
      <c r="CI31" s="182" t="s">
        <v>2618</v>
      </c>
      <c r="CJ31" s="182" t="s">
        <v>2731</v>
      </c>
      <c r="CK31" s="182" t="s">
        <v>2618</v>
      </c>
      <c r="CL31" s="182" t="s">
        <v>2618</v>
      </c>
      <c r="CM31" s="182" t="s">
        <v>2731</v>
      </c>
      <c r="CN31" s="182" t="s">
        <v>2618</v>
      </c>
      <c r="CO31" s="182" t="s">
        <v>2618</v>
      </c>
      <c r="CP31" s="182" t="s">
        <v>2731</v>
      </c>
      <c r="CQ31" s="182" t="s">
        <v>2618</v>
      </c>
      <c r="CR31" s="182" t="s">
        <v>2618</v>
      </c>
      <c r="CS31" s="182" t="s">
        <v>2731</v>
      </c>
      <c r="CT31" s="182" t="s">
        <v>2618</v>
      </c>
      <c r="CU31" s="182" t="s">
        <v>2618</v>
      </c>
      <c r="CV31" s="182" t="s">
        <v>2731</v>
      </c>
      <c r="CW31" s="182" t="s">
        <v>2618</v>
      </c>
      <c r="CX31" s="182" t="s">
        <v>2618</v>
      </c>
      <c r="CY31" s="182" t="s">
        <v>2731</v>
      </c>
      <c r="CZ31" s="182" t="s">
        <v>2618</v>
      </c>
      <c r="DA31" s="182" t="s">
        <v>2618</v>
      </c>
      <c r="DB31" s="182" t="s">
        <v>2731</v>
      </c>
      <c r="DC31" s="182" t="s">
        <v>2618</v>
      </c>
      <c r="DD31" s="182" t="s">
        <v>2618</v>
      </c>
      <c r="DE31" s="182" t="s">
        <v>2731</v>
      </c>
      <c r="DF31" s="182" t="s">
        <v>2618</v>
      </c>
      <c r="DG31" s="182" t="s">
        <v>2618</v>
      </c>
      <c r="DH31" s="182" t="s">
        <v>2731</v>
      </c>
      <c r="DI31" s="182" t="s">
        <v>2618</v>
      </c>
      <c r="DJ31" s="182" t="s">
        <v>2618</v>
      </c>
      <c r="DK31" s="182" t="s">
        <v>2731</v>
      </c>
      <c r="DL31" s="182" t="s">
        <v>2618</v>
      </c>
      <c r="DM31" s="182" t="s">
        <v>2618</v>
      </c>
      <c r="DN31" s="182" t="s">
        <v>2731</v>
      </c>
      <c r="DO31" s="182" t="s">
        <v>2618</v>
      </c>
      <c r="DP31" s="182" t="s">
        <v>2618</v>
      </c>
      <c r="DQ31" s="182" t="s">
        <v>2731</v>
      </c>
      <c r="DR31" s="182" t="s">
        <v>2618</v>
      </c>
      <c r="DS31" s="182" t="s">
        <v>2618</v>
      </c>
      <c r="DT31" s="182" t="s">
        <v>2731</v>
      </c>
      <c r="DU31" s="182" t="s">
        <v>2618</v>
      </c>
      <c r="DV31" s="182" t="s">
        <v>2618</v>
      </c>
      <c r="DW31" s="182" t="s">
        <v>2731</v>
      </c>
      <c r="DX31" s="182" t="s">
        <v>2618</v>
      </c>
      <c r="DY31" s="182" t="s">
        <v>2618</v>
      </c>
      <c r="DZ31" s="182" t="s">
        <v>2731</v>
      </c>
      <c r="EA31" s="182" t="s">
        <v>2618</v>
      </c>
      <c r="EB31" s="182" t="s">
        <v>2618</v>
      </c>
      <c r="EC31" s="182" t="s">
        <v>2731</v>
      </c>
      <c r="ED31" s="182" t="s">
        <v>2618</v>
      </c>
      <c r="EE31" s="182" t="s">
        <v>2618</v>
      </c>
      <c r="EF31" s="182" t="s">
        <v>2731</v>
      </c>
      <c r="EG31" s="182" t="s">
        <v>2618</v>
      </c>
      <c r="EH31" s="182" t="s">
        <v>2618</v>
      </c>
      <c r="EI31" s="182" t="s">
        <v>2731</v>
      </c>
      <c r="EJ31" s="182" t="s">
        <v>2618</v>
      </c>
      <c r="EK31" s="182" t="s">
        <v>2618</v>
      </c>
      <c r="EL31" s="182" t="s">
        <v>2731</v>
      </c>
      <c r="EM31" s="182" t="s">
        <v>2618</v>
      </c>
      <c r="EN31" s="182" t="s">
        <v>2618</v>
      </c>
      <c r="EO31" s="182" t="s">
        <v>2731</v>
      </c>
      <c r="EP31" s="182" t="s">
        <v>2618</v>
      </c>
      <c r="EQ31" s="182" t="s">
        <v>2618</v>
      </c>
      <c r="ER31" s="182" t="s">
        <v>2731</v>
      </c>
      <c r="ES31" s="182" t="s">
        <v>2618</v>
      </c>
      <c r="ET31" s="182" t="s">
        <v>2618</v>
      </c>
    </row>
    <row r="32" spans="1:150" x14ac:dyDescent="0.3">
      <c r="A32" s="1"/>
      <c r="B32" s="180" t="s">
        <v>2874</v>
      </c>
      <c r="C32" s="180" t="s">
        <v>95</v>
      </c>
      <c r="D32" s="180" t="s">
        <v>2875</v>
      </c>
      <c r="E32" s="180" t="s">
        <v>2876</v>
      </c>
      <c r="F32" s="180" t="s">
        <v>2877</v>
      </c>
      <c r="G32" s="180" t="s">
        <v>2731</v>
      </c>
      <c r="H32" s="180" t="s">
        <v>2618</v>
      </c>
      <c r="I32" s="180" t="s">
        <v>2618</v>
      </c>
      <c r="J32" s="180" t="s">
        <v>2731</v>
      </c>
      <c r="K32" s="180" t="s">
        <v>2618</v>
      </c>
      <c r="L32" s="180" t="s">
        <v>2618</v>
      </c>
      <c r="M32" s="180" t="s">
        <v>2731</v>
      </c>
      <c r="N32" s="180" t="s">
        <v>2618</v>
      </c>
      <c r="O32" s="180" t="s">
        <v>2618</v>
      </c>
      <c r="P32" s="180" t="s">
        <v>2731</v>
      </c>
      <c r="Q32" s="180" t="s">
        <v>2618</v>
      </c>
      <c r="R32" s="180" t="s">
        <v>2618</v>
      </c>
      <c r="S32" s="180" t="s">
        <v>2731</v>
      </c>
      <c r="T32" s="180" t="s">
        <v>2618</v>
      </c>
      <c r="U32" s="180" t="s">
        <v>2618</v>
      </c>
      <c r="V32" s="180" t="s">
        <v>2731</v>
      </c>
      <c r="W32" s="180" t="s">
        <v>2618</v>
      </c>
      <c r="X32" s="180" t="s">
        <v>2618</v>
      </c>
      <c r="Y32" s="180" t="s">
        <v>2731</v>
      </c>
      <c r="Z32" s="180" t="s">
        <v>2618</v>
      </c>
      <c r="AA32" s="180" t="s">
        <v>2618</v>
      </c>
      <c r="AB32" s="180" t="s">
        <v>2731</v>
      </c>
      <c r="AC32" s="180" t="s">
        <v>2618</v>
      </c>
      <c r="AD32" s="180" t="s">
        <v>2618</v>
      </c>
      <c r="AE32" s="180" t="s">
        <v>2731</v>
      </c>
      <c r="AF32" s="180" t="s">
        <v>2618</v>
      </c>
      <c r="AG32" s="180" t="s">
        <v>2618</v>
      </c>
      <c r="AH32" s="180" t="s">
        <v>2731</v>
      </c>
      <c r="AI32" s="180" t="s">
        <v>2618</v>
      </c>
      <c r="AJ32" s="180" t="s">
        <v>2618</v>
      </c>
      <c r="AK32" s="180" t="s">
        <v>2731</v>
      </c>
      <c r="AL32" s="180" t="s">
        <v>2618</v>
      </c>
      <c r="AM32" s="180" t="s">
        <v>2618</v>
      </c>
      <c r="AN32" s="180" t="s">
        <v>2731</v>
      </c>
      <c r="AO32" s="180" t="s">
        <v>2618</v>
      </c>
      <c r="AP32" s="180" t="s">
        <v>2618</v>
      </c>
      <c r="AQ32" s="180" t="s">
        <v>2731</v>
      </c>
      <c r="AR32" s="180" t="s">
        <v>2618</v>
      </c>
      <c r="AS32" s="180" t="s">
        <v>2618</v>
      </c>
      <c r="AT32" s="180" t="s">
        <v>2731</v>
      </c>
      <c r="AU32" s="180" t="s">
        <v>2618</v>
      </c>
      <c r="AV32" s="180" t="s">
        <v>2618</v>
      </c>
      <c r="AW32" s="180" t="s">
        <v>2731</v>
      </c>
      <c r="AX32" s="180" t="s">
        <v>2618</v>
      </c>
      <c r="AY32" s="180" t="s">
        <v>2618</v>
      </c>
      <c r="AZ32" s="180" t="s">
        <v>2731</v>
      </c>
      <c r="BA32" s="180" t="s">
        <v>2618</v>
      </c>
      <c r="BB32" s="180" t="s">
        <v>2618</v>
      </c>
      <c r="BC32" s="180" t="s">
        <v>2731</v>
      </c>
      <c r="BD32" s="180" t="s">
        <v>2618</v>
      </c>
      <c r="BE32" s="180" t="s">
        <v>2618</v>
      </c>
      <c r="BF32" s="180" t="s">
        <v>2731</v>
      </c>
      <c r="BG32" s="180" t="s">
        <v>2618</v>
      </c>
      <c r="BH32" s="180" t="s">
        <v>2618</v>
      </c>
      <c r="BI32" s="180" t="s">
        <v>2731</v>
      </c>
      <c r="BJ32" s="180" t="s">
        <v>2618</v>
      </c>
      <c r="BK32" s="180" t="s">
        <v>2618</v>
      </c>
      <c r="BL32" s="180" t="s">
        <v>2731</v>
      </c>
      <c r="BM32" s="180" t="s">
        <v>2618</v>
      </c>
      <c r="BN32" s="180" t="s">
        <v>2618</v>
      </c>
      <c r="BO32" s="180" t="s">
        <v>2731</v>
      </c>
      <c r="BP32" s="180" t="s">
        <v>2618</v>
      </c>
      <c r="BQ32" s="180" t="s">
        <v>2618</v>
      </c>
      <c r="BR32" s="180" t="s">
        <v>2731</v>
      </c>
      <c r="BS32" s="180" t="s">
        <v>2618</v>
      </c>
      <c r="BT32" s="180" t="s">
        <v>2618</v>
      </c>
      <c r="BU32" s="180" t="s">
        <v>2731</v>
      </c>
      <c r="BV32" s="180" t="s">
        <v>2618</v>
      </c>
      <c r="BW32" s="180" t="s">
        <v>2618</v>
      </c>
      <c r="BX32" s="180" t="s">
        <v>2731</v>
      </c>
      <c r="BY32" s="180" t="s">
        <v>2618</v>
      </c>
      <c r="BZ32" s="180" t="s">
        <v>2618</v>
      </c>
      <c r="CA32" s="180" t="s">
        <v>2731</v>
      </c>
      <c r="CB32" s="180" t="s">
        <v>2618</v>
      </c>
      <c r="CC32" s="180" t="s">
        <v>2618</v>
      </c>
      <c r="CD32" s="180" t="s">
        <v>2731</v>
      </c>
      <c r="CE32" s="180" t="s">
        <v>2618</v>
      </c>
      <c r="CF32" s="180" t="s">
        <v>2618</v>
      </c>
      <c r="CG32" s="180" t="s">
        <v>2731</v>
      </c>
      <c r="CH32" s="180" t="s">
        <v>2618</v>
      </c>
      <c r="CI32" s="180" t="s">
        <v>2618</v>
      </c>
      <c r="CJ32" s="180" t="s">
        <v>2731</v>
      </c>
      <c r="CK32" s="180" t="s">
        <v>2618</v>
      </c>
      <c r="CL32" s="180" t="s">
        <v>2618</v>
      </c>
      <c r="CM32" s="180" t="s">
        <v>2731</v>
      </c>
      <c r="CN32" s="180" t="s">
        <v>2618</v>
      </c>
      <c r="CO32" s="180" t="s">
        <v>2618</v>
      </c>
      <c r="CP32" s="180" t="s">
        <v>2731</v>
      </c>
      <c r="CQ32" s="180" t="s">
        <v>2618</v>
      </c>
      <c r="CR32" s="180" t="s">
        <v>2618</v>
      </c>
      <c r="CS32" s="180" t="s">
        <v>2731</v>
      </c>
      <c r="CT32" s="180" t="s">
        <v>2618</v>
      </c>
      <c r="CU32" s="180" t="s">
        <v>2618</v>
      </c>
      <c r="CV32" s="180" t="s">
        <v>2731</v>
      </c>
      <c r="CW32" s="180" t="s">
        <v>2618</v>
      </c>
      <c r="CX32" s="180" t="s">
        <v>2618</v>
      </c>
      <c r="CY32" s="180" t="s">
        <v>2731</v>
      </c>
      <c r="CZ32" s="180" t="s">
        <v>2618</v>
      </c>
      <c r="DA32" s="180" t="s">
        <v>2618</v>
      </c>
      <c r="DB32" s="180" t="s">
        <v>2731</v>
      </c>
      <c r="DC32" s="180" t="s">
        <v>2618</v>
      </c>
      <c r="DD32" s="180" t="s">
        <v>2618</v>
      </c>
      <c r="DE32" s="180" t="s">
        <v>2731</v>
      </c>
      <c r="DF32" s="180" t="s">
        <v>2618</v>
      </c>
      <c r="DG32" s="180" t="s">
        <v>2618</v>
      </c>
      <c r="DH32" s="180" t="s">
        <v>2731</v>
      </c>
      <c r="DI32" s="180" t="s">
        <v>2618</v>
      </c>
      <c r="DJ32" s="180" t="s">
        <v>2618</v>
      </c>
      <c r="DK32" s="180" t="s">
        <v>2731</v>
      </c>
      <c r="DL32" s="180" t="s">
        <v>2618</v>
      </c>
      <c r="DM32" s="180" t="s">
        <v>2618</v>
      </c>
      <c r="DN32" s="180" t="s">
        <v>2731</v>
      </c>
      <c r="DO32" s="180" t="s">
        <v>2618</v>
      </c>
      <c r="DP32" s="180" t="s">
        <v>2618</v>
      </c>
      <c r="DQ32" s="180" t="s">
        <v>2731</v>
      </c>
      <c r="DR32" s="180" t="s">
        <v>2618</v>
      </c>
      <c r="DS32" s="180" t="s">
        <v>2618</v>
      </c>
      <c r="DT32" s="180" t="s">
        <v>2731</v>
      </c>
      <c r="DU32" s="180" t="s">
        <v>2618</v>
      </c>
      <c r="DV32" s="180" t="s">
        <v>2618</v>
      </c>
      <c r="DW32" s="180" t="s">
        <v>2731</v>
      </c>
      <c r="DX32" s="180" t="s">
        <v>2618</v>
      </c>
      <c r="DY32" s="180" t="s">
        <v>2618</v>
      </c>
      <c r="DZ32" s="180" t="s">
        <v>2731</v>
      </c>
      <c r="EA32" s="180" t="s">
        <v>2618</v>
      </c>
      <c r="EB32" s="180" t="s">
        <v>2618</v>
      </c>
      <c r="EC32" s="180" t="s">
        <v>2731</v>
      </c>
      <c r="ED32" s="180" t="s">
        <v>2618</v>
      </c>
      <c r="EE32" s="180" t="s">
        <v>2618</v>
      </c>
      <c r="EF32" s="180" t="s">
        <v>2731</v>
      </c>
      <c r="EG32" s="180" t="s">
        <v>2618</v>
      </c>
      <c r="EH32" s="180" t="s">
        <v>2618</v>
      </c>
      <c r="EI32" s="180" t="s">
        <v>2731</v>
      </c>
      <c r="EJ32" s="180" t="s">
        <v>2618</v>
      </c>
      <c r="EK32" s="180" t="s">
        <v>2618</v>
      </c>
      <c r="EL32" s="180" t="s">
        <v>2731</v>
      </c>
      <c r="EM32" s="180" t="s">
        <v>2618</v>
      </c>
      <c r="EN32" s="180" t="s">
        <v>2618</v>
      </c>
      <c r="EO32" s="180" t="s">
        <v>2731</v>
      </c>
      <c r="EP32" s="180" t="s">
        <v>2618</v>
      </c>
      <c r="EQ32" s="180" t="s">
        <v>2618</v>
      </c>
      <c r="ER32" s="180" t="s">
        <v>2731</v>
      </c>
      <c r="ES32" s="180" t="s">
        <v>2618</v>
      </c>
      <c r="ET32" s="180" t="s">
        <v>2618</v>
      </c>
    </row>
    <row r="33" spans="1:150" x14ac:dyDescent="0.3">
      <c r="A33" s="1"/>
      <c r="B33" s="181" t="s">
        <v>2878</v>
      </c>
      <c r="C33" s="181" t="s">
        <v>95</v>
      </c>
      <c r="D33" s="181" t="s">
        <v>2875</v>
      </c>
      <c r="E33" s="181" t="s">
        <v>2879</v>
      </c>
      <c r="F33" s="181" t="s">
        <v>2880</v>
      </c>
      <c r="G33" s="182" t="s">
        <v>2731</v>
      </c>
      <c r="H33" s="182" t="s">
        <v>797</v>
      </c>
      <c r="I33" s="182" t="s">
        <v>797</v>
      </c>
      <c r="J33" s="182" t="s">
        <v>2731</v>
      </c>
      <c r="K33" s="182" t="s">
        <v>797</v>
      </c>
      <c r="L33" s="182" t="s">
        <v>797</v>
      </c>
      <c r="M33" s="182" t="s">
        <v>2731</v>
      </c>
      <c r="N33" s="182" t="s">
        <v>797</v>
      </c>
      <c r="O33" s="182" t="s">
        <v>797</v>
      </c>
      <c r="P33" s="182" t="s">
        <v>2731</v>
      </c>
      <c r="Q33" s="182" t="s">
        <v>797</v>
      </c>
      <c r="R33" s="182" t="s">
        <v>797</v>
      </c>
      <c r="S33" s="182" t="s">
        <v>2731</v>
      </c>
      <c r="T33" s="182" t="s">
        <v>797</v>
      </c>
      <c r="U33" s="182" t="s">
        <v>797</v>
      </c>
      <c r="V33" s="182" t="s">
        <v>2731</v>
      </c>
      <c r="W33" s="182" t="s">
        <v>797</v>
      </c>
      <c r="X33" s="182" t="s">
        <v>797</v>
      </c>
      <c r="Y33" s="182" t="s">
        <v>2731</v>
      </c>
      <c r="Z33" s="182" t="s">
        <v>797</v>
      </c>
      <c r="AA33" s="182" t="s">
        <v>797</v>
      </c>
      <c r="AB33" s="182" t="s">
        <v>2731</v>
      </c>
      <c r="AC33" s="182" t="s">
        <v>797</v>
      </c>
      <c r="AD33" s="182" t="s">
        <v>797</v>
      </c>
      <c r="AE33" s="182" t="s">
        <v>2731</v>
      </c>
      <c r="AF33" s="182" t="s">
        <v>797</v>
      </c>
      <c r="AG33" s="182" t="s">
        <v>797</v>
      </c>
      <c r="AH33" s="182" t="s">
        <v>2731</v>
      </c>
      <c r="AI33" s="182" t="s">
        <v>797</v>
      </c>
      <c r="AJ33" s="182" t="s">
        <v>797</v>
      </c>
      <c r="AK33" s="182" t="s">
        <v>2731</v>
      </c>
      <c r="AL33" s="182" t="s">
        <v>797</v>
      </c>
      <c r="AM33" s="182" t="s">
        <v>797</v>
      </c>
      <c r="AN33" s="182" t="s">
        <v>2731</v>
      </c>
      <c r="AO33" s="182" t="s">
        <v>797</v>
      </c>
      <c r="AP33" s="182" t="s">
        <v>797</v>
      </c>
      <c r="AQ33" s="182" t="s">
        <v>2731</v>
      </c>
      <c r="AR33" s="182" t="s">
        <v>797</v>
      </c>
      <c r="AS33" s="182" t="s">
        <v>797</v>
      </c>
      <c r="AT33" s="182" t="s">
        <v>2731</v>
      </c>
      <c r="AU33" s="182" t="s">
        <v>797</v>
      </c>
      <c r="AV33" s="182" t="s">
        <v>797</v>
      </c>
      <c r="AW33" s="182" t="s">
        <v>2731</v>
      </c>
      <c r="AX33" s="182" t="s">
        <v>797</v>
      </c>
      <c r="AY33" s="182" t="s">
        <v>797</v>
      </c>
      <c r="AZ33" s="182" t="s">
        <v>2731</v>
      </c>
      <c r="BA33" s="182" t="s">
        <v>797</v>
      </c>
      <c r="BB33" s="182" t="s">
        <v>797</v>
      </c>
      <c r="BC33" s="182" t="s">
        <v>2731</v>
      </c>
      <c r="BD33" s="182" t="s">
        <v>797</v>
      </c>
      <c r="BE33" s="182" t="s">
        <v>797</v>
      </c>
      <c r="BF33" s="182" t="s">
        <v>2731</v>
      </c>
      <c r="BG33" s="182" t="s">
        <v>797</v>
      </c>
      <c r="BH33" s="182" t="s">
        <v>797</v>
      </c>
      <c r="BI33" s="182" t="s">
        <v>2731</v>
      </c>
      <c r="BJ33" s="182" t="s">
        <v>797</v>
      </c>
      <c r="BK33" s="182" t="s">
        <v>797</v>
      </c>
      <c r="BL33" s="182" t="s">
        <v>2731</v>
      </c>
      <c r="BM33" s="182" t="s">
        <v>797</v>
      </c>
      <c r="BN33" s="182" t="s">
        <v>797</v>
      </c>
      <c r="BO33" s="182" t="s">
        <v>2731</v>
      </c>
      <c r="BP33" s="182" t="s">
        <v>797</v>
      </c>
      <c r="BQ33" s="182" t="s">
        <v>797</v>
      </c>
      <c r="BR33" s="182" t="s">
        <v>2731</v>
      </c>
      <c r="BS33" s="182" t="s">
        <v>797</v>
      </c>
      <c r="BT33" s="182" t="s">
        <v>797</v>
      </c>
      <c r="BU33" s="182" t="s">
        <v>2731</v>
      </c>
      <c r="BV33" s="182" t="s">
        <v>797</v>
      </c>
      <c r="BW33" s="182" t="s">
        <v>797</v>
      </c>
      <c r="BX33" s="182" t="s">
        <v>2731</v>
      </c>
      <c r="BY33" s="182" t="s">
        <v>797</v>
      </c>
      <c r="BZ33" s="182" t="s">
        <v>797</v>
      </c>
      <c r="CA33" s="182" t="s">
        <v>2731</v>
      </c>
      <c r="CB33" s="182" t="s">
        <v>797</v>
      </c>
      <c r="CC33" s="182" t="s">
        <v>797</v>
      </c>
      <c r="CD33" s="182" t="s">
        <v>2731</v>
      </c>
      <c r="CE33" s="182" t="s">
        <v>797</v>
      </c>
      <c r="CF33" s="182" t="s">
        <v>797</v>
      </c>
      <c r="CG33" s="182" t="s">
        <v>2731</v>
      </c>
      <c r="CH33" s="182" t="s">
        <v>797</v>
      </c>
      <c r="CI33" s="182" t="s">
        <v>797</v>
      </c>
      <c r="CJ33" s="182" t="s">
        <v>2731</v>
      </c>
      <c r="CK33" s="182" t="s">
        <v>797</v>
      </c>
      <c r="CL33" s="182" t="s">
        <v>797</v>
      </c>
      <c r="CM33" s="182" t="s">
        <v>2731</v>
      </c>
      <c r="CN33" s="182" t="s">
        <v>797</v>
      </c>
      <c r="CO33" s="182" t="s">
        <v>797</v>
      </c>
      <c r="CP33" s="182" t="s">
        <v>2731</v>
      </c>
      <c r="CQ33" s="182" t="s">
        <v>797</v>
      </c>
      <c r="CR33" s="182" t="s">
        <v>797</v>
      </c>
      <c r="CS33" s="182" t="s">
        <v>2731</v>
      </c>
      <c r="CT33" s="182" t="s">
        <v>797</v>
      </c>
      <c r="CU33" s="182" t="s">
        <v>797</v>
      </c>
      <c r="CV33" s="182" t="s">
        <v>2731</v>
      </c>
      <c r="CW33" s="182" t="s">
        <v>797</v>
      </c>
      <c r="CX33" s="182" t="s">
        <v>797</v>
      </c>
      <c r="CY33" s="182" t="s">
        <v>2731</v>
      </c>
      <c r="CZ33" s="182" t="s">
        <v>797</v>
      </c>
      <c r="DA33" s="182" t="s">
        <v>797</v>
      </c>
      <c r="DB33" s="182" t="s">
        <v>2731</v>
      </c>
      <c r="DC33" s="182" t="s">
        <v>797</v>
      </c>
      <c r="DD33" s="182" t="s">
        <v>797</v>
      </c>
      <c r="DE33" s="182" t="s">
        <v>2731</v>
      </c>
      <c r="DF33" s="182" t="s">
        <v>797</v>
      </c>
      <c r="DG33" s="182" t="s">
        <v>797</v>
      </c>
      <c r="DH33" s="182" t="s">
        <v>2731</v>
      </c>
      <c r="DI33" s="182" t="s">
        <v>797</v>
      </c>
      <c r="DJ33" s="182" t="s">
        <v>797</v>
      </c>
      <c r="DK33" s="182" t="s">
        <v>2731</v>
      </c>
      <c r="DL33" s="182" t="s">
        <v>797</v>
      </c>
      <c r="DM33" s="182" t="s">
        <v>797</v>
      </c>
      <c r="DN33" s="182" t="s">
        <v>2731</v>
      </c>
      <c r="DO33" s="182" t="s">
        <v>797</v>
      </c>
      <c r="DP33" s="182" t="s">
        <v>797</v>
      </c>
      <c r="DQ33" s="182" t="s">
        <v>2731</v>
      </c>
      <c r="DR33" s="182" t="s">
        <v>797</v>
      </c>
      <c r="DS33" s="182" t="s">
        <v>797</v>
      </c>
      <c r="DT33" s="182" t="s">
        <v>2731</v>
      </c>
      <c r="DU33" s="182" t="s">
        <v>797</v>
      </c>
      <c r="DV33" s="182" t="s">
        <v>797</v>
      </c>
      <c r="DW33" s="182" t="s">
        <v>2731</v>
      </c>
      <c r="DX33" s="182" t="s">
        <v>797</v>
      </c>
      <c r="DY33" s="182" t="s">
        <v>797</v>
      </c>
      <c r="DZ33" s="182" t="s">
        <v>2731</v>
      </c>
      <c r="EA33" s="182" t="s">
        <v>797</v>
      </c>
      <c r="EB33" s="182" t="s">
        <v>797</v>
      </c>
      <c r="EC33" s="182" t="s">
        <v>2731</v>
      </c>
      <c r="ED33" s="182" t="s">
        <v>797</v>
      </c>
      <c r="EE33" s="182" t="s">
        <v>797</v>
      </c>
      <c r="EF33" s="182" t="s">
        <v>2731</v>
      </c>
      <c r="EG33" s="182" t="s">
        <v>797</v>
      </c>
      <c r="EH33" s="182" t="s">
        <v>797</v>
      </c>
      <c r="EI33" s="182" t="s">
        <v>2731</v>
      </c>
      <c r="EJ33" s="182" t="s">
        <v>797</v>
      </c>
      <c r="EK33" s="182" t="s">
        <v>797</v>
      </c>
      <c r="EL33" s="182" t="s">
        <v>2731</v>
      </c>
      <c r="EM33" s="182" t="s">
        <v>797</v>
      </c>
      <c r="EN33" s="182" t="s">
        <v>797</v>
      </c>
      <c r="EO33" s="182" t="s">
        <v>2731</v>
      </c>
      <c r="EP33" s="182" t="s">
        <v>797</v>
      </c>
      <c r="EQ33" s="182" t="s">
        <v>797</v>
      </c>
      <c r="ER33" s="182" t="s">
        <v>2731</v>
      </c>
      <c r="ES33" s="182" t="s">
        <v>797</v>
      </c>
      <c r="ET33" s="182" t="s">
        <v>797</v>
      </c>
    </row>
    <row r="34" spans="1:150" x14ac:dyDescent="0.3">
      <c r="A34" s="1"/>
      <c r="B34" s="181" t="s">
        <v>2881</v>
      </c>
      <c r="C34" s="181" t="s">
        <v>95</v>
      </c>
      <c r="D34" s="181" t="s">
        <v>2875</v>
      </c>
      <c r="E34" s="181" t="s">
        <v>2882</v>
      </c>
      <c r="F34" s="181" t="s">
        <v>2883</v>
      </c>
      <c r="G34" s="182" t="s">
        <v>2731</v>
      </c>
      <c r="H34" s="182" t="s">
        <v>797</v>
      </c>
      <c r="I34" s="182" t="s">
        <v>797</v>
      </c>
      <c r="J34" s="182" t="s">
        <v>2731</v>
      </c>
      <c r="K34" s="182" t="s">
        <v>797</v>
      </c>
      <c r="L34" s="182" t="s">
        <v>797</v>
      </c>
      <c r="M34" s="182" t="s">
        <v>2731</v>
      </c>
      <c r="N34" s="182" t="s">
        <v>797</v>
      </c>
      <c r="O34" s="182" t="s">
        <v>797</v>
      </c>
      <c r="P34" s="182" t="s">
        <v>2731</v>
      </c>
      <c r="Q34" s="182" t="s">
        <v>797</v>
      </c>
      <c r="R34" s="182" t="s">
        <v>797</v>
      </c>
      <c r="S34" s="182" t="s">
        <v>2731</v>
      </c>
      <c r="T34" s="182" t="s">
        <v>797</v>
      </c>
      <c r="U34" s="182" t="s">
        <v>797</v>
      </c>
      <c r="V34" s="182" t="s">
        <v>2731</v>
      </c>
      <c r="W34" s="182" t="s">
        <v>797</v>
      </c>
      <c r="X34" s="182" t="s">
        <v>797</v>
      </c>
      <c r="Y34" s="182" t="s">
        <v>2731</v>
      </c>
      <c r="Z34" s="182" t="s">
        <v>797</v>
      </c>
      <c r="AA34" s="182" t="s">
        <v>797</v>
      </c>
      <c r="AB34" s="182" t="s">
        <v>2731</v>
      </c>
      <c r="AC34" s="182" t="s">
        <v>797</v>
      </c>
      <c r="AD34" s="182" t="s">
        <v>797</v>
      </c>
      <c r="AE34" s="182" t="s">
        <v>2731</v>
      </c>
      <c r="AF34" s="182" t="s">
        <v>797</v>
      </c>
      <c r="AG34" s="182" t="s">
        <v>797</v>
      </c>
      <c r="AH34" s="182" t="s">
        <v>2731</v>
      </c>
      <c r="AI34" s="182" t="s">
        <v>797</v>
      </c>
      <c r="AJ34" s="182" t="s">
        <v>797</v>
      </c>
      <c r="AK34" s="182" t="s">
        <v>2731</v>
      </c>
      <c r="AL34" s="182" t="s">
        <v>797</v>
      </c>
      <c r="AM34" s="182" t="s">
        <v>797</v>
      </c>
      <c r="AN34" s="182" t="s">
        <v>2731</v>
      </c>
      <c r="AO34" s="182" t="s">
        <v>797</v>
      </c>
      <c r="AP34" s="182" t="s">
        <v>797</v>
      </c>
      <c r="AQ34" s="182" t="s">
        <v>2731</v>
      </c>
      <c r="AR34" s="182" t="s">
        <v>797</v>
      </c>
      <c r="AS34" s="182" t="s">
        <v>797</v>
      </c>
      <c r="AT34" s="182" t="s">
        <v>2731</v>
      </c>
      <c r="AU34" s="182" t="s">
        <v>797</v>
      </c>
      <c r="AV34" s="182" t="s">
        <v>797</v>
      </c>
      <c r="AW34" s="182" t="s">
        <v>2731</v>
      </c>
      <c r="AX34" s="182" t="s">
        <v>797</v>
      </c>
      <c r="AY34" s="182" t="s">
        <v>797</v>
      </c>
      <c r="AZ34" s="182" t="s">
        <v>2731</v>
      </c>
      <c r="BA34" s="182" t="s">
        <v>797</v>
      </c>
      <c r="BB34" s="182" t="s">
        <v>797</v>
      </c>
      <c r="BC34" s="182" t="s">
        <v>2731</v>
      </c>
      <c r="BD34" s="182" t="s">
        <v>797</v>
      </c>
      <c r="BE34" s="182" t="s">
        <v>797</v>
      </c>
      <c r="BF34" s="182" t="s">
        <v>2731</v>
      </c>
      <c r="BG34" s="182" t="s">
        <v>797</v>
      </c>
      <c r="BH34" s="182" t="s">
        <v>797</v>
      </c>
      <c r="BI34" s="182" t="s">
        <v>2731</v>
      </c>
      <c r="BJ34" s="182" t="s">
        <v>797</v>
      </c>
      <c r="BK34" s="182" t="s">
        <v>797</v>
      </c>
      <c r="BL34" s="182" t="s">
        <v>2731</v>
      </c>
      <c r="BM34" s="182" t="s">
        <v>797</v>
      </c>
      <c r="BN34" s="182" t="s">
        <v>797</v>
      </c>
      <c r="BO34" s="182" t="s">
        <v>2731</v>
      </c>
      <c r="BP34" s="182" t="s">
        <v>797</v>
      </c>
      <c r="BQ34" s="182" t="s">
        <v>797</v>
      </c>
      <c r="BR34" s="182" t="s">
        <v>2731</v>
      </c>
      <c r="BS34" s="182" t="s">
        <v>797</v>
      </c>
      <c r="BT34" s="182" t="s">
        <v>797</v>
      </c>
      <c r="BU34" s="182" t="s">
        <v>2731</v>
      </c>
      <c r="BV34" s="182" t="s">
        <v>797</v>
      </c>
      <c r="BW34" s="182" t="s">
        <v>797</v>
      </c>
      <c r="BX34" s="182" t="s">
        <v>2731</v>
      </c>
      <c r="BY34" s="182" t="s">
        <v>797</v>
      </c>
      <c r="BZ34" s="182" t="s">
        <v>797</v>
      </c>
      <c r="CA34" s="182" t="s">
        <v>2731</v>
      </c>
      <c r="CB34" s="182" t="s">
        <v>797</v>
      </c>
      <c r="CC34" s="182" t="s">
        <v>797</v>
      </c>
      <c r="CD34" s="182" t="s">
        <v>2731</v>
      </c>
      <c r="CE34" s="182" t="s">
        <v>797</v>
      </c>
      <c r="CF34" s="182" t="s">
        <v>797</v>
      </c>
      <c r="CG34" s="182" t="s">
        <v>2731</v>
      </c>
      <c r="CH34" s="182" t="s">
        <v>797</v>
      </c>
      <c r="CI34" s="182" t="s">
        <v>797</v>
      </c>
      <c r="CJ34" s="182" t="s">
        <v>2731</v>
      </c>
      <c r="CK34" s="182" t="s">
        <v>797</v>
      </c>
      <c r="CL34" s="182" t="s">
        <v>797</v>
      </c>
      <c r="CM34" s="182" t="s">
        <v>2731</v>
      </c>
      <c r="CN34" s="182" t="s">
        <v>797</v>
      </c>
      <c r="CO34" s="182" t="s">
        <v>797</v>
      </c>
      <c r="CP34" s="182" t="s">
        <v>2731</v>
      </c>
      <c r="CQ34" s="182" t="s">
        <v>797</v>
      </c>
      <c r="CR34" s="182" t="s">
        <v>797</v>
      </c>
      <c r="CS34" s="182" t="s">
        <v>2731</v>
      </c>
      <c r="CT34" s="182" t="s">
        <v>797</v>
      </c>
      <c r="CU34" s="182" t="s">
        <v>797</v>
      </c>
      <c r="CV34" s="182" t="s">
        <v>2731</v>
      </c>
      <c r="CW34" s="182" t="s">
        <v>797</v>
      </c>
      <c r="CX34" s="182" t="s">
        <v>797</v>
      </c>
      <c r="CY34" s="182" t="s">
        <v>2731</v>
      </c>
      <c r="CZ34" s="182" t="s">
        <v>797</v>
      </c>
      <c r="DA34" s="182" t="s">
        <v>797</v>
      </c>
      <c r="DB34" s="182" t="s">
        <v>2731</v>
      </c>
      <c r="DC34" s="182" t="s">
        <v>797</v>
      </c>
      <c r="DD34" s="182" t="s">
        <v>797</v>
      </c>
      <c r="DE34" s="182" t="s">
        <v>2731</v>
      </c>
      <c r="DF34" s="182" t="s">
        <v>797</v>
      </c>
      <c r="DG34" s="182" t="s">
        <v>797</v>
      </c>
      <c r="DH34" s="182" t="s">
        <v>2731</v>
      </c>
      <c r="DI34" s="182" t="s">
        <v>797</v>
      </c>
      <c r="DJ34" s="182" t="s">
        <v>797</v>
      </c>
      <c r="DK34" s="182" t="s">
        <v>2731</v>
      </c>
      <c r="DL34" s="182" t="s">
        <v>797</v>
      </c>
      <c r="DM34" s="182" t="s">
        <v>797</v>
      </c>
      <c r="DN34" s="182" t="s">
        <v>2731</v>
      </c>
      <c r="DO34" s="182" t="s">
        <v>797</v>
      </c>
      <c r="DP34" s="182" t="s">
        <v>797</v>
      </c>
      <c r="DQ34" s="182" t="s">
        <v>2731</v>
      </c>
      <c r="DR34" s="182" t="s">
        <v>797</v>
      </c>
      <c r="DS34" s="182" t="s">
        <v>797</v>
      </c>
      <c r="DT34" s="182" t="s">
        <v>2731</v>
      </c>
      <c r="DU34" s="182" t="s">
        <v>797</v>
      </c>
      <c r="DV34" s="182" t="s">
        <v>797</v>
      </c>
      <c r="DW34" s="182" t="s">
        <v>2731</v>
      </c>
      <c r="DX34" s="182" t="s">
        <v>797</v>
      </c>
      <c r="DY34" s="182" t="s">
        <v>797</v>
      </c>
      <c r="DZ34" s="182" t="s">
        <v>2731</v>
      </c>
      <c r="EA34" s="182" t="s">
        <v>797</v>
      </c>
      <c r="EB34" s="182" t="s">
        <v>797</v>
      </c>
      <c r="EC34" s="182" t="s">
        <v>2731</v>
      </c>
      <c r="ED34" s="182" t="s">
        <v>797</v>
      </c>
      <c r="EE34" s="182" t="s">
        <v>797</v>
      </c>
      <c r="EF34" s="182" t="s">
        <v>2731</v>
      </c>
      <c r="EG34" s="182" t="s">
        <v>797</v>
      </c>
      <c r="EH34" s="182" t="s">
        <v>797</v>
      </c>
      <c r="EI34" s="182" t="s">
        <v>2731</v>
      </c>
      <c r="EJ34" s="182" t="s">
        <v>797</v>
      </c>
      <c r="EK34" s="182" t="s">
        <v>797</v>
      </c>
      <c r="EL34" s="182" t="s">
        <v>2731</v>
      </c>
      <c r="EM34" s="182" t="s">
        <v>797</v>
      </c>
      <c r="EN34" s="182" t="s">
        <v>797</v>
      </c>
      <c r="EO34" s="182" t="s">
        <v>2731</v>
      </c>
      <c r="EP34" s="182" t="s">
        <v>797</v>
      </c>
      <c r="EQ34" s="182" t="s">
        <v>797</v>
      </c>
      <c r="ER34" s="182" t="s">
        <v>2731</v>
      </c>
      <c r="ES34" s="182" t="s">
        <v>797</v>
      </c>
      <c r="ET34" s="182" t="s">
        <v>797</v>
      </c>
    </row>
    <row r="35" spans="1:150" x14ac:dyDescent="0.3">
      <c r="A35" s="1"/>
      <c r="B35" s="181" t="s">
        <v>2884</v>
      </c>
      <c r="C35" s="181" t="s">
        <v>95</v>
      </c>
      <c r="D35" s="181" t="s">
        <v>2875</v>
      </c>
      <c r="E35" s="181" t="s">
        <v>2885</v>
      </c>
      <c r="F35" s="181" t="s">
        <v>2886</v>
      </c>
      <c r="G35" s="182" t="s">
        <v>2731</v>
      </c>
      <c r="H35" s="182" t="s">
        <v>797</v>
      </c>
      <c r="I35" s="182" t="s">
        <v>797</v>
      </c>
      <c r="J35" s="182" t="s">
        <v>2731</v>
      </c>
      <c r="K35" s="182" t="s">
        <v>797</v>
      </c>
      <c r="L35" s="182" t="s">
        <v>797</v>
      </c>
      <c r="M35" s="182" t="s">
        <v>2731</v>
      </c>
      <c r="N35" s="182" t="s">
        <v>797</v>
      </c>
      <c r="O35" s="182" t="s">
        <v>797</v>
      </c>
      <c r="P35" s="182" t="s">
        <v>2731</v>
      </c>
      <c r="Q35" s="182" t="s">
        <v>797</v>
      </c>
      <c r="R35" s="182" t="s">
        <v>797</v>
      </c>
      <c r="S35" s="182" t="s">
        <v>2731</v>
      </c>
      <c r="T35" s="182" t="s">
        <v>797</v>
      </c>
      <c r="U35" s="182" t="s">
        <v>797</v>
      </c>
      <c r="V35" s="182" t="s">
        <v>2731</v>
      </c>
      <c r="W35" s="182" t="s">
        <v>797</v>
      </c>
      <c r="X35" s="182" t="s">
        <v>797</v>
      </c>
      <c r="Y35" s="182" t="s">
        <v>2731</v>
      </c>
      <c r="Z35" s="182" t="s">
        <v>797</v>
      </c>
      <c r="AA35" s="182" t="s">
        <v>797</v>
      </c>
      <c r="AB35" s="182" t="s">
        <v>2731</v>
      </c>
      <c r="AC35" s="182" t="s">
        <v>797</v>
      </c>
      <c r="AD35" s="182" t="s">
        <v>797</v>
      </c>
      <c r="AE35" s="182" t="s">
        <v>2731</v>
      </c>
      <c r="AF35" s="182" t="s">
        <v>797</v>
      </c>
      <c r="AG35" s="182" t="s">
        <v>797</v>
      </c>
      <c r="AH35" s="182" t="s">
        <v>2731</v>
      </c>
      <c r="AI35" s="182" t="s">
        <v>797</v>
      </c>
      <c r="AJ35" s="182" t="s">
        <v>797</v>
      </c>
      <c r="AK35" s="182" t="s">
        <v>2731</v>
      </c>
      <c r="AL35" s="182" t="s">
        <v>797</v>
      </c>
      <c r="AM35" s="182" t="s">
        <v>797</v>
      </c>
      <c r="AN35" s="182" t="s">
        <v>2731</v>
      </c>
      <c r="AO35" s="182" t="s">
        <v>797</v>
      </c>
      <c r="AP35" s="182" t="s">
        <v>797</v>
      </c>
      <c r="AQ35" s="182" t="s">
        <v>2731</v>
      </c>
      <c r="AR35" s="182" t="s">
        <v>797</v>
      </c>
      <c r="AS35" s="182" t="s">
        <v>797</v>
      </c>
      <c r="AT35" s="182" t="s">
        <v>2731</v>
      </c>
      <c r="AU35" s="182" t="s">
        <v>797</v>
      </c>
      <c r="AV35" s="182" t="s">
        <v>797</v>
      </c>
      <c r="AW35" s="182" t="s">
        <v>2731</v>
      </c>
      <c r="AX35" s="182" t="s">
        <v>797</v>
      </c>
      <c r="AY35" s="182" t="s">
        <v>797</v>
      </c>
      <c r="AZ35" s="182" t="s">
        <v>2731</v>
      </c>
      <c r="BA35" s="182" t="s">
        <v>797</v>
      </c>
      <c r="BB35" s="182" t="s">
        <v>797</v>
      </c>
      <c r="BC35" s="182" t="s">
        <v>2731</v>
      </c>
      <c r="BD35" s="182" t="s">
        <v>797</v>
      </c>
      <c r="BE35" s="182" t="s">
        <v>797</v>
      </c>
      <c r="BF35" s="182" t="s">
        <v>2731</v>
      </c>
      <c r="BG35" s="182" t="s">
        <v>797</v>
      </c>
      <c r="BH35" s="182" t="s">
        <v>797</v>
      </c>
      <c r="BI35" s="182" t="s">
        <v>2731</v>
      </c>
      <c r="BJ35" s="182" t="s">
        <v>797</v>
      </c>
      <c r="BK35" s="182" t="s">
        <v>797</v>
      </c>
      <c r="BL35" s="182" t="s">
        <v>2731</v>
      </c>
      <c r="BM35" s="182" t="s">
        <v>797</v>
      </c>
      <c r="BN35" s="182" t="s">
        <v>797</v>
      </c>
      <c r="BO35" s="182" t="s">
        <v>2731</v>
      </c>
      <c r="BP35" s="182" t="s">
        <v>797</v>
      </c>
      <c r="BQ35" s="182" t="s">
        <v>797</v>
      </c>
      <c r="BR35" s="182" t="s">
        <v>2731</v>
      </c>
      <c r="BS35" s="182" t="s">
        <v>797</v>
      </c>
      <c r="BT35" s="182" t="s">
        <v>797</v>
      </c>
      <c r="BU35" s="182" t="s">
        <v>2731</v>
      </c>
      <c r="BV35" s="182" t="s">
        <v>797</v>
      </c>
      <c r="BW35" s="182" t="s">
        <v>797</v>
      </c>
      <c r="BX35" s="182" t="s">
        <v>2731</v>
      </c>
      <c r="BY35" s="182" t="s">
        <v>797</v>
      </c>
      <c r="BZ35" s="182" t="s">
        <v>797</v>
      </c>
      <c r="CA35" s="182" t="s">
        <v>2731</v>
      </c>
      <c r="CB35" s="182" t="s">
        <v>797</v>
      </c>
      <c r="CC35" s="182" t="s">
        <v>797</v>
      </c>
      <c r="CD35" s="182" t="s">
        <v>2731</v>
      </c>
      <c r="CE35" s="182" t="s">
        <v>797</v>
      </c>
      <c r="CF35" s="182" t="s">
        <v>797</v>
      </c>
      <c r="CG35" s="182" t="s">
        <v>2731</v>
      </c>
      <c r="CH35" s="182" t="s">
        <v>797</v>
      </c>
      <c r="CI35" s="182" t="s">
        <v>797</v>
      </c>
      <c r="CJ35" s="182" t="s">
        <v>2731</v>
      </c>
      <c r="CK35" s="182" t="s">
        <v>797</v>
      </c>
      <c r="CL35" s="182" t="s">
        <v>797</v>
      </c>
      <c r="CM35" s="182" t="s">
        <v>2731</v>
      </c>
      <c r="CN35" s="182" t="s">
        <v>797</v>
      </c>
      <c r="CO35" s="182" t="s">
        <v>797</v>
      </c>
      <c r="CP35" s="182" t="s">
        <v>2731</v>
      </c>
      <c r="CQ35" s="182" t="s">
        <v>797</v>
      </c>
      <c r="CR35" s="182" t="s">
        <v>797</v>
      </c>
      <c r="CS35" s="182" t="s">
        <v>2731</v>
      </c>
      <c r="CT35" s="182" t="s">
        <v>797</v>
      </c>
      <c r="CU35" s="182" t="s">
        <v>797</v>
      </c>
      <c r="CV35" s="182" t="s">
        <v>2731</v>
      </c>
      <c r="CW35" s="182" t="s">
        <v>797</v>
      </c>
      <c r="CX35" s="182" t="s">
        <v>797</v>
      </c>
      <c r="CY35" s="182" t="s">
        <v>2731</v>
      </c>
      <c r="CZ35" s="182" t="s">
        <v>797</v>
      </c>
      <c r="DA35" s="182" t="s">
        <v>797</v>
      </c>
      <c r="DB35" s="182" t="s">
        <v>2731</v>
      </c>
      <c r="DC35" s="182" t="s">
        <v>797</v>
      </c>
      <c r="DD35" s="182" t="s">
        <v>797</v>
      </c>
      <c r="DE35" s="182" t="s">
        <v>2731</v>
      </c>
      <c r="DF35" s="182" t="s">
        <v>797</v>
      </c>
      <c r="DG35" s="182" t="s">
        <v>797</v>
      </c>
      <c r="DH35" s="182" t="s">
        <v>2731</v>
      </c>
      <c r="DI35" s="182" t="s">
        <v>797</v>
      </c>
      <c r="DJ35" s="182" t="s">
        <v>797</v>
      </c>
      <c r="DK35" s="182" t="s">
        <v>2731</v>
      </c>
      <c r="DL35" s="182" t="s">
        <v>797</v>
      </c>
      <c r="DM35" s="182" t="s">
        <v>797</v>
      </c>
      <c r="DN35" s="182" t="s">
        <v>2731</v>
      </c>
      <c r="DO35" s="182" t="s">
        <v>797</v>
      </c>
      <c r="DP35" s="182" t="s">
        <v>797</v>
      </c>
      <c r="DQ35" s="182" t="s">
        <v>2731</v>
      </c>
      <c r="DR35" s="182" t="s">
        <v>797</v>
      </c>
      <c r="DS35" s="182" t="s">
        <v>797</v>
      </c>
      <c r="DT35" s="182" t="s">
        <v>2731</v>
      </c>
      <c r="DU35" s="182" t="s">
        <v>797</v>
      </c>
      <c r="DV35" s="182" t="s">
        <v>797</v>
      </c>
      <c r="DW35" s="182" t="s">
        <v>2731</v>
      </c>
      <c r="DX35" s="182" t="s">
        <v>797</v>
      </c>
      <c r="DY35" s="182" t="s">
        <v>797</v>
      </c>
      <c r="DZ35" s="182" t="s">
        <v>2731</v>
      </c>
      <c r="EA35" s="182" t="s">
        <v>797</v>
      </c>
      <c r="EB35" s="182" t="s">
        <v>797</v>
      </c>
      <c r="EC35" s="182" t="s">
        <v>2731</v>
      </c>
      <c r="ED35" s="182" t="s">
        <v>797</v>
      </c>
      <c r="EE35" s="182" t="s">
        <v>797</v>
      </c>
      <c r="EF35" s="182" t="s">
        <v>2731</v>
      </c>
      <c r="EG35" s="182" t="s">
        <v>797</v>
      </c>
      <c r="EH35" s="182" t="s">
        <v>797</v>
      </c>
      <c r="EI35" s="182" t="s">
        <v>2731</v>
      </c>
      <c r="EJ35" s="182" t="s">
        <v>797</v>
      </c>
      <c r="EK35" s="182" t="s">
        <v>797</v>
      </c>
      <c r="EL35" s="182" t="s">
        <v>2731</v>
      </c>
      <c r="EM35" s="182" t="s">
        <v>797</v>
      </c>
      <c r="EN35" s="182" t="s">
        <v>797</v>
      </c>
      <c r="EO35" s="182" t="s">
        <v>2731</v>
      </c>
      <c r="EP35" s="182" t="s">
        <v>797</v>
      </c>
      <c r="EQ35" s="182" t="s">
        <v>797</v>
      </c>
      <c r="ER35" s="182" t="s">
        <v>2731</v>
      </c>
      <c r="ES35" s="182" t="s">
        <v>797</v>
      </c>
      <c r="ET35" s="182" t="s">
        <v>797</v>
      </c>
    </row>
    <row r="36" spans="1:150" x14ac:dyDescent="0.3">
      <c r="A36" s="1"/>
      <c r="B36" s="181" t="s">
        <v>2887</v>
      </c>
      <c r="C36" s="181" t="s">
        <v>95</v>
      </c>
      <c r="D36" s="181" t="s">
        <v>2875</v>
      </c>
      <c r="E36" s="181" t="s">
        <v>2888</v>
      </c>
      <c r="F36" s="181" t="s">
        <v>2889</v>
      </c>
      <c r="G36" s="182" t="s">
        <v>2731</v>
      </c>
      <c r="H36" s="182" t="s">
        <v>797</v>
      </c>
      <c r="I36" s="182" t="s">
        <v>797</v>
      </c>
      <c r="J36" s="182" t="s">
        <v>2731</v>
      </c>
      <c r="K36" s="182" t="s">
        <v>797</v>
      </c>
      <c r="L36" s="182" t="s">
        <v>797</v>
      </c>
      <c r="M36" s="182" t="s">
        <v>2731</v>
      </c>
      <c r="N36" s="182" t="s">
        <v>797</v>
      </c>
      <c r="O36" s="182" t="s">
        <v>797</v>
      </c>
      <c r="P36" s="182" t="s">
        <v>2731</v>
      </c>
      <c r="Q36" s="182" t="s">
        <v>797</v>
      </c>
      <c r="R36" s="182" t="s">
        <v>797</v>
      </c>
      <c r="S36" s="182" t="s">
        <v>2731</v>
      </c>
      <c r="T36" s="182" t="s">
        <v>797</v>
      </c>
      <c r="U36" s="182" t="s">
        <v>797</v>
      </c>
      <c r="V36" s="182" t="s">
        <v>2731</v>
      </c>
      <c r="W36" s="182" t="s">
        <v>797</v>
      </c>
      <c r="X36" s="182" t="s">
        <v>797</v>
      </c>
      <c r="Y36" s="182" t="s">
        <v>2731</v>
      </c>
      <c r="Z36" s="182" t="s">
        <v>797</v>
      </c>
      <c r="AA36" s="182" t="s">
        <v>797</v>
      </c>
      <c r="AB36" s="182" t="s">
        <v>2731</v>
      </c>
      <c r="AC36" s="182" t="s">
        <v>797</v>
      </c>
      <c r="AD36" s="182" t="s">
        <v>797</v>
      </c>
      <c r="AE36" s="182" t="s">
        <v>2731</v>
      </c>
      <c r="AF36" s="182" t="s">
        <v>797</v>
      </c>
      <c r="AG36" s="182" t="s">
        <v>797</v>
      </c>
      <c r="AH36" s="182" t="s">
        <v>2731</v>
      </c>
      <c r="AI36" s="182" t="s">
        <v>797</v>
      </c>
      <c r="AJ36" s="182" t="s">
        <v>797</v>
      </c>
      <c r="AK36" s="182" t="s">
        <v>2731</v>
      </c>
      <c r="AL36" s="182" t="s">
        <v>797</v>
      </c>
      <c r="AM36" s="182" t="s">
        <v>797</v>
      </c>
      <c r="AN36" s="182" t="s">
        <v>2731</v>
      </c>
      <c r="AO36" s="182" t="s">
        <v>797</v>
      </c>
      <c r="AP36" s="182" t="s">
        <v>797</v>
      </c>
      <c r="AQ36" s="182" t="s">
        <v>2731</v>
      </c>
      <c r="AR36" s="182" t="s">
        <v>797</v>
      </c>
      <c r="AS36" s="182" t="s">
        <v>797</v>
      </c>
      <c r="AT36" s="182" t="s">
        <v>2731</v>
      </c>
      <c r="AU36" s="182" t="s">
        <v>797</v>
      </c>
      <c r="AV36" s="182" t="s">
        <v>797</v>
      </c>
      <c r="AW36" s="182" t="s">
        <v>2731</v>
      </c>
      <c r="AX36" s="182" t="s">
        <v>797</v>
      </c>
      <c r="AY36" s="182" t="s">
        <v>797</v>
      </c>
      <c r="AZ36" s="182" t="s">
        <v>2731</v>
      </c>
      <c r="BA36" s="182" t="s">
        <v>797</v>
      </c>
      <c r="BB36" s="182" t="s">
        <v>797</v>
      </c>
      <c r="BC36" s="182" t="s">
        <v>2731</v>
      </c>
      <c r="BD36" s="182" t="s">
        <v>797</v>
      </c>
      <c r="BE36" s="182" t="s">
        <v>797</v>
      </c>
      <c r="BF36" s="182" t="s">
        <v>2731</v>
      </c>
      <c r="BG36" s="182" t="s">
        <v>797</v>
      </c>
      <c r="BH36" s="182" t="s">
        <v>797</v>
      </c>
      <c r="BI36" s="182" t="s">
        <v>2731</v>
      </c>
      <c r="BJ36" s="182" t="s">
        <v>797</v>
      </c>
      <c r="BK36" s="182" t="s">
        <v>797</v>
      </c>
      <c r="BL36" s="182" t="s">
        <v>2731</v>
      </c>
      <c r="BM36" s="182" t="s">
        <v>797</v>
      </c>
      <c r="BN36" s="182" t="s">
        <v>797</v>
      </c>
      <c r="BO36" s="182" t="s">
        <v>2731</v>
      </c>
      <c r="BP36" s="182" t="s">
        <v>797</v>
      </c>
      <c r="BQ36" s="182" t="s">
        <v>797</v>
      </c>
      <c r="BR36" s="182" t="s">
        <v>2731</v>
      </c>
      <c r="BS36" s="182" t="s">
        <v>797</v>
      </c>
      <c r="BT36" s="182" t="s">
        <v>797</v>
      </c>
      <c r="BU36" s="182" t="s">
        <v>2731</v>
      </c>
      <c r="BV36" s="182" t="s">
        <v>797</v>
      </c>
      <c r="BW36" s="182" t="s">
        <v>797</v>
      </c>
      <c r="BX36" s="182" t="s">
        <v>2731</v>
      </c>
      <c r="BY36" s="182" t="s">
        <v>797</v>
      </c>
      <c r="BZ36" s="182" t="s">
        <v>797</v>
      </c>
      <c r="CA36" s="182" t="s">
        <v>2731</v>
      </c>
      <c r="CB36" s="182" t="s">
        <v>797</v>
      </c>
      <c r="CC36" s="182" t="s">
        <v>797</v>
      </c>
      <c r="CD36" s="182" t="s">
        <v>2731</v>
      </c>
      <c r="CE36" s="182" t="s">
        <v>797</v>
      </c>
      <c r="CF36" s="182" t="s">
        <v>797</v>
      </c>
      <c r="CG36" s="182" t="s">
        <v>2731</v>
      </c>
      <c r="CH36" s="182" t="s">
        <v>797</v>
      </c>
      <c r="CI36" s="182" t="s">
        <v>797</v>
      </c>
      <c r="CJ36" s="182" t="s">
        <v>2731</v>
      </c>
      <c r="CK36" s="182" t="s">
        <v>797</v>
      </c>
      <c r="CL36" s="182" t="s">
        <v>797</v>
      </c>
      <c r="CM36" s="182" t="s">
        <v>2731</v>
      </c>
      <c r="CN36" s="182" t="s">
        <v>797</v>
      </c>
      <c r="CO36" s="182" t="s">
        <v>797</v>
      </c>
      <c r="CP36" s="182" t="s">
        <v>2731</v>
      </c>
      <c r="CQ36" s="182" t="s">
        <v>797</v>
      </c>
      <c r="CR36" s="182" t="s">
        <v>797</v>
      </c>
      <c r="CS36" s="182" t="s">
        <v>2731</v>
      </c>
      <c r="CT36" s="182" t="s">
        <v>797</v>
      </c>
      <c r="CU36" s="182" t="s">
        <v>797</v>
      </c>
      <c r="CV36" s="182" t="s">
        <v>2731</v>
      </c>
      <c r="CW36" s="182" t="s">
        <v>797</v>
      </c>
      <c r="CX36" s="182" t="s">
        <v>797</v>
      </c>
      <c r="CY36" s="182" t="s">
        <v>2731</v>
      </c>
      <c r="CZ36" s="182" t="s">
        <v>797</v>
      </c>
      <c r="DA36" s="182" t="s">
        <v>797</v>
      </c>
      <c r="DB36" s="182" t="s">
        <v>2731</v>
      </c>
      <c r="DC36" s="182" t="s">
        <v>797</v>
      </c>
      <c r="DD36" s="182" t="s">
        <v>797</v>
      </c>
      <c r="DE36" s="182" t="s">
        <v>2731</v>
      </c>
      <c r="DF36" s="182" t="s">
        <v>797</v>
      </c>
      <c r="DG36" s="182" t="s">
        <v>797</v>
      </c>
      <c r="DH36" s="182" t="s">
        <v>2731</v>
      </c>
      <c r="DI36" s="182" t="s">
        <v>797</v>
      </c>
      <c r="DJ36" s="182" t="s">
        <v>797</v>
      </c>
      <c r="DK36" s="182" t="s">
        <v>2731</v>
      </c>
      <c r="DL36" s="182" t="s">
        <v>797</v>
      </c>
      <c r="DM36" s="182" t="s">
        <v>797</v>
      </c>
      <c r="DN36" s="182" t="s">
        <v>2731</v>
      </c>
      <c r="DO36" s="182" t="s">
        <v>797</v>
      </c>
      <c r="DP36" s="182" t="s">
        <v>797</v>
      </c>
      <c r="DQ36" s="182" t="s">
        <v>2731</v>
      </c>
      <c r="DR36" s="182" t="s">
        <v>797</v>
      </c>
      <c r="DS36" s="182" t="s">
        <v>797</v>
      </c>
      <c r="DT36" s="182" t="s">
        <v>2731</v>
      </c>
      <c r="DU36" s="182" t="s">
        <v>797</v>
      </c>
      <c r="DV36" s="182" t="s">
        <v>797</v>
      </c>
      <c r="DW36" s="182" t="s">
        <v>2731</v>
      </c>
      <c r="DX36" s="182" t="s">
        <v>797</v>
      </c>
      <c r="DY36" s="182" t="s">
        <v>797</v>
      </c>
      <c r="DZ36" s="182" t="s">
        <v>2731</v>
      </c>
      <c r="EA36" s="182" t="s">
        <v>797</v>
      </c>
      <c r="EB36" s="182" t="s">
        <v>797</v>
      </c>
      <c r="EC36" s="182" t="s">
        <v>2731</v>
      </c>
      <c r="ED36" s="182" t="s">
        <v>797</v>
      </c>
      <c r="EE36" s="182" t="s">
        <v>797</v>
      </c>
      <c r="EF36" s="182" t="s">
        <v>2731</v>
      </c>
      <c r="EG36" s="182" t="s">
        <v>797</v>
      </c>
      <c r="EH36" s="182" t="s">
        <v>797</v>
      </c>
      <c r="EI36" s="182" t="s">
        <v>2731</v>
      </c>
      <c r="EJ36" s="182" t="s">
        <v>797</v>
      </c>
      <c r="EK36" s="182" t="s">
        <v>797</v>
      </c>
      <c r="EL36" s="182" t="s">
        <v>2731</v>
      </c>
      <c r="EM36" s="182" t="s">
        <v>797</v>
      </c>
      <c r="EN36" s="182" t="s">
        <v>797</v>
      </c>
      <c r="EO36" s="182" t="s">
        <v>2731</v>
      </c>
      <c r="EP36" s="182" t="s">
        <v>797</v>
      </c>
      <c r="EQ36" s="182" t="s">
        <v>797</v>
      </c>
      <c r="ER36" s="182" t="s">
        <v>2731</v>
      </c>
      <c r="ES36" s="182" t="s">
        <v>797</v>
      </c>
      <c r="ET36" s="182" t="s">
        <v>797</v>
      </c>
    </row>
    <row r="37" spans="1:150" x14ac:dyDescent="0.3">
      <c r="A37" s="1"/>
      <c r="B37" s="181" t="s">
        <v>2890</v>
      </c>
      <c r="C37" s="181" t="s">
        <v>95</v>
      </c>
      <c r="D37" s="181" t="s">
        <v>2875</v>
      </c>
      <c r="E37" s="181" t="s">
        <v>2891</v>
      </c>
      <c r="F37" s="181" t="s">
        <v>2892</v>
      </c>
      <c r="G37" s="182" t="s">
        <v>2731</v>
      </c>
      <c r="H37" s="182" t="s">
        <v>797</v>
      </c>
      <c r="I37" s="182" t="s">
        <v>797</v>
      </c>
      <c r="J37" s="182" t="s">
        <v>2731</v>
      </c>
      <c r="K37" s="182" t="s">
        <v>797</v>
      </c>
      <c r="L37" s="182" t="s">
        <v>797</v>
      </c>
      <c r="M37" s="182" t="s">
        <v>2731</v>
      </c>
      <c r="N37" s="182" t="s">
        <v>797</v>
      </c>
      <c r="O37" s="182" t="s">
        <v>797</v>
      </c>
      <c r="P37" s="182" t="s">
        <v>2731</v>
      </c>
      <c r="Q37" s="182" t="s">
        <v>797</v>
      </c>
      <c r="R37" s="182" t="s">
        <v>797</v>
      </c>
      <c r="S37" s="182" t="s">
        <v>2731</v>
      </c>
      <c r="T37" s="182" t="s">
        <v>797</v>
      </c>
      <c r="U37" s="182" t="s">
        <v>797</v>
      </c>
      <c r="V37" s="182" t="s">
        <v>2731</v>
      </c>
      <c r="W37" s="182" t="s">
        <v>797</v>
      </c>
      <c r="X37" s="182" t="s">
        <v>797</v>
      </c>
      <c r="Y37" s="182" t="s">
        <v>2731</v>
      </c>
      <c r="Z37" s="182" t="s">
        <v>797</v>
      </c>
      <c r="AA37" s="182" t="s">
        <v>797</v>
      </c>
      <c r="AB37" s="182" t="s">
        <v>2731</v>
      </c>
      <c r="AC37" s="182" t="s">
        <v>797</v>
      </c>
      <c r="AD37" s="182" t="s">
        <v>797</v>
      </c>
      <c r="AE37" s="182" t="s">
        <v>2731</v>
      </c>
      <c r="AF37" s="182" t="s">
        <v>797</v>
      </c>
      <c r="AG37" s="182" t="s">
        <v>797</v>
      </c>
      <c r="AH37" s="182" t="s">
        <v>2731</v>
      </c>
      <c r="AI37" s="182" t="s">
        <v>797</v>
      </c>
      <c r="AJ37" s="182" t="s">
        <v>797</v>
      </c>
      <c r="AK37" s="182" t="s">
        <v>2731</v>
      </c>
      <c r="AL37" s="182" t="s">
        <v>797</v>
      </c>
      <c r="AM37" s="182" t="s">
        <v>797</v>
      </c>
      <c r="AN37" s="182" t="s">
        <v>2731</v>
      </c>
      <c r="AO37" s="182" t="s">
        <v>797</v>
      </c>
      <c r="AP37" s="182" t="s">
        <v>797</v>
      </c>
      <c r="AQ37" s="182" t="s">
        <v>2731</v>
      </c>
      <c r="AR37" s="182" t="s">
        <v>797</v>
      </c>
      <c r="AS37" s="182" t="s">
        <v>797</v>
      </c>
      <c r="AT37" s="182" t="s">
        <v>2731</v>
      </c>
      <c r="AU37" s="182" t="s">
        <v>797</v>
      </c>
      <c r="AV37" s="182" t="s">
        <v>797</v>
      </c>
      <c r="AW37" s="182" t="s">
        <v>2731</v>
      </c>
      <c r="AX37" s="182" t="s">
        <v>797</v>
      </c>
      <c r="AY37" s="182" t="s">
        <v>797</v>
      </c>
      <c r="AZ37" s="182" t="s">
        <v>2731</v>
      </c>
      <c r="BA37" s="182" t="s">
        <v>797</v>
      </c>
      <c r="BB37" s="182" t="s">
        <v>797</v>
      </c>
      <c r="BC37" s="182" t="s">
        <v>2731</v>
      </c>
      <c r="BD37" s="182" t="s">
        <v>797</v>
      </c>
      <c r="BE37" s="182" t="s">
        <v>797</v>
      </c>
      <c r="BF37" s="182" t="s">
        <v>2731</v>
      </c>
      <c r="BG37" s="182" t="s">
        <v>797</v>
      </c>
      <c r="BH37" s="182" t="s">
        <v>797</v>
      </c>
      <c r="BI37" s="182" t="s">
        <v>2731</v>
      </c>
      <c r="BJ37" s="182" t="s">
        <v>797</v>
      </c>
      <c r="BK37" s="182" t="s">
        <v>797</v>
      </c>
      <c r="BL37" s="182" t="s">
        <v>2731</v>
      </c>
      <c r="BM37" s="182" t="s">
        <v>797</v>
      </c>
      <c r="BN37" s="182" t="s">
        <v>797</v>
      </c>
      <c r="BO37" s="182" t="s">
        <v>2731</v>
      </c>
      <c r="BP37" s="182" t="s">
        <v>797</v>
      </c>
      <c r="BQ37" s="182" t="s">
        <v>797</v>
      </c>
      <c r="BR37" s="182" t="s">
        <v>2731</v>
      </c>
      <c r="BS37" s="182" t="s">
        <v>797</v>
      </c>
      <c r="BT37" s="182" t="s">
        <v>797</v>
      </c>
      <c r="BU37" s="182" t="s">
        <v>2731</v>
      </c>
      <c r="BV37" s="182" t="s">
        <v>797</v>
      </c>
      <c r="BW37" s="182" t="s">
        <v>797</v>
      </c>
      <c r="BX37" s="182" t="s">
        <v>2731</v>
      </c>
      <c r="BY37" s="182" t="s">
        <v>797</v>
      </c>
      <c r="BZ37" s="182" t="s">
        <v>797</v>
      </c>
      <c r="CA37" s="182" t="s">
        <v>2731</v>
      </c>
      <c r="CB37" s="182" t="s">
        <v>797</v>
      </c>
      <c r="CC37" s="182" t="s">
        <v>797</v>
      </c>
      <c r="CD37" s="182" t="s">
        <v>2731</v>
      </c>
      <c r="CE37" s="182" t="s">
        <v>797</v>
      </c>
      <c r="CF37" s="182" t="s">
        <v>797</v>
      </c>
      <c r="CG37" s="182" t="s">
        <v>2731</v>
      </c>
      <c r="CH37" s="182" t="s">
        <v>797</v>
      </c>
      <c r="CI37" s="182" t="s">
        <v>797</v>
      </c>
      <c r="CJ37" s="182" t="s">
        <v>2731</v>
      </c>
      <c r="CK37" s="182" t="s">
        <v>797</v>
      </c>
      <c r="CL37" s="182" t="s">
        <v>797</v>
      </c>
      <c r="CM37" s="182" t="s">
        <v>2731</v>
      </c>
      <c r="CN37" s="182" t="s">
        <v>797</v>
      </c>
      <c r="CO37" s="182" t="s">
        <v>797</v>
      </c>
      <c r="CP37" s="182" t="s">
        <v>2731</v>
      </c>
      <c r="CQ37" s="182" t="s">
        <v>797</v>
      </c>
      <c r="CR37" s="182" t="s">
        <v>797</v>
      </c>
      <c r="CS37" s="182" t="s">
        <v>2731</v>
      </c>
      <c r="CT37" s="182" t="s">
        <v>797</v>
      </c>
      <c r="CU37" s="182" t="s">
        <v>797</v>
      </c>
      <c r="CV37" s="182" t="s">
        <v>2731</v>
      </c>
      <c r="CW37" s="182" t="s">
        <v>797</v>
      </c>
      <c r="CX37" s="182" t="s">
        <v>797</v>
      </c>
      <c r="CY37" s="182" t="s">
        <v>2731</v>
      </c>
      <c r="CZ37" s="182" t="s">
        <v>797</v>
      </c>
      <c r="DA37" s="182" t="s">
        <v>797</v>
      </c>
      <c r="DB37" s="182" t="s">
        <v>2731</v>
      </c>
      <c r="DC37" s="182" t="s">
        <v>797</v>
      </c>
      <c r="DD37" s="182" t="s">
        <v>797</v>
      </c>
      <c r="DE37" s="182" t="s">
        <v>2731</v>
      </c>
      <c r="DF37" s="182" t="s">
        <v>797</v>
      </c>
      <c r="DG37" s="182" t="s">
        <v>797</v>
      </c>
      <c r="DH37" s="182" t="s">
        <v>2731</v>
      </c>
      <c r="DI37" s="182" t="s">
        <v>797</v>
      </c>
      <c r="DJ37" s="182" t="s">
        <v>797</v>
      </c>
      <c r="DK37" s="182" t="s">
        <v>2731</v>
      </c>
      <c r="DL37" s="182" t="s">
        <v>797</v>
      </c>
      <c r="DM37" s="182" t="s">
        <v>797</v>
      </c>
      <c r="DN37" s="182" t="s">
        <v>2731</v>
      </c>
      <c r="DO37" s="182" t="s">
        <v>797</v>
      </c>
      <c r="DP37" s="182" t="s">
        <v>797</v>
      </c>
      <c r="DQ37" s="182" t="s">
        <v>2731</v>
      </c>
      <c r="DR37" s="182" t="s">
        <v>797</v>
      </c>
      <c r="DS37" s="182" t="s">
        <v>797</v>
      </c>
      <c r="DT37" s="182" t="s">
        <v>2731</v>
      </c>
      <c r="DU37" s="182" t="s">
        <v>797</v>
      </c>
      <c r="DV37" s="182" t="s">
        <v>797</v>
      </c>
      <c r="DW37" s="182" t="s">
        <v>2731</v>
      </c>
      <c r="DX37" s="182" t="s">
        <v>797</v>
      </c>
      <c r="DY37" s="182" t="s">
        <v>797</v>
      </c>
      <c r="DZ37" s="182" t="s">
        <v>2731</v>
      </c>
      <c r="EA37" s="182" t="s">
        <v>797</v>
      </c>
      <c r="EB37" s="182" t="s">
        <v>797</v>
      </c>
      <c r="EC37" s="182" t="s">
        <v>2731</v>
      </c>
      <c r="ED37" s="182" t="s">
        <v>797</v>
      </c>
      <c r="EE37" s="182" t="s">
        <v>797</v>
      </c>
      <c r="EF37" s="182" t="s">
        <v>2731</v>
      </c>
      <c r="EG37" s="182" t="s">
        <v>797</v>
      </c>
      <c r="EH37" s="182" t="s">
        <v>797</v>
      </c>
      <c r="EI37" s="182" t="s">
        <v>2731</v>
      </c>
      <c r="EJ37" s="182" t="s">
        <v>797</v>
      </c>
      <c r="EK37" s="182" t="s">
        <v>797</v>
      </c>
      <c r="EL37" s="182" t="s">
        <v>2731</v>
      </c>
      <c r="EM37" s="182" t="s">
        <v>797</v>
      </c>
      <c r="EN37" s="182" t="s">
        <v>797</v>
      </c>
      <c r="EO37" s="182" t="s">
        <v>2731</v>
      </c>
      <c r="EP37" s="182" t="s">
        <v>797</v>
      </c>
      <c r="EQ37" s="182" t="s">
        <v>797</v>
      </c>
      <c r="ER37" s="182" t="s">
        <v>2731</v>
      </c>
      <c r="ES37" s="182" t="s">
        <v>797</v>
      </c>
      <c r="ET37" s="182" t="s">
        <v>797</v>
      </c>
    </row>
    <row r="38" spans="1:150" x14ac:dyDescent="0.3">
      <c r="A38" s="1"/>
      <c r="B38" s="181" t="s">
        <v>2893</v>
      </c>
      <c r="C38" s="181" t="s">
        <v>95</v>
      </c>
      <c r="D38" s="181" t="s">
        <v>2875</v>
      </c>
      <c r="E38" s="181" t="s">
        <v>2894</v>
      </c>
      <c r="F38" s="181" t="s">
        <v>2895</v>
      </c>
      <c r="G38" s="182" t="s">
        <v>2731</v>
      </c>
      <c r="H38" s="182" t="s">
        <v>797</v>
      </c>
      <c r="I38" s="182" t="s">
        <v>797</v>
      </c>
      <c r="J38" s="182" t="s">
        <v>2731</v>
      </c>
      <c r="K38" s="182" t="s">
        <v>797</v>
      </c>
      <c r="L38" s="182" t="s">
        <v>797</v>
      </c>
      <c r="M38" s="182" t="s">
        <v>2731</v>
      </c>
      <c r="N38" s="182" t="s">
        <v>797</v>
      </c>
      <c r="O38" s="182" t="s">
        <v>797</v>
      </c>
      <c r="P38" s="182" t="s">
        <v>2731</v>
      </c>
      <c r="Q38" s="182" t="s">
        <v>797</v>
      </c>
      <c r="R38" s="182" t="s">
        <v>797</v>
      </c>
      <c r="S38" s="182" t="s">
        <v>2731</v>
      </c>
      <c r="T38" s="182" t="s">
        <v>797</v>
      </c>
      <c r="U38" s="182" t="s">
        <v>797</v>
      </c>
      <c r="V38" s="182" t="s">
        <v>2731</v>
      </c>
      <c r="W38" s="182" t="s">
        <v>797</v>
      </c>
      <c r="X38" s="182" t="s">
        <v>797</v>
      </c>
      <c r="Y38" s="182" t="s">
        <v>2731</v>
      </c>
      <c r="Z38" s="182" t="s">
        <v>797</v>
      </c>
      <c r="AA38" s="182" t="s">
        <v>797</v>
      </c>
      <c r="AB38" s="182" t="s">
        <v>2731</v>
      </c>
      <c r="AC38" s="182" t="s">
        <v>797</v>
      </c>
      <c r="AD38" s="182" t="s">
        <v>797</v>
      </c>
      <c r="AE38" s="182" t="s">
        <v>2731</v>
      </c>
      <c r="AF38" s="182" t="s">
        <v>797</v>
      </c>
      <c r="AG38" s="182" t="s">
        <v>797</v>
      </c>
      <c r="AH38" s="182" t="s">
        <v>2731</v>
      </c>
      <c r="AI38" s="182" t="s">
        <v>797</v>
      </c>
      <c r="AJ38" s="182" t="s">
        <v>797</v>
      </c>
      <c r="AK38" s="182" t="s">
        <v>2731</v>
      </c>
      <c r="AL38" s="182" t="s">
        <v>797</v>
      </c>
      <c r="AM38" s="182" t="s">
        <v>797</v>
      </c>
      <c r="AN38" s="182" t="s">
        <v>2731</v>
      </c>
      <c r="AO38" s="182" t="s">
        <v>797</v>
      </c>
      <c r="AP38" s="182" t="s">
        <v>797</v>
      </c>
      <c r="AQ38" s="182" t="s">
        <v>2731</v>
      </c>
      <c r="AR38" s="182" t="s">
        <v>797</v>
      </c>
      <c r="AS38" s="182" t="s">
        <v>797</v>
      </c>
      <c r="AT38" s="182" t="s">
        <v>2731</v>
      </c>
      <c r="AU38" s="182" t="s">
        <v>797</v>
      </c>
      <c r="AV38" s="182" t="s">
        <v>797</v>
      </c>
      <c r="AW38" s="182" t="s">
        <v>2731</v>
      </c>
      <c r="AX38" s="182" t="s">
        <v>797</v>
      </c>
      <c r="AY38" s="182" t="s">
        <v>797</v>
      </c>
      <c r="AZ38" s="182" t="s">
        <v>2731</v>
      </c>
      <c r="BA38" s="182" t="s">
        <v>797</v>
      </c>
      <c r="BB38" s="182" t="s">
        <v>797</v>
      </c>
      <c r="BC38" s="182" t="s">
        <v>2731</v>
      </c>
      <c r="BD38" s="182" t="s">
        <v>797</v>
      </c>
      <c r="BE38" s="182" t="s">
        <v>797</v>
      </c>
      <c r="BF38" s="182" t="s">
        <v>2731</v>
      </c>
      <c r="BG38" s="182" t="s">
        <v>797</v>
      </c>
      <c r="BH38" s="182" t="s">
        <v>797</v>
      </c>
      <c r="BI38" s="182" t="s">
        <v>2731</v>
      </c>
      <c r="BJ38" s="182" t="s">
        <v>797</v>
      </c>
      <c r="BK38" s="182" t="s">
        <v>797</v>
      </c>
      <c r="BL38" s="182" t="s">
        <v>2731</v>
      </c>
      <c r="BM38" s="182" t="s">
        <v>797</v>
      </c>
      <c r="BN38" s="182" t="s">
        <v>797</v>
      </c>
      <c r="BO38" s="182" t="s">
        <v>2731</v>
      </c>
      <c r="BP38" s="182" t="s">
        <v>797</v>
      </c>
      <c r="BQ38" s="182" t="s">
        <v>797</v>
      </c>
      <c r="BR38" s="182" t="s">
        <v>2731</v>
      </c>
      <c r="BS38" s="182" t="s">
        <v>797</v>
      </c>
      <c r="BT38" s="182" t="s">
        <v>797</v>
      </c>
      <c r="BU38" s="182" t="s">
        <v>2731</v>
      </c>
      <c r="BV38" s="182" t="s">
        <v>797</v>
      </c>
      <c r="BW38" s="182" t="s">
        <v>797</v>
      </c>
      <c r="BX38" s="182" t="s">
        <v>2731</v>
      </c>
      <c r="BY38" s="182" t="s">
        <v>797</v>
      </c>
      <c r="BZ38" s="182" t="s">
        <v>797</v>
      </c>
      <c r="CA38" s="182" t="s">
        <v>2731</v>
      </c>
      <c r="CB38" s="182" t="s">
        <v>797</v>
      </c>
      <c r="CC38" s="182" t="s">
        <v>797</v>
      </c>
      <c r="CD38" s="182" t="s">
        <v>2731</v>
      </c>
      <c r="CE38" s="182" t="s">
        <v>797</v>
      </c>
      <c r="CF38" s="182" t="s">
        <v>797</v>
      </c>
      <c r="CG38" s="182" t="s">
        <v>2731</v>
      </c>
      <c r="CH38" s="182" t="s">
        <v>797</v>
      </c>
      <c r="CI38" s="182" t="s">
        <v>797</v>
      </c>
      <c r="CJ38" s="182" t="s">
        <v>2731</v>
      </c>
      <c r="CK38" s="182" t="s">
        <v>797</v>
      </c>
      <c r="CL38" s="182" t="s">
        <v>797</v>
      </c>
      <c r="CM38" s="182" t="s">
        <v>2731</v>
      </c>
      <c r="CN38" s="182" t="s">
        <v>797</v>
      </c>
      <c r="CO38" s="182" t="s">
        <v>797</v>
      </c>
      <c r="CP38" s="182" t="s">
        <v>2731</v>
      </c>
      <c r="CQ38" s="182" t="s">
        <v>797</v>
      </c>
      <c r="CR38" s="182" t="s">
        <v>797</v>
      </c>
      <c r="CS38" s="182" t="s">
        <v>2731</v>
      </c>
      <c r="CT38" s="182" t="s">
        <v>797</v>
      </c>
      <c r="CU38" s="182" t="s">
        <v>797</v>
      </c>
      <c r="CV38" s="182" t="s">
        <v>2731</v>
      </c>
      <c r="CW38" s="182" t="s">
        <v>797</v>
      </c>
      <c r="CX38" s="182" t="s">
        <v>797</v>
      </c>
      <c r="CY38" s="182" t="s">
        <v>2731</v>
      </c>
      <c r="CZ38" s="182" t="s">
        <v>797</v>
      </c>
      <c r="DA38" s="182" t="s">
        <v>797</v>
      </c>
      <c r="DB38" s="182" t="s">
        <v>2731</v>
      </c>
      <c r="DC38" s="182" t="s">
        <v>797</v>
      </c>
      <c r="DD38" s="182" t="s">
        <v>797</v>
      </c>
      <c r="DE38" s="182" t="s">
        <v>2731</v>
      </c>
      <c r="DF38" s="182" t="s">
        <v>797</v>
      </c>
      <c r="DG38" s="182" t="s">
        <v>797</v>
      </c>
      <c r="DH38" s="182" t="s">
        <v>2731</v>
      </c>
      <c r="DI38" s="182" t="s">
        <v>797</v>
      </c>
      <c r="DJ38" s="182" t="s">
        <v>797</v>
      </c>
      <c r="DK38" s="182" t="s">
        <v>2731</v>
      </c>
      <c r="DL38" s="182" t="s">
        <v>797</v>
      </c>
      <c r="DM38" s="182" t="s">
        <v>797</v>
      </c>
      <c r="DN38" s="182" t="s">
        <v>2731</v>
      </c>
      <c r="DO38" s="182" t="s">
        <v>797</v>
      </c>
      <c r="DP38" s="182" t="s">
        <v>797</v>
      </c>
      <c r="DQ38" s="182" t="s">
        <v>2731</v>
      </c>
      <c r="DR38" s="182" t="s">
        <v>797</v>
      </c>
      <c r="DS38" s="182" t="s">
        <v>797</v>
      </c>
      <c r="DT38" s="182" t="s">
        <v>2731</v>
      </c>
      <c r="DU38" s="182" t="s">
        <v>797</v>
      </c>
      <c r="DV38" s="182" t="s">
        <v>797</v>
      </c>
      <c r="DW38" s="182" t="s">
        <v>2731</v>
      </c>
      <c r="DX38" s="182" t="s">
        <v>797</v>
      </c>
      <c r="DY38" s="182" t="s">
        <v>797</v>
      </c>
      <c r="DZ38" s="182" t="s">
        <v>2731</v>
      </c>
      <c r="EA38" s="182" t="s">
        <v>797</v>
      </c>
      <c r="EB38" s="182" t="s">
        <v>797</v>
      </c>
      <c r="EC38" s="182" t="s">
        <v>2731</v>
      </c>
      <c r="ED38" s="182" t="s">
        <v>797</v>
      </c>
      <c r="EE38" s="182" t="s">
        <v>797</v>
      </c>
      <c r="EF38" s="182" t="s">
        <v>2731</v>
      </c>
      <c r="EG38" s="182" t="s">
        <v>797</v>
      </c>
      <c r="EH38" s="182" t="s">
        <v>797</v>
      </c>
      <c r="EI38" s="182" t="s">
        <v>2731</v>
      </c>
      <c r="EJ38" s="182" t="s">
        <v>797</v>
      </c>
      <c r="EK38" s="182" t="s">
        <v>797</v>
      </c>
      <c r="EL38" s="182" t="s">
        <v>2731</v>
      </c>
      <c r="EM38" s="182" t="s">
        <v>797</v>
      </c>
      <c r="EN38" s="182" t="s">
        <v>797</v>
      </c>
      <c r="EO38" s="182" t="s">
        <v>2731</v>
      </c>
      <c r="EP38" s="182" t="s">
        <v>797</v>
      </c>
      <c r="EQ38" s="182" t="s">
        <v>797</v>
      </c>
      <c r="ER38" s="182" t="s">
        <v>2731</v>
      </c>
      <c r="ES38" s="182" t="s">
        <v>797</v>
      </c>
      <c r="ET38" s="182" t="s">
        <v>797</v>
      </c>
    </row>
    <row r="39" spans="1:150" x14ac:dyDescent="0.3">
      <c r="A39" s="1"/>
      <c r="B39" s="180" t="s">
        <v>2896</v>
      </c>
      <c r="C39" s="180" t="s">
        <v>95</v>
      </c>
      <c r="D39" s="180" t="s">
        <v>99</v>
      </c>
      <c r="E39" s="180" t="s">
        <v>2897</v>
      </c>
      <c r="F39" s="180" t="s">
        <v>2898</v>
      </c>
      <c r="G39" s="180" t="s">
        <v>2731</v>
      </c>
      <c r="H39" s="180" t="s">
        <v>2618</v>
      </c>
      <c r="I39" s="180" t="s">
        <v>2618</v>
      </c>
      <c r="J39" s="180" t="s">
        <v>2731</v>
      </c>
      <c r="K39" s="180" t="s">
        <v>2618</v>
      </c>
      <c r="L39" s="180" t="s">
        <v>2618</v>
      </c>
      <c r="M39" s="180" t="s">
        <v>2731</v>
      </c>
      <c r="N39" s="180" t="s">
        <v>2618</v>
      </c>
      <c r="O39" s="180" t="s">
        <v>2618</v>
      </c>
      <c r="P39" s="180" t="s">
        <v>2731</v>
      </c>
      <c r="Q39" s="180" t="s">
        <v>2618</v>
      </c>
      <c r="R39" s="180" t="s">
        <v>2618</v>
      </c>
      <c r="S39" s="180" t="s">
        <v>2731</v>
      </c>
      <c r="T39" s="180" t="s">
        <v>2618</v>
      </c>
      <c r="U39" s="180" t="s">
        <v>2618</v>
      </c>
      <c r="V39" s="180" t="s">
        <v>2731</v>
      </c>
      <c r="W39" s="180" t="s">
        <v>2618</v>
      </c>
      <c r="X39" s="180" t="s">
        <v>2618</v>
      </c>
      <c r="Y39" s="180" t="s">
        <v>2731</v>
      </c>
      <c r="Z39" s="180" t="s">
        <v>2618</v>
      </c>
      <c r="AA39" s="180" t="s">
        <v>2618</v>
      </c>
      <c r="AB39" s="180" t="s">
        <v>2731</v>
      </c>
      <c r="AC39" s="180" t="s">
        <v>2618</v>
      </c>
      <c r="AD39" s="180" t="s">
        <v>2618</v>
      </c>
      <c r="AE39" s="180" t="s">
        <v>2731</v>
      </c>
      <c r="AF39" s="180" t="s">
        <v>2618</v>
      </c>
      <c r="AG39" s="180" t="s">
        <v>2618</v>
      </c>
      <c r="AH39" s="180" t="s">
        <v>2731</v>
      </c>
      <c r="AI39" s="180" t="s">
        <v>2618</v>
      </c>
      <c r="AJ39" s="180" t="s">
        <v>2618</v>
      </c>
      <c r="AK39" s="180" t="s">
        <v>2731</v>
      </c>
      <c r="AL39" s="180" t="s">
        <v>2618</v>
      </c>
      <c r="AM39" s="180" t="s">
        <v>2618</v>
      </c>
      <c r="AN39" s="180" t="s">
        <v>2731</v>
      </c>
      <c r="AO39" s="180" t="s">
        <v>2618</v>
      </c>
      <c r="AP39" s="180" t="s">
        <v>2618</v>
      </c>
      <c r="AQ39" s="180" t="s">
        <v>2731</v>
      </c>
      <c r="AR39" s="180" t="s">
        <v>2618</v>
      </c>
      <c r="AS39" s="180" t="s">
        <v>2618</v>
      </c>
      <c r="AT39" s="180" t="s">
        <v>2731</v>
      </c>
      <c r="AU39" s="180" t="s">
        <v>2618</v>
      </c>
      <c r="AV39" s="180" t="s">
        <v>2618</v>
      </c>
      <c r="AW39" s="180" t="s">
        <v>2731</v>
      </c>
      <c r="AX39" s="180" t="s">
        <v>2618</v>
      </c>
      <c r="AY39" s="180" t="s">
        <v>2618</v>
      </c>
      <c r="AZ39" s="180" t="s">
        <v>2731</v>
      </c>
      <c r="BA39" s="180" t="s">
        <v>2618</v>
      </c>
      <c r="BB39" s="180" t="s">
        <v>2618</v>
      </c>
      <c r="BC39" s="180" t="s">
        <v>2731</v>
      </c>
      <c r="BD39" s="180" t="s">
        <v>2618</v>
      </c>
      <c r="BE39" s="180" t="s">
        <v>2618</v>
      </c>
      <c r="BF39" s="180" t="s">
        <v>2731</v>
      </c>
      <c r="BG39" s="180" t="s">
        <v>2618</v>
      </c>
      <c r="BH39" s="180" t="s">
        <v>2618</v>
      </c>
      <c r="BI39" s="180" t="s">
        <v>2731</v>
      </c>
      <c r="BJ39" s="180" t="s">
        <v>2618</v>
      </c>
      <c r="BK39" s="180" t="s">
        <v>2618</v>
      </c>
      <c r="BL39" s="180" t="s">
        <v>2731</v>
      </c>
      <c r="BM39" s="180" t="s">
        <v>2618</v>
      </c>
      <c r="BN39" s="180" t="s">
        <v>2618</v>
      </c>
      <c r="BO39" s="180" t="s">
        <v>2731</v>
      </c>
      <c r="BP39" s="180" t="s">
        <v>2618</v>
      </c>
      <c r="BQ39" s="180" t="s">
        <v>2618</v>
      </c>
      <c r="BR39" s="180" t="s">
        <v>2731</v>
      </c>
      <c r="BS39" s="180" t="s">
        <v>2618</v>
      </c>
      <c r="BT39" s="180" t="s">
        <v>2618</v>
      </c>
      <c r="BU39" s="180" t="s">
        <v>2731</v>
      </c>
      <c r="BV39" s="180" t="s">
        <v>2618</v>
      </c>
      <c r="BW39" s="180" t="s">
        <v>2618</v>
      </c>
      <c r="BX39" s="180" t="s">
        <v>2731</v>
      </c>
      <c r="BY39" s="180" t="s">
        <v>2618</v>
      </c>
      <c r="BZ39" s="180" t="s">
        <v>2618</v>
      </c>
      <c r="CA39" s="180" t="s">
        <v>2731</v>
      </c>
      <c r="CB39" s="180" t="s">
        <v>2618</v>
      </c>
      <c r="CC39" s="180" t="s">
        <v>2618</v>
      </c>
      <c r="CD39" s="180" t="s">
        <v>2731</v>
      </c>
      <c r="CE39" s="180" t="s">
        <v>2618</v>
      </c>
      <c r="CF39" s="180" t="s">
        <v>2618</v>
      </c>
      <c r="CG39" s="180" t="s">
        <v>2731</v>
      </c>
      <c r="CH39" s="180" t="s">
        <v>2618</v>
      </c>
      <c r="CI39" s="180" t="s">
        <v>2618</v>
      </c>
      <c r="CJ39" s="180" t="s">
        <v>2731</v>
      </c>
      <c r="CK39" s="180" t="s">
        <v>2618</v>
      </c>
      <c r="CL39" s="180" t="s">
        <v>2618</v>
      </c>
      <c r="CM39" s="180" t="s">
        <v>2731</v>
      </c>
      <c r="CN39" s="180" t="s">
        <v>2618</v>
      </c>
      <c r="CO39" s="180" t="s">
        <v>2618</v>
      </c>
      <c r="CP39" s="180" t="s">
        <v>2731</v>
      </c>
      <c r="CQ39" s="180" t="s">
        <v>2618</v>
      </c>
      <c r="CR39" s="180" t="s">
        <v>2618</v>
      </c>
      <c r="CS39" s="180" t="s">
        <v>2731</v>
      </c>
      <c r="CT39" s="180" t="s">
        <v>2618</v>
      </c>
      <c r="CU39" s="180" t="s">
        <v>2618</v>
      </c>
      <c r="CV39" s="180" t="s">
        <v>2731</v>
      </c>
      <c r="CW39" s="180" t="s">
        <v>2618</v>
      </c>
      <c r="CX39" s="180" t="s">
        <v>2618</v>
      </c>
      <c r="CY39" s="180" t="s">
        <v>2731</v>
      </c>
      <c r="CZ39" s="180" t="s">
        <v>2618</v>
      </c>
      <c r="DA39" s="180" t="s">
        <v>2618</v>
      </c>
      <c r="DB39" s="180" t="s">
        <v>2731</v>
      </c>
      <c r="DC39" s="180" t="s">
        <v>2618</v>
      </c>
      <c r="DD39" s="180" t="s">
        <v>2618</v>
      </c>
      <c r="DE39" s="180" t="s">
        <v>2731</v>
      </c>
      <c r="DF39" s="180" t="s">
        <v>2618</v>
      </c>
      <c r="DG39" s="180" t="s">
        <v>2618</v>
      </c>
      <c r="DH39" s="180" t="s">
        <v>2731</v>
      </c>
      <c r="DI39" s="180" t="s">
        <v>2618</v>
      </c>
      <c r="DJ39" s="180" t="s">
        <v>2618</v>
      </c>
      <c r="DK39" s="180" t="s">
        <v>2731</v>
      </c>
      <c r="DL39" s="180" t="s">
        <v>2618</v>
      </c>
      <c r="DM39" s="180" t="s">
        <v>2618</v>
      </c>
      <c r="DN39" s="180" t="s">
        <v>2731</v>
      </c>
      <c r="DO39" s="180" t="s">
        <v>2618</v>
      </c>
      <c r="DP39" s="180" t="s">
        <v>2618</v>
      </c>
      <c r="DQ39" s="180" t="s">
        <v>2731</v>
      </c>
      <c r="DR39" s="180" t="s">
        <v>2618</v>
      </c>
      <c r="DS39" s="180" t="s">
        <v>2618</v>
      </c>
      <c r="DT39" s="180" t="s">
        <v>2731</v>
      </c>
      <c r="DU39" s="180" t="s">
        <v>2618</v>
      </c>
      <c r="DV39" s="180" t="s">
        <v>2618</v>
      </c>
      <c r="DW39" s="180" t="s">
        <v>2731</v>
      </c>
      <c r="DX39" s="180" t="s">
        <v>2618</v>
      </c>
      <c r="DY39" s="180" t="s">
        <v>2618</v>
      </c>
      <c r="DZ39" s="180" t="s">
        <v>2731</v>
      </c>
      <c r="EA39" s="180" t="s">
        <v>2618</v>
      </c>
      <c r="EB39" s="180" t="s">
        <v>2618</v>
      </c>
      <c r="EC39" s="180" t="s">
        <v>2731</v>
      </c>
      <c r="ED39" s="180" t="s">
        <v>2618</v>
      </c>
      <c r="EE39" s="180" t="s">
        <v>2618</v>
      </c>
      <c r="EF39" s="180" t="s">
        <v>2731</v>
      </c>
      <c r="EG39" s="180" t="s">
        <v>2618</v>
      </c>
      <c r="EH39" s="180" t="s">
        <v>2618</v>
      </c>
      <c r="EI39" s="180" t="s">
        <v>2731</v>
      </c>
      <c r="EJ39" s="180" t="s">
        <v>2618</v>
      </c>
      <c r="EK39" s="180" t="s">
        <v>2618</v>
      </c>
      <c r="EL39" s="180" t="s">
        <v>2731</v>
      </c>
      <c r="EM39" s="180" t="s">
        <v>2618</v>
      </c>
      <c r="EN39" s="180" t="s">
        <v>2618</v>
      </c>
      <c r="EO39" s="180" t="s">
        <v>2731</v>
      </c>
      <c r="EP39" s="180" t="s">
        <v>2618</v>
      </c>
      <c r="EQ39" s="180" t="s">
        <v>2618</v>
      </c>
      <c r="ER39" s="180" t="s">
        <v>2731</v>
      </c>
      <c r="ES39" s="180" t="s">
        <v>2618</v>
      </c>
      <c r="ET39" s="180" t="s">
        <v>2618</v>
      </c>
    </row>
    <row r="40" spans="1:150" x14ac:dyDescent="0.3">
      <c r="A40" s="1"/>
      <c r="B40" s="181" t="s">
        <v>2899</v>
      </c>
      <c r="C40" s="181" t="s">
        <v>95</v>
      </c>
      <c r="D40" s="181" t="s">
        <v>99</v>
      </c>
      <c r="E40" s="181" t="s">
        <v>2900</v>
      </c>
      <c r="F40" s="181" t="s">
        <v>2901</v>
      </c>
      <c r="G40" s="182" t="s">
        <v>2731</v>
      </c>
      <c r="H40" s="182" t="s">
        <v>2618</v>
      </c>
      <c r="I40" s="182" t="s">
        <v>2618</v>
      </c>
      <c r="J40" s="182" t="s">
        <v>2731</v>
      </c>
      <c r="K40" s="182" t="s">
        <v>2618</v>
      </c>
      <c r="L40" s="182" t="s">
        <v>2618</v>
      </c>
      <c r="M40" s="182" t="s">
        <v>2731</v>
      </c>
      <c r="N40" s="182" t="s">
        <v>2618</v>
      </c>
      <c r="O40" s="182" t="s">
        <v>2618</v>
      </c>
      <c r="P40" s="182" t="s">
        <v>2731</v>
      </c>
      <c r="Q40" s="182" t="s">
        <v>2618</v>
      </c>
      <c r="R40" s="182" t="s">
        <v>2618</v>
      </c>
      <c r="S40" s="182" t="s">
        <v>2731</v>
      </c>
      <c r="T40" s="182" t="s">
        <v>2618</v>
      </c>
      <c r="U40" s="182" t="s">
        <v>2618</v>
      </c>
      <c r="V40" s="182" t="s">
        <v>2731</v>
      </c>
      <c r="W40" s="182" t="s">
        <v>2618</v>
      </c>
      <c r="X40" s="182" t="s">
        <v>2618</v>
      </c>
      <c r="Y40" s="182" t="s">
        <v>2731</v>
      </c>
      <c r="Z40" s="182" t="s">
        <v>2618</v>
      </c>
      <c r="AA40" s="182" t="s">
        <v>2618</v>
      </c>
      <c r="AB40" s="182" t="s">
        <v>2731</v>
      </c>
      <c r="AC40" s="182" t="s">
        <v>2618</v>
      </c>
      <c r="AD40" s="182" t="s">
        <v>2618</v>
      </c>
      <c r="AE40" s="182" t="s">
        <v>2731</v>
      </c>
      <c r="AF40" s="182" t="s">
        <v>2618</v>
      </c>
      <c r="AG40" s="182" t="s">
        <v>2618</v>
      </c>
      <c r="AH40" s="182" t="s">
        <v>2731</v>
      </c>
      <c r="AI40" s="182" t="s">
        <v>2618</v>
      </c>
      <c r="AJ40" s="182" t="s">
        <v>2618</v>
      </c>
      <c r="AK40" s="182" t="s">
        <v>2731</v>
      </c>
      <c r="AL40" s="182" t="s">
        <v>2618</v>
      </c>
      <c r="AM40" s="182" t="s">
        <v>2618</v>
      </c>
      <c r="AN40" s="182" t="s">
        <v>2731</v>
      </c>
      <c r="AO40" s="182" t="s">
        <v>2618</v>
      </c>
      <c r="AP40" s="182" t="s">
        <v>2618</v>
      </c>
      <c r="AQ40" s="182" t="s">
        <v>2731</v>
      </c>
      <c r="AR40" s="182" t="s">
        <v>2618</v>
      </c>
      <c r="AS40" s="182" t="s">
        <v>2618</v>
      </c>
      <c r="AT40" s="182" t="s">
        <v>2731</v>
      </c>
      <c r="AU40" s="182" t="s">
        <v>2618</v>
      </c>
      <c r="AV40" s="182" t="s">
        <v>2618</v>
      </c>
      <c r="AW40" s="182" t="s">
        <v>2731</v>
      </c>
      <c r="AX40" s="182" t="s">
        <v>2618</v>
      </c>
      <c r="AY40" s="182" t="s">
        <v>2618</v>
      </c>
      <c r="AZ40" s="182" t="s">
        <v>2731</v>
      </c>
      <c r="BA40" s="182" t="s">
        <v>2618</v>
      </c>
      <c r="BB40" s="182" t="s">
        <v>2618</v>
      </c>
      <c r="BC40" s="182" t="s">
        <v>2731</v>
      </c>
      <c r="BD40" s="182" t="s">
        <v>2618</v>
      </c>
      <c r="BE40" s="182" t="s">
        <v>2618</v>
      </c>
      <c r="BF40" s="182" t="s">
        <v>2731</v>
      </c>
      <c r="BG40" s="182" t="s">
        <v>2618</v>
      </c>
      <c r="BH40" s="182" t="s">
        <v>2618</v>
      </c>
      <c r="BI40" s="182" t="s">
        <v>2731</v>
      </c>
      <c r="BJ40" s="182" t="s">
        <v>2618</v>
      </c>
      <c r="BK40" s="182" t="s">
        <v>2618</v>
      </c>
      <c r="BL40" s="182" t="s">
        <v>2731</v>
      </c>
      <c r="BM40" s="182" t="s">
        <v>2618</v>
      </c>
      <c r="BN40" s="182" t="s">
        <v>2618</v>
      </c>
      <c r="BO40" s="182" t="s">
        <v>2731</v>
      </c>
      <c r="BP40" s="182" t="s">
        <v>2618</v>
      </c>
      <c r="BQ40" s="182" t="s">
        <v>2618</v>
      </c>
      <c r="BR40" s="182" t="s">
        <v>2731</v>
      </c>
      <c r="BS40" s="182" t="s">
        <v>2618</v>
      </c>
      <c r="BT40" s="182" t="s">
        <v>2618</v>
      </c>
      <c r="BU40" s="182" t="s">
        <v>2731</v>
      </c>
      <c r="BV40" s="182" t="s">
        <v>2618</v>
      </c>
      <c r="BW40" s="182" t="s">
        <v>2618</v>
      </c>
      <c r="BX40" s="182" t="s">
        <v>2731</v>
      </c>
      <c r="BY40" s="182" t="s">
        <v>2618</v>
      </c>
      <c r="BZ40" s="182" t="s">
        <v>2618</v>
      </c>
      <c r="CA40" s="182" t="s">
        <v>2731</v>
      </c>
      <c r="CB40" s="182" t="s">
        <v>2618</v>
      </c>
      <c r="CC40" s="182" t="s">
        <v>2618</v>
      </c>
      <c r="CD40" s="182" t="s">
        <v>2731</v>
      </c>
      <c r="CE40" s="182" t="s">
        <v>2618</v>
      </c>
      <c r="CF40" s="182" t="s">
        <v>2618</v>
      </c>
      <c r="CG40" s="182" t="s">
        <v>2731</v>
      </c>
      <c r="CH40" s="182" t="s">
        <v>2618</v>
      </c>
      <c r="CI40" s="182" t="s">
        <v>2618</v>
      </c>
      <c r="CJ40" s="182" t="s">
        <v>2731</v>
      </c>
      <c r="CK40" s="182" t="s">
        <v>2618</v>
      </c>
      <c r="CL40" s="182" t="s">
        <v>2618</v>
      </c>
      <c r="CM40" s="182" t="s">
        <v>2731</v>
      </c>
      <c r="CN40" s="182" t="s">
        <v>2618</v>
      </c>
      <c r="CO40" s="182" t="s">
        <v>2618</v>
      </c>
      <c r="CP40" s="182" t="s">
        <v>2731</v>
      </c>
      <c r="CQ40" s="182" t="s">
        <v>2618</v>
      </c>
      <c r="CR40" s="182" t="s">
        <v>2618</v>
      </c>
      <c r="CS40" s="182" t="s">
        <v>2731</v>
      </c>
      <c r="CT40" s="182" t="s">
        <v>2618</v>
      </c>
      <c r="CU40" s="182" t="s">
        <v>2618</v>
      </c>
      <c r="CV40" s="182" t="s">
        <v>2731</v>
      </c>
      <c r="CW40" s="182" t="s">
        <v>2618</v>
      </c>
      <c r="CX40" s="182" t="s">
        <v>2618</v>
      </c>
      <c r="CY40" s="182" t="s">
        <v>2731</v>
      </c>
      <c r="CZ40" s="182" t="s">
        <v>2618</v>
      </c>
      <c r="DA40" s="182" t="s">
        <v>2618</v>
      </c>
      <c r="DB40" s="182" t="s">
        <v>2731</v>
      </c>
      <c r="DC40" s="182" t="s">
        <v>2618</v>
      </c>
      <c r="DD40" s="182" t="s">
        <v>2618</v>
      </c>
      <c r="DE40" s="182" t="s">
        <v>2731</v>
      </c>
      <c r="DF40" s="182" t="s">
        <v>2618</v>
      </c>
      <c r="DG40" s="182" t="s">
        <v>2618</v>
      </c>
      <c r="DH40" s="182" t="s">
        <v>2731</v>
      </c>
      <c r="DI40" s="182" t="s">
        <v>2618</v>
      </c>
      <c r="DJ40" s="182" t="s">
        <v>2618</v>
      </c>
      <c r="DK40" s="182" t="s">
        <v>2731</v>
      </c>
      <c r="DL40" s="182" t="s">
        <v>2618</v>
      </c>
      <c r="DM40" s="182" t="s">
        <v>2618</v>
      </c>
      <c r="DN40" s="182" t="s">
        <v>2731</v>
      </c>
      <c r="DO40" s="182" t="s">
        <v>2618</v>
      </c>
      <c r="DP40" s="182" t="s">
        <v>2618</v>
      </c>
      <c r="DQ40" s="182" t="s">
        <v>2731</v>
      </c>
      <c r="DR40" s="182" t="s">
        <v>2618</v>
      </c>
      <c r="DS40" s="182" t="s">
        <v>2618</v>
      </c>
      <c r="DT40" s="182" t="s">
        <v>2731</v>
      </c>
      <c r="DU40" s="182" t="s">
        <v>2618</v>
      </c>
      <c r="DV40" s="182" t="s">
        <v>2618</v>
      </c>
      <c r="DW40" s="182" t="s">
        <v>2731</v>
      </c>
      <c r="DX40" s="182" t="s">
        <v>2618</v>
      </c>
      <c r="DY40" s="182" t="s">
        <v>2618</v>
      </c>
      <c r="DZ40" s="182" t="s">
        <v>2731</v>
      </c>
      <c r="EA40" s="182" t="s">
        <v>2618</v>
      </c>
      <c r="EB40" s="182" t="s">
        <v>2618</v>
      </c>
      <c r="EC40" s="182" t="s">
        <v>2731</v>
      </c>
      <c r="ED40" s="182" t="s">
        <v>2618</v>
      </c>
      <c r="EE40" s="182" t="s">
        <v>2618</v>
      </c>
      <c r="EF40" s="182" t="s">
        <v>2731</v>
      </c>
      <c r="EG40" s="182" t="s">
        <v>2618</v>
      </c>
      <c r="EH40" s="182" t="s">
        <v>2618</v>
      </c>
      <c r="EI40" s="182" t="s">
        <v>2731</v>
      </c>
      <c r="EJ40" s="182" t="s">
        <v>2618</v>
      </c>
      <c r="EK40" s="182" t="s">
        <v>2618</v>
      </c>
      <c r="EL40" s="182" t="s">
        <v>2731</v>
      </c>
      <c r="EM40" s="182" t="s">
        <v>2618</v>
      </c>
      <c r="EN40" s="182" t="s">
        <v>2618</v>
      </c>
      <c r="EO40" s="182" t="s">
        <v>2731</v>
      </c>
      <c r="EP40" s="182" t="s">
        <v>2618</v>
      </c>
      <c r="EQ40" s="182" t="s">
        <v>2618</v>
      </c>
      <c r="ER40" s="182" t="s">
        <v>2731</v>
      </c>
      <c r="ES40" s="182" t="s">
        <v>2618</v>
      </c>
      <c r="ET40" s="182" t="s">
        <v>2618</v>
      </c>
    </row>
    <row r="41" spans="1:150" x14ac:dyDescent="0.3">
      <c r="A41" s="1"/>
      <c r="B41" s="181" t="s">
        <v>2902</v>
      </c>
      <c r="C41" s="181" t="s">
        <v>95</v>
      </c>
      <c r="D41" s="181" t="s">
        <v>99</v>
      </c>
      <c r="E41" s="181" t="s">
        <v>2903</v>
      </c>
      <c r="F41" s="181" t="s">
        <v>2904</v>
      </c>
      <c r="G41" s="182" t="s">
        <v>2731</v>
      </c>
      <c r="H41" s="182" t="s">
        <v>2618</v>
      </c>
      <c r="I41" s="182" t="s">
        <v>2618</v>
      </c>
      <c r="J41" s="182" t="s">
        <v>2731</v>
      </c>
      <c r="K41" s="182" t="s">
        <v>2618</v>
      </c>
      <c r="L41" s="182" t="s">
        <v>2618</v>
      </c>
      <c r="M41" s="182" t="s">
        <v>2731</v>
      </c>
      <c r="N41" s="182" t="s">
        <v>2618</v>
      </c>
      <c r="O41" s="182" t="s">
        <v>2618</v>
      </c>
      <c r="P41" s="182" t="s">
        <v>2731</v>
      </c>
      <c r="Q41" s="182" t="s">
        <v>2618</v>
      </c>
      <c r="R41" s="182" t="s">
        <v>2618</v>
      </c>
      <c r="S41" s="182" t="s">
        <v>2731</v>
      </c>
      <c r="T41" s="182" t="s">
        <v>2618</v>
      </c>
      <c r="U41" s="182" t="s">
        <v>2618</v>
      </c>
      <c r="V41" s="182" t="s">
        <v>2731</v>
      </c>
      <c r="W41" s="182" t="s">
        <v>2618</v>
      </c>
      <c r="X41" s="182" t="s">
        <v>2618</v>
      </c>
      <c r="Y41" s="182" t="s">
        <v>2731</v>
      </c>
      <c r="Z41" s="182" t="s">
        <v>2618</v>
      </c>
      <c r="AA41" s="182" t="s">
        <v>2618</v>
      </c>
      <c r="AB41" s="182" t="s">
        <v>2731</v>
      </c>
      <c r="AC41" s="182" t="s">
        <v>2618</v>
      </c>
      <c r="AD41" s="182" t="s">
        <v>2618</v>
      </c>
      <c r="AE41" s="182" t="s">
        <v>2731</v>
      </c>
      <c r="AF41" s="182" t="s">
        <v>2618</v>
      </c>
      <c r="AG41" s="182" t="s">
        <v>2618</v>
      </c>
      <c r="AH41" s="182" t="s">
        <v>2731</v>
      </c>
      <c r="AI41" s="182" t="s">
        <v>2618</v>
      </c>
      <c r="AJ41" s="182" t="s">
        <v>2618</v>
      </c>
      <c r="AK41" s="182" t="s">
        <v>2731</v>
      </c>
      <c r="AL41" s="182" t="s">
        <v>2618</v>
      </c>
      <c r="AM41" s="182" t="s">
        <v>2618</v>
      </c>
      <c r="AN41" s="182" t="s">
        <v>2731</v>
      </c>
      <c r="AO41" s="182" t="s">
        <v>2618</v>
      </c>
      <c r="AP41" s="182" t="s">
        <v>2618</v>
      </c>
      <c r="AQ41" s="182" t="s">
        <v>2731</v>
      </c>
      <c r="AR41" s="182" t="s">
        <v>2618</v>
      </c>
      <c r="AS41" s="182" t="s">
        <v>2618</v>
      </c>
      <c r="AT41" s="182" t="s">
        <v>2731</v>
      </c>
      <c r="AU41" s="182" t="s">
        <v>2618</v>
      </c>
      <c r="AV41" s="182" t="s">
        <v>2618</v>
      </c>
      <c r="AW41" s="182" t="s">
        <v>2731</v>
      </c>
      <c r="AX41" s="182" t="s">
        <v>2618</v>
      </c>
      <c r="AY41" s="182" t="s">
        <v>2618</v>
      </c>
      <c r="AZ41" s="182" t="s">
        <v>2731</v>
      </c>
      <c r="BA41" s="182" t="s">
        <v>2618</v>
      </c>
      <c r="BB41" s="182" t="s">
        <v>2618</v>
      </c>
      <c r="BC41" s="182" t="s">
        <v>2731</v>
      </c>
      <c r="BD41" s="182" t="s">
        <v>2618</v>
      </c>
      <c r="BE41" s="182" t="s">
        <v>2618</v>
      </c>
      <c r="BF41" s="182" t="s">
        <v>2731</v>
      </c>
      <c r="BG41" s="182" t="s">
        <v>2618</v>
      </c>
      <c r="BH41" s="182" t="s">
        <v>2618</v>
      </c>
      <c r="BI41" s="182" t="s">
        <v>2731</v>
      </c>
      <c r="BJ41" s="182" t="s">
        <v>2618</v>
      </c>
      <c r="BK41" s="182" t="s">
        <v>2618</v>
      </c>
      <c r="BL41" s="182" t="s">
        <v>2731</v>
      </c>
      <c r="BM41" s="182" t="s">
        <v>2618</v>
      </c>
      <c r="BN41" s="182" t="s">
        <v>2618</v>
      </c>
      <c r="BO41" s="182" t="s">
        <v>2731</v>
      </c>
      <c r="BP41" s="182" t="s">
        <v>2618</v>
      </c>
      <c r="BQ41" s="182" t="s">
        <v>2618</v>
      </c>
      <c r="BR41" s="182" t="s">
        <v>2731</v>
      </c>
      <c r="BS41" s="182" t="s">
        <v>2618</v>
      </c>
      <c r="BT41" s="182" t="s">
        <v>2618</v>
      </c>
      <c r="BU41" s="182" t="s">
        <v>2731</v>
      </c>
      <c r="BV41" s="182" t="s">
        <v>2618</v>
      </c>
      <c r="BW41" s="182" t="s">
        <v>2618</v>
      </c>
      <c r="BX41" s="182" t="s">
        <v>2731</v>
      </c>
      <c r="BY41" s="182" t="s">
        <v>2618</v>
      </c>
      <c r="BZ41" s="182" t="s">
        <v>2618</v>
      </c>
      <c r="CA41" s="182" t="s">
        <v>2731</v>
      </c>
      <c r="CB41" s="182" t="s">
        <v>2618</v>
      </c>
      <c r="CC41" s="182" t="s">
        <v>2618</v>
      </c>
      <c r="CD41" s="182" t="s">
        <v>2731</v>
      </c>
      <c r="CE41" s="182" t="s">
        <v>2618</v>
      </c>
      <c r="CF41" s="182" t="s">
        <v>2618</v>
      </c>
      <c r="CG41" s="182" t="s">
        <v>2731</v>
      </c>
      <c r="CH41" s="182" t="s">
        <v>2618</v>
      </c>
      <c r="CI41" s="182" t="s">
        <v>2618</v>
      </c>
      <c r="CJ41" s="182" t="s">
        <v>2731</v>
      </c>
      <c r="CK41" s="182" t="s">
        <v>2618</v>
      </c>
      <c r="CL41" s="182" t="s">
        <v>2618</v>
      </c>
      <c r="CM41" s="182" t="s">
        <v>2731</v>
      </c>
      <c r="CN41" s="182" t="s">
        <v>2618</v>
      </c>
      <c r="CO41" s="182" t="s">
        <v>2618</v>
      </c>
      <c r="CP41" s="182" t="s">
        <v>2731</v>
      </c>
      <c r="CQ41" s="182" t="s">
        <v>2618</v>
      </c>
      <c r="CR41" s="182" t="s">
        <v>2618</v>
      </c>
      <c r="CS41" s="182" t="s">
        <v>2731</v>
      </c>
      <c r="CT41" s="182" t="s">
        <v>2618</v>
      </c>
      <c r="CU41" s="182" t="s">
        <v>2618</v>
      </c>
      <c r="CV41" s="182" t="s">
        <v>2731</v>
      </c>
      <c r="CW41" s="182" t="s">
        <v>2618</v>
      </c>
      <c r="CX41" s="182" t="s">
        <v>2618</v>
      </c>
      <c r="CY41" s="182" t="s">
        <v>2731</v>
      </c>
      <c r="CZ41" s="182" t="s">
        <v>2618</v>
      </c>
      <c r="DA41" s="182" t="s">
        <v>2618</v>
      </c>
      <c r="DB41" s="182" t="s">
        <v>2731</v>
      </c>
      <c r="DC41" s="182" t="s">
        <v>2618</v>
      </c>
      <c r="DD41" s="182" t="s">
        <v>2618</v>
      </c>
      <c r="DE41" s="182" t="s">
        <v>2731</v>
      </c>
      <c r="DF41" s="182" t="s">
        <v>2618</v>
      </c>
      <c r="DG41" s="182" t="s">
        <v>2618</v>
      </c>
      <c r="DH41" s="182" t="s">
        <v>2731</v>
      </c>
      <c r="DI41" s="182" t="s">
        <v>2618</v>
      </c>
      <c r="DJ41" s="182" t="s">
        <v>2618</v>
      </c>
      <c r="DK41" s="182" t="s">
        <v>2731</v>
      </c>
      <c r="DL41" s="182" t="s">
        <v>2618</v>
      </c>
      <c r="DM41" s="182" t="s">
        <v>2618</v>
      </c>
      <c r="DN41" s="182" t="s">
        <v>2731</v>
      </c>
      <c r="DO41" s="182" t="s">
        <v>2618</v>
      </c>
      <c r="DP41" s="182" t="s">
        <v>2618</v>
      </c>
      <c r="DQ41" s="182" t="s">
        <v>2731</v>
      </c>
      <c r="DR41" s="182" t="s">
        <v>2618</v>
      </c>
      <c r="DS41" s="182" t="s">
        <v>2618</v>
      </c>
      <c r="DT41" s="182" t="s">
        <v>2731</v>
      </c>
      <c r="DU41" s="182" t="s">
        <v>2618</v>
      </c>
      <c r="DV41" s="182" t="s">
        <v>2618</v>
      </c>
      <c r="DW41" s="182" t="s">
        <v>2731</v>
      </c>
      <c r="DX41" s="182" t="s">
        <v>2618</v>
      </c>
      <c r="DY41" s="182" t="s">
        <v>2618</v>
      </c>
      <c r="DZ41" s="182" t="s">
        <v>2731</v>
      </c>
      <c r="EA41" s="182" t="s">
        <v>2618</v>
      </c>
      <c r="EB41" s="182" t="s">
        <v>2618</v>
      </c>
      <c r="EC41" s="182" t="s">
        <v>2731</v>
      </c>
      <c r="ED41" s="182" t="s">
        <v>2618</v>
      </c>
      <c r="EE41" s="182" t="s">
        <v>2618</v>
      </c>
      <c r="EF41" s="182" t="s">
        <v>2731</v>
      </c>
      <c r="EG41" s="182" t="s">
        <v>2618</v>
      </c>
      <c r="EH41" s="182" t="s">
        <v>2618</v>
      </c>
      <c r="EI41" s="182" t="s">
        <v>2731</v>
      </c>
      <c r="EJ41" s="182" t="s">
        <v>2618</v>
      </c>
      <c r="EK41" s="182" t="s">
        <v>2618</v>
      </c>
      <c r="EL41" s="182" t="s">
        <v>2731</v>
      </c>
      <c r="EM41" s="182" t="s">
        <v>2618</v>
      </c>
      <c r="EN41" s="182" t="s">
        <v>2618</v>
      </c>
      <c r="EO41" s="182" t="s">
        <v>2731</v>
      </c>
      <c r="EP41" s="182" t="s">
        <v>2618</v>
      </c>
      <c r="EQ41" s="182" t="s">
        <v>2618</v>
      </c>
      <c r="ER41" s="182" t="s">
        <v>2731</v>
      </c>
      <c r="ES41" s="182" t="s">
        <v>2618</v>
      </c>
      <c r="ET41" s="182" t="s">
        <v>2618</v>
      </c>
    </row>
    <row r="42" spans="1:150" x14ac:dyDescent="0.3">
      <c r="A42" s="1"/>
      <c r="B42" s="181" t="s">
        <v>2905</v>
      </c>
      <c r="C42" s="181" t="s">
        <v>95</v>
      </c>
      <c r="D42" s="181" t="s">
        <v>99</v>
      </c>
      <c r="E42" s="181" t="s">
        <v>2906</v>
      </c>
      <c r="F42" s="181" t="s">
        <v>2907</v>
      </c>
      <c r="G42" s="182" t="s">
        <v>2731</v>
      </c>
      <c r="H42" s="182" t="s">
        <v>2618</v>
      </c>
      <c r="I42" s="182" t="s">
        <v>2618</v>
      </c>
      <c r="J42" s="182" t="s">
        <v>2731</v>
      </c>
      <c r="K42" s="182" t="s">
        <v>2618</v>
      </c>
      <c r="L42" s="182" t="s">
        <v>2618</v>
      </c>
      <c r="M42" s="182" t="s">
        <v>2731</v>
      </c>
      <c r="N42" s="182" t="s">
        <v>2618</v>
      </c>
      <c r="O42" s="182" t="s">
        <v>2618</v>
      </c>
      <c r="P42" s="182" t="s">
        <v>2731</v>
      </c>
      <c r="Q42" s="182" t="s">
        <v>2618</v>
      </c>
      <c r="R42" s="182" t="s">
        <v>2618</v>
      </c>
      <c r="S42" s="182" t="s">
        <v>2731</v>
      </c>
      <c r="T42" s="182" t="s">
        <v>2618</v>
      </c>
      <c r="U42" s="182" t="s">
        <v>2618</v>
      </c>
      <c r="V42" s="182" t="s">
        <v>2731</v>
      </c>
      <c r="W42" s="182" t="s">
        <v>2618</v>
      </c>
      <c r="X42" s="182" t="s">
        <v>2618</v>
      </c>
      <c r="Y42" s="182" t="s">
        <v>2731</v>
      </c>
      <c r="Z42" s="182" t="s">
        <v>2618</v>
      </c>
      <c r="AA42" s="182" t="s">
        <v>2618</v>
      </c>
      <c r="AB42" s="182" t="s">
        <v>2731</v>
      </c>
      <c r="AC42" s="182" t="s">
        <v>2618</v>
      </c>
      <c r="AD42" s="182" t="s">
        <v>2618</v>
      </c>
      <c r="AE42" s="182" t="s">
        <v>2731</v>
      </c>
      <c r="AF42" s="182" t="s">
        <v>2618</v>
      </c>
      <c r="AG42" s="182" t="s">
        <v>2618</v>
      </c>
      <c r="AH42" s="182" t="s">
        <v>2731</v>
      </c>
      <c r="AI42" s="182" t="s">
        <v>2618</v>
      </c>
      <c r="AJ42" s="182" t="s">
        <v>2618</v>
      </c>
      <c r="AK42" s="182" t="s">
        <v>2731</v>
      </c>
      <c r="AL42" s="182" t="s">
        <v>2618</v>
      </c>
      <c r="AM42" s="182" t="s">
        <v>2618</v>
      </c>
      <c r="AN42" s="182" t="s">
        <v>2731</v>
      </c>
      <c r="AO42" s="182" t="s">
        <v>2618</v>
      </c>
      <c r="AP42" s="182" t="s">
        <v>2618</v>
      </c>
      <c r="AQ42" s="182" t="s">
        <v>2731</v>
      </c>
      <c r="AR42" s="182" t="s">
        <v>2618</v>
      </c>
      <c r="AS42" s="182" t="s">
        <v>2618</v>
      </c>
      <c r="AT42" s="182" t="s">
        <v>2731</v>
      </c>
      <c r="AU42" s="182" t="s">
        <v>2618</v>
      </c>
      <c r="AV42" s="182" t="s">
        <v>2618</v>
      </c>
      <c r="AW42" s="182" t="s">
        <v>2731</v>
      </c>
      <c r="AX42" s="182" t="s">
        <v>2618</v>
      </c>
      <c r="AY42" s="182" t="s">
        <v>2618</v>
      </c>
      <c r="AZ42" s="182" t="s">
        <v>2731</v>
      </c>
      <c r="BA42" s="182" t="s">
        <v>2618</v>
      </c>
      <c r="BB42" s="182" t="s">
        <v>2618</v>
      </c>
      <c r="BC42" s="182" t="s">
        <v>2731</v>
      </c>
      <c r="BD42" s="182" t="s">
        <v>2618</v>
      </c>
      <c r="BE42" s="182" t="s">
        <v>2618</v>
      </c>
      <c r="BF42" s="182" t="s">
        <v>2731</v>
      </c>
      <c r="BG42" s="182" t="s">
        <v>2618</v>
      </c>
      <c r="BH42" s="182" t="s">
        <v>2618</v>
      </c>
      <c r="BI42" s="182" t="s">
        <v>2731</v>
      </c>
      <c r="BJ42" s="182" t="s">
        <v>2618</v>
      </c>
      <c r="BK42" s="182" t="s">
        <v>2618</v>
      </c>
      <c r="BL42" s="182" t="s">
        <v>2731</v>
      </c>
      <c r="BM42" s="182" t="s">
        <v>2618</v>
      </c>
      <c r="BN42" s="182" t="s">
        <v>2618</v>
      </c>
      <c r="BO42" s="182" t="s">
        <v>2731</v>
      </c>
      <c r="BP42" s="182" t="s">
        <v>2618</v>
      </c>
      <c r="BQ42" s="182" t="s">
        <v>2618</v>
      </c>
      <c r="BR42" s="182" t="s">
        <v>2731</v>
      </c>
      <c r="BS42" s="182" t="s">
        <v>2618</v>
      </c>
      <c r="BT42" s="182" t="s">
        <v>2618</v>
      </c>
      <c r="BU42" s="182" t="s">
        <v>2731</v>
      </c>
      <c r="BV42" s="182" t="s">
        <v>2618</v>
      </c>
      <c r="BW42" s="182" t="s">
        <v>2618</v>
      </c>
      <c r="BX42" s="182" t="s">
        <v>2731</v>
      </c>
      <c r="BY42" s="182" t="s">
        <v>2618</v>
      </c>
      <c r="BZ42" s="182" t="s">
        <v>2618</v>
      </c>
      <c r="CA42" s="182" t="s">
        <v>2731</v>
      </c>
      <c r="CB42" s="182" t="s">
        <v>2618</v>
      </c>
      <c r="CC42" s="182" t="s">
        <v>2618</v>
      </c>
      <c r="CD42" s="182" t="s">
        <v>2731</v>
      </c>
      <c r="CE42" s="182" t="s">
        <v>2618</v>
      </c>
      <c r="CF42" s="182" t="s">
        <v>2618</v>
      </c>
      <c r="CG42" s="182" t="s">
        <v>2731</v>
      </c>
      <c r="CH42" s="182" t="s">
        <v>2618</v>
      </c>
      <c r="CI42" s="182" t="s">
        <v>2618</v>
      </c>
      <c r="CJ42" s="182" t="s">
        <v>2731</v>
      </c>
      <c r="CK42" s="182" t="s">
        <v>2618</v>
      </c>
      <c r="CL42" s="182" t="s">
        <v>2618</v>
      </c>
      <c r="CM42" s="182" t="s">
        <v>2731</v>
      </c>
      <c r="CN42" s="182" t="s">
        <v>2618</v>
      </c>
      <c r="CO42" s="182" t="s">
        <v>2618</v>
      </c>
      <c r="CP42" s="182" t="s">
        <v>2731</v>
      </c>
      <c r="CQ42" s="182" t="s">
        <v>2618</v>
      </c>
      <c r="CR42" s="182" t="s">
        <v>2618</v>
      </c>
      <c r="CS42" s="182" t="s">
        <v>2731</v>
      </c>
      <c r="CT42" s="182" t="s">
        <v>2618</v>
      </c>
      <c r="CU42" s="182" t="s">
        <v>2618</v>
      </c>
      <c r="CV42" s="182" t="s">
        <v>2731</v>
      </c>
      <c r="CW42" s="182" t="s">
        <v>2618</v>
      </c>
      <c r="CX42" s="182" t="s">
        <v>2618</v>
      </c>
      <c r="CY42" s="182" t="s">
        <v>2731</v>
      </c>
      <c r="CZ42" s="182" t="s">
        <v>2618</v>
      </c>
      <c r="DA42" s="182" t="s">
        <v>2618</v>
      </c>
      <c r="DB42" s="182" t="s">
        <v>2731</v>
      </c>
      <c r="DC42" s="182" t="s">
        <v>2618</v>
      </c>
      <c r="DD42" s="182" t="s">
        <v>2618</v>
      </c>
      <c r="DE42" s="182" t="s">
        <v>2731</v>
      </c>
      <c r="DF42" s="182" t="s">
        <v>2618</v>
      </c>
      <c r="DG42" s="182" t="s">
        <v>2618</v>
      </c>
      <c r="DH42" s="182" t="s">
        <v>2731</v>
      </c>
      <c r="DI42" s="182" t="s">
        <v>2618</v>
      </c>
      <c r="DJ42" s="182" t="s">
        <v>2618</v>
      </c>
      <c r="DK42" s="182" t="s">
        <v>2731</v>
      </c>
      <c r="DL42" s="182" t="s">
        <v>2618</v>
      </c>
      <c r="DM42" s="182" t="s">
        <v>2618</v>
      </c>
      <c r="DN42" s="182" t="s">
        <v>2731</v>
      </c>
      <c r="DO42" s="182" t="s">
        <v>2618</v>
      </c>
      <c r="DP42" s="182" t="s">
        <v>2618</v>
      </c>
      <c r="DQ42" s="182" t="s">
        <v>2731</v>
      </c>
      <c r="DR42" s="182" t="s">
        <v>2618</v>
      </c>
      <c r="DS42" s="182" t="s">
        <v>2618</v>
      </c>
      <c r="DT42" s="182" t="s">
        <v>2731</v>
      </c>
      <c r="DU42" s="182" t="s">
        <v>2618</v>
      </c>
      <c r="DV42" s="182" t="s">
        <v>2618</v>
      </c>
      <c r="DW42" s="182" t="s">
        <v>2731</v>
      </c>
      <c r="DX42" s="182" t="s">
        <v>2618</v>
      </c>
      <c r="DY42" s="182" t="s">
        <v>2618</v>
      </c>
      <c r="DZ42" s="182" t="s">
        <v>2731</v>
      </c>
      <c r="EA42" s="182" t="s">
        <v>2618</v>
      </c>
      <c r="EB42" s="182" t="s">
        <v>2618</v>
      </c>
      <c r="EC42" s="182" t="s">
        <v>2731</v>
      </c>
      <c r="ED42" s="182" t="s">
        <v>2618</v>
      </c>
      <c r="EE42" s="182" t="s">
        <v>2618</v>
      </c>
      <c r="EF42" s="182" t="s">
        <v>2731</v>
      </c>
      <c r="EG42" s="182" t="s">
        <v>2618</v>
      </c>
      <c r="EH42" s="182" t="s">
        <v>2618</v>
      </c>
      <c r="EI42" s="182" t="s">
        <v>2731</v>
      </c>
      <c r="EJ42" s="182" t="s">
        <v>2618</v>
      </c>
      <c r="EK42" s="182" t="s">
        <v>2618</v>
      </c>
      <c r="EL42" s="182" t="s">
        <v>2731</v>
      </c>
      <c r="EM42" s="182" t="s">
        <v>2618</v>
      </c>
      <c r="EN42" s="182" t="s">
        <v>2618</v>
      </c>
      <c r="EO42" s="182" t="s">
        <v>2731</v>
      </c>
      <c r="EP42" s="182" t="s">
        <v>2618</v>
      </c>
      <c r="EQ42" s="182" t="s">
        <v>2618</v>
      </c>
      <c r="ER42" s="182" t="s">
        <v>2731</v>
      </c>
      <c r="ES42" s="182" t="s">
        <v>2618</v>
      </c>
      <c r="ET42" s="182" t="s">
        <v>2618</v>
      </c>
    </row>
    <row r="43" spans="1:150" x14ac:dyDescent="0.3">
      <c r="A43" s="1"/>
      <c r="B43" s="180" t="s">
        <v>2908</v>
      </c>
      <c r="C43" s="180" t="s">
        <v>116</v>
      </c>
      <c r="D43" s="180" t="s">
        <v>117</v>
      </c>
      <c r="E43" s="180" t="s">
        <v>2909</v>
      </c>
      <c r="F43" s="180" t="s">
        <v>2910</v>
      </c>
      <c r="G43" s="180" t="s">
        <v>2731</v>
      </c>
      <c r="H43" s="180" t="s">
        <v>2911</v>
      </c>
      <c r="I43" s="180" t="s">
        <v>2618</v>
      </c>
      <c r="J43" s="180" t="s">
        <v>2731</v>
      </c>
      <c r="K43" s="180" t="s">
        <v>2912</v>
      </c>
      <c r="L43" s="180" t="s">
        <v>2618</v>
      </c>
      <c r="M43" s="180" t="s">
        <v>2731</v>
      </c>
      <c r="N43" s="180" t="s">
        <v>2913</v>
      </c>
      <c r="O43" s="180" t="s">
        <v>2618</v>
      </c>
      <c r="P43" s="180" t="s">
        <v>2731</v>
      </c>
      <c r="Q43" s="180" t="s">
        <v>2914</v>
      </c>
      <c r="R43" s="180" t="s">
        <v>2618</v>
      </c>
      <c r="S43" s="180" t="s">
        <v>2731</v>
      </c>
      <c r="T43" s="180" t="s">
        <v>2915</v>
      </c>
      <c r="U43" s="180" t="s">
        <v>2618</v>
      </c>
      <c r="V43" s="180" t="s">
        <v>2731</v>
      </c>
      <c r="W43" s="180" t="s">
        <v>2916</v>
      </c>
      <c r="X43" s="180" t="s">
        <v>2618</v>
      </c>
      <c r="Y43" s="180" t="s">
        <v>2731</v>
      </c>
      <c r="Z43" s="180" t="s">
        <v>2917</v>
      </c>
      <c r="AA43" s="180" t="s">
        <v>2618</v>
      </c>
      <c r="AB43" s="180" t="s">
        <v>2731</v>
      </c>
      <c r="AC43" s="180" t="s">
        <v>2918</v>
      </c>
      <c r="AD43" s="180" t="s">
        <v>2618</v>
      </c>
      <c r="AE43" s="180" t="s">
        <v>2731</v>
      </c>
      <c r="AF43" s="180" t="s">
        <v>2919</v>
      </c>
      <c r="AG43" s="180" t="s">
        <v>2618</v>
      </c>
      <c r="AH43" s="180" t="s">
        <v>2731</v>
      </c>
      <c r="AI43" s="180" t="s">
        <v>2914</v>
      </c>
      <c r="AJ43" s="180" t="s">
        <v>2618</v>
      </c>
      <c r="AK43" s="180" t="s">
        <v>2731</v>
      </c>
      <c r="AL43" s="180" t="s">
        <v>2914</v>
      </c>
      <c r="AM43" s="180" t="s">
        <v>2618</v>
      </c>
      <c r="AN43" s="180" t="s">
        <v>2731</v>
      </c>
      <c r="AO43" s="180" t="s">
        <v>2914</v>
      </c>
      <c r="AP43" s="180" t="s">
        <v>2618</v>
      </c>
      <c r="AQ43" s="180" t="s">
        <v>2731</v>
      </c>
      <c r="AR43" s="180" t="s">
        <v>2914</v>
      </c>
      <c r="AS43" s="180" t="s">
        <v>2618</v>
      </c>
      <c r="AT43" s="180" t="s">
        <v>2731</v>
      </c>
      <c r="AU43" s="180" t="s">
        <v>2914</v>
      </c>
      <c r="AV43" s="180" t="s">
        <v>2618</v>
      </c>
      <c r="AW43" s="180" t="s">
        <v>2731</v>
      </c>
      <c r="AX43" s="180" t="s">
        <v>2920</v>
      </c>
      <c r="AY43" s="180" t="s">
        <v>2618</v>
      </c>
      <c r="AZ43" s="180" t="s">
        <v>2731</v>
      </c>
      <c r="BA43" s="180" t="s">
        <v>2921</v>
      </c>
      <c r="BB43" s="180" t="s">
        <v>2618</v>
      </c>
      <c r="BC43" s="180" t="s">
        <v>2731</v>
      </c>
      <c r="BD43" s="180" t="s">
        <v>2922</v>
      </c>
      <c r="BE43" s="180" t="s">
        <v>2618</v>
      </c>
      <c r="BF43" s="180" t="s">
        <v>2731</v>
      </c>
      <c r="BG43" s="180" t="s">
        <v>2923</v>
      </c>
      <c r="BH43" s="180" t="s">
        <v>2618</v>
      </c>
      <c r="BI43" s="180" t="s">
        <v>2731</v>
      </c>
      <c r="BJ43" s="180" t="s">
        <v>2924</v>
      </c>
      <c r="BK43" s="180" t="s">
        <v>2618</v>
      </c>
      <c r="BL43" s="180" t="s">
        <v>2731</v>
      </c>
      <c r="BM43" s="180" t="s">
        <v>2925</v>
      </c>
      <c r="BN43" s="180" t="s">
        <v>2618</v>
      </c>
      <c r="BO43" s="180" t="s">
        <v>2731</v>
      </c>
      <c r="BP43" s="180" t="s">
        <v>2926</v>
      </c>
      <c r="BQ43" s="180" t="s">
        <v>2618</v>
      </c>
      <c r="BR43" s="180" t="s">
        <v>2731</v>
      </c>
      <c r="BS43" s="180" t="s">
        <v>2927</v>
      </c>
      <c r="BT43" s="180" t="s">
        <v>2618</v>
      </c>
      <c r="BU43" s="180" t="s">
        <v>2731</v>
      </c>
      <c r="BV43" s="180" t="s">
        <v>2928</v>
      </c>
      <c r="BW43" s="180" t="s">
        <v>2618</v>
      </c>
      <c r="BX43" s="180" t="s">
        <v>2731</v>
      </c>
      <c r="BY43" s="180" t="s">
        <v>2929</v>
      </c>
      <c r="BZ43" s="180" t="s">
        <v>2618</v>
      </c>
      <c r="CA43" s="180" t="s">
        <v>2731</v>
      </c>
      <c r="CB43" s="180" t="s">
        <v>2930</v>
      </c>
      <c r="CC43" s="180" t="s">
        <v>2618</v>
      </c>
      <c r="CD43" s="180" t="s">
        <v>2731</v>
      </c>
      <c r="CE43" s="180" t="s">
        <v>2914</v>
      </c>
      <c r="CF43" s="180" t="s">
        <v>2618</v>
      </c>
      <c r="CG43" s="180" t="s">
        <v>2731</v>
      </c>
      <c r="CH43" s="180" t="s">
        <v>2931</v>
      </c>
      <c r="CI43" s="180" t="s">
        <v>2618</v>
      </c>
      <c r="CJ43" s="180" t="s">
        <v>2731</v>
      </c>
      <c r="CK43" s="180" t="s">
        <v>2932</v>
      </c>
      <c r="CL43" s="180" t="s">
        <v>2618</v>
      </c>
      <c r="CM43" s="180" t="s">
        <v>2731</v>
      </c>
      <c r="CN43" s="180" t="s">
        <v>2933</v>
      </c>
      <c r="CO43" s="180" t="s">
        <v>2618</v>
      </c>
      <c r="CP43" s="180" t="s">
        <v>2731</v>
      </c>
      <c r="CQ43" s="180" t="s">
        <v>2618</v>
      </c>
      <c r="CR43" s="180" t="s">
        <v>2618</v>
      </c>
      <c r="CS43" s="180" t="s">
        <v>2731</v>
      </c>
      <c r="CT43" s="180" t="s">
        <v>2934</v>
      </c>
      <c r="CU43" s="180" t="s">
        <v>2618</v>
      </c>
      <c r="CV43" s="180" t="s">
        <v>2731</v>
      </c>
      <c r="CW43" s="180" t="s">
        <v>2935</v>
      </c>
      <c r="CX43" s="180" t="s">
        <v>2618</v>
      </c>
      <c r="CY43" s="180" t="s">
        <v>2731</v>
      </c>
      <c r="CZ43" s="180" t="s">
        <v>2936</v>
      </c>
      <c r="DA43" s="180" t="s">
        <v>2618</v>
      </c>
      <c r="DB43" s="180" t="s">
        <v>2731</v>
      </c>
      <c r="DC43" s="180" t="s">
        <v>2937</v>
      </c>
      <c r="DD43" s="180" t="s">
        <v>2618</v>
      </c>
      <c r="DE43" s="180" t="s">
        <v>2731</v>
      </c>
      <c r="DF43" s="180" t="s">
        <v>2938</v>
      </c>
      <c r="DG43" s="180" t="s">
        <v>2618</v>
      </c>
      <c r="DH43" s="180" t="s">
        <v>2731</v>
      </c>
      <c r="DI43" s="180" t="s">
        <v>2939</v>
      </c>
      <c r="DJ43" s="180" t="s">
        <v>2618</v>
      </c>
      <c r="DK43" s="180" t="s">
        <v>2731</v>
      </c>
      <c r="DL43" s="180" t="s">
        <v>2618</v>
      </c>
      <c r="DM43" s="180" t="s">
        <v>2618</v>
      </c>
      <c r="DN43" s="180" t="s">
        <v>2731</v>
      </c>
      <c r="DO43" s="180" t="s">
        <v>2940</v>
      </c>
      <c r="DP43" s="180" t="s">
        <v>2618</v>
      </c>
      <c r="DQ43" s="180" t="s">
        <v>2731</v>
      </c>
      <c r="DR43" s="180" t="s">
        <v>2941</v>
      </c>
      <c r="DS43" s="180" t="s">
        <v>2618</v>
      </c>
      <c r="DT43" s="180" t="s">
        <v>2731</v>
      </c>
      <c r="DU43" s="180" t="s">
        <v>2618</v>
      </c>
      <c r="DV43" s="180" t="s">
        <v>2618</v>
      </c>
      <c r="DW43" s="180" t="s">
        <v>2731</v>
      </c>
      <c r="DX43" s="180" t="s">
        <v>2942</v>
      </c>
      <c r="DY43" s="180" t="s">
        <v>2618</v>
      </c>
      <c r="DZ43" s="180" t="s">
        <v>2731</v>
      </c>
      <c r="EA43" s="180" t="s">
        <v>2943</v>
      </c>
      <c r="EB43" s="180" t="s">
        <v>2618</v>
      </c>
      <c r="EC43" s="180" t="s">
        <v>2731</v>
      </c>
      <c r="ED43" s="180" t="s">
        <v>2944</v>
      </c>
      <c r="EE43" s="180" t="s">
        <v>2618</v>
      </c>
      <c r="EF43" s="180" t="s">
        <v>2731</v>
      </c>
      <c r="EG43" s="180" t="s">
        <v>2945</v>
      </c>
      <c r="EH43" s="180" t="s">
        <v>2618</v>
      </c>
      <c r="EI43" s="180" t="s">
        <v>2731</v>
      </c>
      <c r="EJ43" s="180" t="s">
        <v>2946</v>
      </c>
      <c r="EK43" s="180" t="s">
        <v>2618</v>
      </c>
      <c r="EL43" s="180" t="s">
        <v>2731</v>
      </c>
      <c r="EM43" s="180" t="s">
        <v>2947</v>
      </c>
      <c r="EN43" s="180" t="s">
        <v>2618</v>
      </c>
      <c r="EO43" s="180" t="s">
        <v>2731</v>
      </c>
      <c r="EP43" s="180" t="s">
        <v>2948</v>
      </c>
      <c r="EQ43" s="180" t="s">
        <v>2618</v>
      </c>
      <c r="ER43" s="180" t="s">
        <v>2731</v>
      </c>
      <c r="ES43" s="180" t="s">
        <v>2949</v>
      </c>
      <c r="ET43" s="180" t="s">
        <v>2618</v>
      </c>
    </row>
    <row r="44" spans="1:150" x14ac:dyDescent="0.3">
      <c r="A44" s="1"/>
      <c r="B44" s="181" t="s">
        <v>2950</v>
      </c>
      <c r="C44" s="181" t="s">
        <v>116</v>
      </c>
      <c r="D44" s="181" t="s">
        <v>117</v>
      </c>
      <c r="E44" s="181" t="s">
        <v>2951</v>
      </c>
      <c r="F44" s="181" t="s">
        <v>2952</v>
      </c>
      <c r="G44" s="182" t="s">
        <v>2731</v>
      </c>
      <c r="H44" s="182" t="s">
        <v>2953</v>
      </c>
      <c r="I44" s="182" t="s">
        <v>2618</v>
      </c>
      <c r="J44" s="182" t="s">
        <v>2731</v>
      </c>
      <c r="K44" s="182" t="s">
        <v>2954</v>
      </c>
      <c r="L44" s="182" t="s">
        <v>2618</v>
      </c>
      <c r="M44" s="182" t="s">
        <v>2731</v>
      </c>
      <c r="N44" s="182" t="s">
        <v>2913</v>
      </c>
      <c r="O44" s="182" t="s">
        <v>2618</v>
      </c>
      <c r="P44" s="182" t="s">
        <v>2731</v>
      </c>
      <c r="Q44" s="182" t="s">
        <v>2955</v>
      </c>
      <c r="R44" s="182" t="s">
        <v>2618</v>
      </c>
      <c r="S44" s="182" t="s">
        <v>2731</v>
      </c>
      <c r="T44" s="182" t="s">
        <v>2956</v>
      </c>
      <c r="U44" s="182" t="s">
        <v>2618</v>
      </c>
      <c r="V44" s="182" t="s">
        <v>2731</v>
      </c>
      <c r="W44" s="182" t="s">
        <v>2618</v>
      </c>
      <c r="X44" s="182" t="s">
        <v>2618</v>
      </c>
      <c r="Y44" s="182" t="s">
        <v>2731</v>
      </c>
      <c r="Z44" s="182" t="s">
        <v>2957</v>
      </c>
      <c r="AA44" s="182" t="s">
        <v>2618</v>
      </c>
      <c r="AB44" s="182" t="s">
        <v>2731</v>
      </c>
      <c r="AC44" s="182" t="s">
        <v>2958</v>
      </c>
      <c r="AD44" s="182" t="s">
        <v>2618</v>
      </c>
      <c r="AE44" s="182" t="s">
        <v>2731</v>
      </c>
      <c r="AF44" s="182" t="s">
        <v>2919</v>
      </c>
      <c r="AG44" s="182" t="s">
        <v>2618</v>
      </c>
      <c r="AH44" s="182" t="s">
        <v>2731</v>
      </c>
      <c r="AI44" s="182" t="s">
        <v>2955</v>
      </c>
      <c r="AJ44" s="182" t="s">
        <v>2618</v>
      </c>
      <c r="AK44" s="182" t="s">
        <v>2731</v>
      </c>
      <c r="AL44" s="182" t="s">
        <v>2955</v>
      </c>
      <c r="AM44" s="182" t="s">
        <v>2618</v>
      </c>
      <c r="AN44" s="182" t="s">
        <v>2731</v>
      </c>
      <c r="AO44" s="182" t="s">
        <v>2955</v>
      </c>
      <c r="AP44" s="182" t="s">
        <v>2618</v>
      </c>
      <c r="AQ44" s="182" t="s">
        <v>2731</v>
      </c>
      <c r="AR44" s="182" t="s">
        <v>2955</v>
      </c>
      <c r="AS44" s="182" t="s">
        <v>2618</v>
      </c>
      <c r="AT44" s="182" t="s">
        <v>2731</v>
      </c>
      <c r="AU44" s="182" t="s">
        <v>2955</v>
      </c>
      <c r="AV44" s="182" t="s">
        <v>2618</v>
      </c>
      <c r="AW44" s="182" t="s">
        <v>2731</v>
      </c>
      <c r="AX44" s="182" t="s">
        <v>2618</v>
      </c>
      <c r="AY44" s="182" t="s">
        <v>2618</v>
      </c>
      <c r="AZ44" s="182" t="s">
        <v>2731</v>
      </c>
      <c r="BA44" s="182" t="s">
        <v>2959</v>
      </c>
      <c r="BB44" s="182" t="s">
        <v>2618</v>
      </c>
      <c r="BC44" s="182" t="s">
        <v>2731</v>
      </c>
      <c r="BD44" s="182" t="s">
        <v>2960</v>
      </c>
      <c r="BE44" s="182" t="s">
        <v>2618</v>
      </c>
      <c r="BF44" s="182" t="s">
        <v>2731</v>
      </c>
      <c r="BG44" s="182" t="s">
        <v>2961</v>
      </c>
      <c r="BH44" s="182" t="s">
        <v>2618</v>
      </c>
      <c r="BI44" s="182" t="s">
        <v>2731</v>
      </c>
      <c r="BJ44" s="182" t="s">
        <v>2962</v>
      </c>
      <c r="BK44" s="182" t="s">
        <v>2618</v>
      </c>
      <c r="BL44" s="182" t="s">
        <v>2731</v>
      </c>
      <c r="BM44" s="182" t="s">
        <v>2963</v>
      </c>
      <c r="BN44" s="182" t="s">
        <v>2618</v>
      </c>
      <c r="BO44" s="182" t="s">
        <v>2731</v>
      </c>
      <c r="BP44" s="182" t="s">
        <v>2618</v>
      </c>
      <c r="BQ44" s="182" t="s">
        <v>2618</v>
      </c>
      <c r="BR44" s="182" t="s">
        <v>2731</v>
      </c>
      <c r="BS44" s="182" t="s">
        <v>2964</v>
      </c>
      <c r="BT44" s="182" t="s">
        <v>2618</v>
      </c>
      <c r="BU44" s="182" t="s">
        <v>2731</v>
      </c>
      <c r="BV44" s="182" t="s">
        <v>2965</v>
      </c>
      <c r="BW44" s="182" t="s">
        <v>2618</v>
      </c>
      <c r="BX44" s="182" t="s">
        <v>2731</v>
      </c>
      <c r="BY44" s="182" t="s">
        <v>2618</v>
      </c>
      <c r="BZ44" s="182" t="s">
        <v>2618</v>
      </c>
      <c r="CA44" s="182" t="s">
        <v>2731</v>
      </c>
      <c r="CB44" s="182" t="s">
        <v>2966</v>
      </c>
      <c r="CC44" s="182" t="s">
        <v>2618</v>
      </c>
      <c r="CD44" s="182" t="s">
        <v>2731</v>
      </c>
      <c r="CE44" s="182" t="s">
        <v>2955</v>
      </c>
      <c r="CF44" s="182" t="s">
        <v>2618</v>
      </c>
      <c r="CG44" s="182" t="s">
        <v>2731</v>
      </c>
      <c r="CH44" s="182" t="s">
        <v>2967</v>
      </c>
      <c r="CI44" s="182" t="s">
        <v>2618</v>
      </c>
      <c r="CJ44" s="182" t="s">
        <v>2731</v>
      </c>
      <c r="CK44" s="182" t="s">
        <v>2968</v>
      </c>
      <c r="CL44" s="182" t="s">
        <v>2618</v>
      </c>
      <c r="CM44" s="182" t="s">
        <v>2731</v>
      </c>
      <c r="CN44" s="182" t="s">
        <v>2955</v>
      </c>
      <c r="CO44" s="182" t="s">
        <v>2618</v>
      </c>
      <c r="CP44" s="182" t="s">
        <v>2731</v>
      </c>
      <c r="CQ44" s="182" t="s">
        <v>2618</v>
      </c>
      <c r="CR44" s="182" t="s">
        <v>2618</v>
      </c>
      <c r="CS44" s="182" t="s">
        <v>2731</v>
      </c>
      <c r="CT44" s="182" t="s">
        <v>2969</v>
      </c>
      <c r="CU44" s="182" t="s">
        <v>2618</v>
      </c>
      <c r="CV44" s="182" t="s">
        <v>2731</v>
      </c>
      <c r="CW44" s="182" t="s">
        <v>2970</v>
      </c>
      <c r="CX44" s="182" t="s">
        <v>2618</v>
      </c>
      <c r="CY44" s="182" t="s">
        <v>2731</v>
      </c>
      <c r="CZ44" s="182" t="s">
        <v>2618</v>
      </c>
      <c r="DA44" s="182" t="s">
        <v>2618</v>
      </c>
      <c r="DB44" s="182" t="s">
        <v>2731</v>
      </c>
      <c r="DC44" s="182" t="s">
        <v>2971</v>
      </c>
      <c r="DD44" s="182" t="s">
        <v>2618</v>
      </c>
      <c r="DE44" s="182" t="s">
        <v>2731</v>
      </c>
      <c r="DF44" s="182" t="s">
        <v>2972</v>
      </c>
      <c r="DG44" s="182" t="s">
        <v>2618</v>
      </c>
      <c r="DH44" s="182" t="s">
        <v>2731</v>
      </c>
      <c r="DI44" s="182" t="s">
        <v>2973</v>
      </c>
      <c r="DJ44" s="182" t="s">
        <v>2618</v>
      </c>
      <c r="DK44" s="182" t="s">
        <v>2731</v>
      </c>
      <c r="DL44" s="182" t="s">
        <v>2618</v>
      </c>
      <c r="DM44" s="182" t="s">
        <v>2618</v>
      </c>
      <c r="DN44" s="182" t="s">
        <v>2731</v>
      </c>
      <c r="DO44" s="182" t="s">
        <v>2974</v>
      </c>
      <c r="DP44" s="182" t="s">
        <v>2618</v>
      </c>
      <c r="DQ44" s="182" t="s">
        <v>2731</v>
      </c>
      <c r="DR44" s="182" t="s">
        <v>2975</v>
      </c>
      <c r="DS44" s="182" t="s">
        <v>2618</v>
      </c>
      <c r="DT44" s="182" t="s">
        <v>2731</v>
      </c>
      <c r="DU44" s="182" t="s">
        <v>2618</v>
      </c>
      <c r="DV44" s="182" t="s">
        <v>2618</v>
      </c>
      <c r="DW44" s="182" t="s">
        <v>2731</v>
      </c>
      <c r="DX44" s="182" t="s">
        <v>2618</v>
      </c>
      <c r="DY44" s="182" t="s">
        <v>2618</v>
      </c>
      <c r="DZ44" s="182" t="s">
        <v>2731</v>
      </c>
      <c r="EA44" s="182" t="s">
        <v>2976</v>
      </c>
      <c r="EB44" s="182" t="s">
        <v>2618</v>
      </c>
      <c r="EC44" s="182" t="s">
        <v>2731</v>
      </c>
      <c r="ED44" s="182" t="s">
        <v>2977</v>
      </c>
      <c r="EE44" s="182" t="s">
        <v>2618</v>
      </c>
      <c r="EF44" s="182" t="s">
        <v>2731</v>
      </c>
      <c r="EG44" s="182" t="s">
        <v>2978</v>
      </c>
      <c r="EH44" s="182" t="s">
        <v>2618</v>
      </c>
      <c r="EI44" s="182" t="s">
        <v>2731</v>
      </c>
      <c r="EJ44" s="182" t="s">
        <v>2979</v>
      </c>
      <c r="EK44" s="182" t="s">
        <v>2618</v>
      </c>
      <c r="EL44" s="182" t="s">
        <v>2731</v>
      </c>
      <c r="EM44" s="182" t="s">
        <v>2980</v>
      </c>
      <c r="EN44" s="182" t="s">
        <v>2618</v>
      </c>
      <c r="EO44" s="182" t="s">
        <v>2731</v>
      </c>
      <c r="EP44" s="182" t="s">
        <v>2981</v>
      </c>
      <c r="EQ44" s="182" t="s">
        <v>2618</v>
      </c>
      <c r="ER44" s="182" t="s">
        <v>2731</v>
      </c>
      <c r="ES44" s="182" t="s">
        <v>2982</v>
      </c>
      <c r="ET44" s="182" t="s">
        <v>2618</v>
      </c>
    </row>
    <row r="45" spans="1:150" x14ac:dyDescent="0.3">
      <c r="A45" s="1"/>
      <c r="B45" s="181" t="s">
        <v>2983</v>
      </c>
      <c r="C45" s="181" t="s">
        <v>116</v>
      </c>
      <c r="D45" s="181" t="s">
        <v>117</v>
      </c>
      <c r="E45" s="181" t="s">
        <v>2984</v>
      </c>
      <c r="F45" s="181" t="s">
        <v>2985</v>
      </c>
      <c r="G45" s="182" t="s">
        <v>2731</v>
      </c>
      <c r="H45" s="182" t="s">
        <v>2953</v>
      </c>
      <c r="I45" s="182" t="s">
        <v>2618</v>
      </c>
      <c r="J45" s="182" t="s">
        <v>2731</v>
      </c>
      <c r="K45" s="182" t="s">
        <v>2954</v>
      </c>
      <c r="L45" s="182" t="s">
        <v>2618</v>
      </c>
      <c r="M45" s="182" t="s">
        <v>2731</v>
      </c>
      <c r="N45" s="182" t="s">
        <v>2618</v>
      </c>
      <c r="O45" s="182" t="s">
        <v>2618</v>
      </c>
      <c r="P45" s="182" t="s">
        <v>2731</v>
      </c>
      <c r="Q45" s="182" t="s">
        <v>2955</v>
      </c>
      <c r="R45" s="182" t="s">
        <v>2618</v>
      </c>
      <c r="S45" s="182" t="s">
        <v>2731</v>
      </c>
      <c r="T45" s="182" t="s">
        <v>2956</v>
      </c>
      <c r="U45" s="182" t="s">
        <v>2618</v>
      </c>
      <c r="V45" s="182" t="s">
        <v>2731</v>
      </c>
      <c r="W45" s="182" t="s">
        <v>2916</v>
      </c>
      <c r="X45" s="182" t="s">
        <v>2618</v>
      </c>
      <c r="Y45" s="182" t="s">
        <v>2731</v>
      </c>
      <c r="Z45" s="182" t="s">
        <v>2957</v>
      </c>
      <c r="AA45" s="182" t="s">
        <v>2618</v>
      </c>
      <c r="AB45" s="182" t="s">
        <v>2731</v>
      </c>
      <c r="AC45" s="182" t="s">
        <v>2958</v>
      </c>
      <c r="AD45" s="182" t="s">
        <v>2618</v>
      </c>
      <c r="AE45" s="182" t="s">
        <v>2731</v>
      </c>
      <c r="AF45" s="182" t="s">
        <v>2618</v>
      </c>
      <c r="AG45" s="182" t="s">
        <v>2618</v>
      </c>
      <c r="AH45" s="182" t="s">
        <v>2731</v>
      </c>
      <c r="AI45" s="182" t="s">
        <v>2955</v>
      </c>
      <c r="AJ45" s="182" t="s">
        <v>2618</v>
      </c>
      <c r="AK45" s="182" t="s">
        <v>2731</v>
      </c>
      <c r="AL45" s="182" t="s">
        <v>2955</v>
      </c>
      <c r="AM45" s="182" t="s">
        <v>2618</v>
      </c>
      <c r="AN45" s="182" t="s">
        <v>2731</v>
      </c>
      <c r="AO45" s="182" t="s">
        <v>2955</v>
      </c>
      <c r="AP45" s="182" t="s">
        <v>2618</v>
      </c>
      <c r="AQ45" s="182" t="s">
        <v>2731</v>
      </c>
      <c r="AR45" s="182" t="s">
        <v>2955</v>
      </c>
      <c r="AS45" s="182" t="s">
        <v>2618</v>
      </c>
      <c r="AT45" s="182" t="s">
        <v>2731</v>
      </c>
      <c r="AU45" s="182" t="s">
        <v>2955</v>
      </c>
      <c r="AV45" s="182" t="s">
        <v>2618</v>
      </c>
      <c r="AW45" s="182" t="s">
        <v>2731</v>
      </c>
      <c r="AX45" s="182" t="s">
        <v>2920</v>
      </c>
      <c r="AY45" s="182" t="s">
        <v>2618</v>
      </c>
      <c r="AZ45" s="182" t="s">
        <v>2731</v>
      </c>
      <c r="BA45" s="182" t="s">
        <v>2959</v>
      </c>
      <c r="BB45" s="182" t="s">
        <v>2618</v>
      </c>
      <c r="BC45" s="182" t="s">
        <v>2731</v>
      </c>
      <c r="BD45" s="182" t="s">
        <v>2960</v>
      </c>
      <c r="BE45" s="182" t="s">
        <v>2618</v>
      </c>
      <c r="BF45" s="182" t="s">
        <v>2731</v>
      </c>
      <c r="BG45" s="182" t="s">
        <v>2961</v>
      </c>
      <c r="BH45" s="182" t="s">
        <v>2618</v>
      </c>
      <c r="BI45" s="182" t="s">
        <v>2731</v>
      </c>
      <c r="BJ45" s="182" t="s">
        <v>2962</v>
      </c>
      <c r="BK45" s="182" t="s">
        <v>2618</v>
      </c>
      <c r="BL45" s="182" t="s">
        <v>2731</v>
      </c>
      <c r="BM45" s="182" t="s">
        <v>2963</v>
      </c>
      <c r="BN45" s="182" t="s">
        <v>2618</v>
      </c>
      <c r="BO45" s="182" t="s">
        <v>2731</v>
      </c>
      <c r="BP45" s="182" t="s">
        <v>2926</v>
      </c>
      <c r="BQ45" s="182" t="s">
        <v>2618</v>
      </c>
      <c r="BR45" s="182" t="s">
        <v>2731</v>
      </c>
      <c r="BS45" s="182" t="s">
        <v>2964</v>
      </c>
      <c r="BT45" s="182" t="s">
        <v>2618</v>
      </c>
      <c r="BU45" s="182" t="s">
        <v>2731</v>
      </c>
      <c r="BV45" s="182" t="s">
        <v>2965</v>
      </c>
      <c r="BW45" s="182" t="s">
        <v>2618</v>
      </c>
      <c r="BX45" s="182" t="s">
        <v>2731</v>
      </c>
      <c r="BY45" s="182" t="s">
        <v>2929</v>
      </c>
      <c r="BZ45" s="182" t="s">
        <v>2618</v>
      </c>
      <c r="CA45" s="182" t="s">
        <v>2731</v>
      </c>
      <c r="CB45" s="182" t="s">
        <v>2966</v>
      </c>
      <c r="CC45" s="182" t="s">
        <v>2618</v>
      </c>
      <c r="CD45" s="182" t="s">
        <v>2731</v>
      </c>
      <c r="CE45" s="182" t="s">
        <v>2955</v>
      </c>
      <c r="CF45" s="182" t="s">
        <v>2618</v>
      </c>
      <c r="CG45" s="182" t="s">
        <v>2731</v>
      </c>
      <c r="CH45" s="182" t="s">
        <v>2967</v>
      </c>
      <c r="CI45" s="182" t="s">
        <v>2618</v>
      </c>
      <c r="CJ45" s="182" t="s">
        <v>2731</v>
      </c>
      <c r="CK45" s="182" t="s">
        <v>2968</v>
      </c>
      <c r="CL45" s="182" t="s">
        <v>2618</v>
      </c>
      <c r="CM45" s="182" t="s">
        <v>2731</v>
      </c>
      <c r="CN45" s="182" t="s">
        <v>2955</v>
      </c>
      <c r="CO45" s="182" t="s">
        <v>2618</v>
      </c>
      <c r="CP45" s="182" t="s">
        <v>2731</v>
      </c>
      <c r="CQ45" s="182" t="s">
        <v>2618</v>
      </c>
      <c r="CR45" s="182" t="s">
        <v>2618</v>
      </c>
      <c r="CS45" s="182" t="s">
        <v>2731</v>
      </c>
      <c r="CT45" s="182" t="s">
        <v>2969</v>
      </c>
      <c r="CU45" s="182" t="s">
        <v>2618</v>
      </c>
      <c r="CV45" s="182" t="s">
        <v>2731</v>
      </c>
      <c r="CW45" s="182" t="s">
        <v>2970</v>
      </c>
      <c r="CX45" s="182" t="s">
        <v>2618</v>
      </c>
      <c r="CY45" s="182" t="s">
        <v>2731</v>
      </c>
      <c r="CZ45" s="182" t="s">
        <v>2936</v>
      </c>
      <c r="DA45" s="182" t="s">
        <v>2618</v>
      </c>
      <c r="DB45" s="182" t="s">
        <v>2731</v>
      </c>
      <c r="DC45" s="182" t="s">
        <v>2971</v>
      </c>
      <c r="DD45" s="182" t="s">
        <v>2618</v>
      </c>
      <c r="DE45" s="182" t="s">
        <v>2731</v>
      </c>
      <c r="DF45" s="182" t="s">
        <v>2972</v>
      </c>
      <c r="DG45" s="182" t="s">
        <v>2618</v>
      </c>
      <c r="DH45" s="182" t="s">
        <v>2731</v>
      </c>
      <c r="DI45" s="182" t="s">
        <v>2973</v>
      </c>
      <c r="DJ45" s="182" t="s">
        <v>2618</v>
      </c>
      <c r="DK45" s="182" t="s">
        <v>2731</v>
      </c>
      <c r="DL45" s="182" t="s">
        <v>2618</v>
      </c>
      <c r="DM45" s="182" t="s">
        <v>2618</v>
      </c>
      <c r="DN45" s="182" t="s">
        <v>2731</v>
      </c>
      <c r="DO45" s="182" t="s">
        <v>2974</v>
      </c>
      <c r="DP45" s="182" t="s">
        <v>2618</v>
      </c>
      <c r="DQ45" s="182" t="s">
        <v>2731</v>
      </c>
      <c r="DR45" s="182" t="s">
        <v>2975</v>
      </c>
      <c r="DS45" s="182" t="s">
        <v>2618</v>
      </c>
      <c r="DT45" s="182" t="s">
        <v>2731</v>
      </c>
      <c r="DU45" s="182" t="s">
        <v>2618</v>
      </c>
      <c r="DV45" s="182" t="s">
        <v>2618</v>
      </c>
      <c r="DW45" s="182" t="s">
        <v>2731</v>
      </c>
      <c r="DX45" s="182" t="s">
        <v>2942</v>
      </c>
      <c r="DY45" s="182" t="s">
        <v>2618</v>
      </c>
      <c r="DZ45" s="182" t="s">
        <v>2731</v>
      </c>
      <c r="EA45" s="182" t="s">
        <v>2976</v>
      </c>
      <c r="EB45" s="182" t="s">
        <v>2618</v>
      </c>
      <c r="EC45" s="182" t="s">
        <v>2731</v>
      </c>
      <c r="ED45" s="182" t="s">
        <v>2977</v>
      </c>
      <c r="EE45" s="182" t="s">
        <v>2618</v>
      </c>
      <c r="EF45" s="182" t="s">
        <v>2731</v>
      </c>
      <c r="EG45" s="182" t="s">
        <v>2978</v>
      </c>
      <c r="EH45" s="182" t="s">
        <v>2618</v>
      </c>
      <c r="EI45" s="182" t="s">
        <v>2731</v>
      </c>
      <c r="EJ45" s="182" t="s">
        <v>2979</v>
      </c>
      <c r="EK45" s="182" t="s">
        <v>2618</v>
      </c>
      <c r="EL45" s="182" t="s">
        <v>2731</v>
      </c>
      <c r="EM45" s="182" t="s">
        <v>2980</v>
      </c>
      <c r="EN45" s="182" t="s">
        <v>2618</v>
      </c>
      <c r="EO45" s="182" t="s">
        <v>2731</v>
      </c>
      <c r="EP45" s="182" t="s">
        <v>2981</v>
      </c>
      <c r="EQ45" s="182" t="s">
        <v>2618</v>
      </c>
      <c r="ER45" s="182" t="s">
        <v>2731</v>
      </c>
      <c r="ES45" s="182" t="s">
        <v>2982</v>
      </c>
      <c r="ET45" s="182" t="s">
        <v>2618</v>
      </c>
    </row>
    <row r="46" spans="1:150" x14ac:dyDescent="0.3">
      <c r="A46" s="1"/>
      <c r="B46" s="180" t="s">
        <v>2986</v>
      </c>
      <c r="C46" s="180" t="s">
        <v>123</v>
      </c>
      <c r="D46" s="180" t="s">
        <v>1009</v>
      </c>
      <c r="E46" s="180" t="s">
        <v>2987</v>
      </c>
      <c r="F46" s="180" t="s">
        <v>2988</v>
      </c>
      <c r="G46" s="180" t="s">
        <v>2731</v>
      </c>
      <c r="H46" s="180" t="s">
        <v>2618</v>
      </c>
      <c r="I46" s="180" t="s">
        <v>2618</v>
      </c>
      <c r="J46" s="180" t="s">
        <v>2731</v>
      </c>
      <c r="K46" s="180" t="s">
        <v>2618</v>
      </c>
      <c r="L46" s="180" t="s">
        <v>2618</v>
      </c>
      <c r="M46" s="180" t="s">
        <v>2731</v>
      </c>
      <c r="N46" s="180" t="s">
        <v>2618</v>
      </c>
      <c r="O46" s="180" t="s">
        <v>2618</v>
      </c>
      <c r="P46" s="180" t="s">
        <v>2731</v>
      </c>
      <c r="Q46" s="180" t="s">
        <v>2618</v>
      </c>
      <c r="R46" s="180" t="s">
        <v>2618</v>
      </c>
      <c r="S46" s="180" t="s">
        <v>2731</v>
      </c>
      <c r="T46" s="180" t="s">
        <v>2618</v>
      </c>
      <c r="U46" s="180" t="s">
        <v>2618</v>
      </c>
      <c r="V46" s="180" t="s">
        <v>2731</v>
      </c>
      <c r="W46" s="180" t="s">
        <v>2618</v>
      </c>
      <c r="X46" s="180" t="s">
        <v>2618</v>
      </c>
      <c r="Y46" s="180" t="s">
        <v>2731</v>
      </c>
      <c r="Z46" s="180" t="s">
        <v>2618</v>
      </c>
      <c r="AA46" s="180" t="s">
        <v>2618</v>
      </c>
      <c r="AB46" s="180" t="s">
        <v>2731</v>
      </c>
      <c r="AC46" s="180" t="s">
        <v>2618</v>
      </c>
      <c r="AD46" s="180" t="s">
        <v>2618</v>
      </c>
      <c r="AE46" s="180" t="s">
        <v>2731</v>
      </c>
      <c r="AF46" s="180" t="s">
        <v>2618</v>
      </c>
      <c r="AG46" s="180" t="s">
        <v>2618</v>
      </c>
      <c r="AH46" s="180" t="s">
        <v>2731</v>
      </c>
      <c r="AI46" s="180" t="s">
        <v>2618</v>
      </c>
      <c r="AJ46" s="180" t="s">
        <v>2618</v>
      </c>
      <c r="AK46" s="180" t="s">
        <v>2731</v>
      </c>
      <c r="AL46" s="180" t="s">
        <v>2618</v>
      </c>
      <c r="AM46" s="180" t="s">
        <v>2618</v>
      </c>
      <c r="AN46" s="180" t="s">
        <v>2731</v>
      </c>
      <c r="AO46" s="180" t="s">
        <v>2618</v>
      </c>
      <c r="AP46" s="180" t="s">
        <v>2618</v>
      </c>
      <c r="AQ46" s="180" t="s">
        <v>2731</v>
      </c>
      <c r="AR46" s="180" t="s">
        <v>2618</v>
      </c>
      <c r="AS46" s="180" t="s">
        <v>2618</v>
      </c>
      <c r="AT46" s="180" t="s">
        <v>2731</v>
      </c>
      <c r="AU46" s="180" t="s">
        <v>2618</v>
      </c>
      <c r="AV46" s="180" t="s">
        <v>2618</v>
      </c>
      <c r="AW46" s="180" t="s">
        <v>2731</v>
      </c>
      <c r="AX46" s="180" t="s">
        <v>2618</v>
      </c>
      <c r="AY46" s="180" t="s">
        <v>2618</v>
      </c>
      <c r="AZ46" s="180" t="s">
        <v>2731</v>
      </c>
      <c r="BA46" s="180" t="s">
        <v>2618</v>
      </c>
      <c r="BB46" s="180" t="s">
        <v>2618</v>
      </c>
      <c r="BC46" s="180" t="s">
        <v>2731</v>
      </c>
      <c r="BD46" s="180" t="s">
        <v>2618</v>
      </c>
      <c r="BE46" s="180" t="s">
        <v>2618</v>
      </c>
      <c r="BF46" s="180" t="s">
        <v>2731</v>
      </c>
      <c r="BG46" s="180" t="s">
        <v>2618</v>
      </c>
      <c r="BH46" s="180" t="s">
        <v>2618</v>
      </c>
      <c r="BI46" s="180" t="s">
        <v>2731</v>
      </c>
      <c r="BJ46" s="180" t="s">
        <v>2618</v>
      </c>
      <c r="BK46" s="180" t="s">
        <v>2618</v>
      </c>
      <c r="BL46" s="180" t="s">
        <v>2731</v>
      </c>
      <c r="BM46" s="180" t="s">
        <v>2618</v>
      </c>
      <c r="BN46" s="180" t="s">
        <v>2618</v>
      </c>
      <c r="BO46" s="180" t="s">
        <v>2731</v>
      </c>
      <c r="BP46" s="180" t="s">
        <v>2618</v>
      </c>
      <c r="BQ46" s="180" t="s">
        <v>2618</v>
      </c>
      <c r="BR46" s="180" t="s">
        <v>2731</v>
      </c>
      <c r="BS46" s="180" t="s">
        <v>2618</v>
      </c>
      <c r="BT46" s="180" t="s">
        <v>2618</v>
      </c>
      <c r="BU46" s="180" t="s">
        <v>2731</v>
      </c>
      <c r="BV46" s="180" t="s">
        <v>2618</v>
      </c>
      <c r="BW46" s="180" t="s">
        <v>2618</v>
      </c>
      <c r="BX46" s="180" t="s">
        <v>2731</v>
      </c>
      <c r="BY46" s="180" t="s">
        <v>2618</v>
      </c>
      <c r="BZ46" s="180" t="s">
        <v>2618</v>
      </c>
      <c r="CA46" s="180" t="s">
        <v>2731</v>
      </c>
      <c r="CB46" s="180" t="s">
        <v>2618</v>
      </c>
      <c r="CC46" s="180" t="s">
        <v>2618</v>
      </c>
      <c r="CD46" s="180" t="s">
        <v>2731</v>
      </c>
      <c r="CE46" s="180" t="s">
        <v>2618</v>
      </c>
      <c r="CF46" s="180" t="s">
        <v>2618</v>
      </c>
      <c r="CG46" s="180" t="s">
        <v>2731</v>
      </c>
      <c r="CH46" s="180" t="s">
        <v>2618</v>
      </c>
      <c r="CI46" s="180" t="s">
        <v>2618</v>
      </c>
      <c r="CJ46" s="180" t="s">
        <v>2731</v>
      </c>
      <c r="CK46" s="180" t="s">
        <v>2618</v>
      </c>
      <c r="CL46" s="180" t="s">
        <v>2618</v>
      </c>
      <c r="CM46" s="180" t="s">
        <v>2731</v>
      </c>
      <c r="CN46" s="180" t="s">
        <v>2618</v>
      </c>
      <c r="CO46" s="180" t="s">
        <v>2618</v>
      </c>
      <c r="CP46" s="180" t="s">
        <v>2731</v>
      </c>
      <c r="CQ46" s="180" t="s">
        <v>2618</v>
      </c>
      <c r="CR46" s="180" t="s">
        <v>2618</v>
      </c>
      <c r="CS46" s="180" t="s">
        <v>2731</v>
      </c>
      <c r="CT46" s="180" t="s">
        <v>2618</v>
      </c>
      <c r="CU46" s="180" t="s">
        <v>2618</v>
      </c>
      <c r="CV46" s="180" t="s">
        <v>2731</v>
      </c>
      <c r="CW46" s="180" t="s">
        <v>2618</v>
      </c>
      <c r="CX46" s="180" t="s">
        <v>2618</v>
      </c>
      <c r="CY46" s="180" t="s">
        <v>2731</v>
      </c>
      <c r="CZ46" s="180" t="s">
        <v>2618</v>
      </c>
      <c r="DA46" s="180" t="s">
        <v>2618</v>
      </c>
      <c r="DB46" s="180" t="s">
        <v>2731</v>
      </c>
      <c r="DC46" s="180" t="s">
        <v>2618</v>
      </c>
      <c r="DD46" s="180" t="s">
        <v>2618</v>
      </c>
      <c r="DE46" s="180" t="s">
        <v>2731</v>
      </c>
      <c r="DF46" s="180" t="s">
        <v>2618</v>
      </c>
      <c r="DG46" s="180" t="s">
        <v>2618</v>
      </c>
      <c r="DH46" s="180" t="s">
        <v>2731</v>
      </c>
      <c r="DI46" s="180" t="s">
        <v>2618</v>
      </c>
      <c r="DJ46" s="180" t="s">
        <v>2618</v>
      </c>
      <c r="DK46" s="180" t="s">
        <v>2731</v>
      </c>
      <c r="DL46" s="180" t="s">
        <v>2618</v>
      </c>
      <c r="DM46" s="180" t="s">
        <v>2618</v>
      </c>
      <c r="DN46" s="180" t="s">
        <v>2731</v>
      </c>
      <c r="DO46" s="180" t="s">
        <v>2618</v>
      </c>
      <c r="DP46" s="180" t="s">
        <v>2618</v>
      </c>
      <c r="DQ46" s="180" t="s">
        <v>2731</v>
      </c>
      <c r="DR46" s="180" t="s">
        <v>2618</v>
      </c>
      <c r="DS46" s="180" t="s">
        <v>2618</v>
      </c>
      <c r="DT46" s="180" t="s">
        <v>2731</v>
      </c>
      <c r="DU46" s="180" t="s">
        <v>2618</v>
      </c>
      <c r="DV46" s="180" t="s">
        <v>2618</v>
      </c>
      <c r="DW46" s="180" t="s">
        <v>2731</v>
      </c>
      <c r="DX46" s="180" t="s">
        <v>2618</v>
      </c>
      <c r="DY46" s="180" t="s">
        <v>2618</v>
      </c>
      <c r="DZ46" s="180" t="s">
        <v>2731</v>
      </c>
      <c r="EA46" s="180" t="s">
        <v>2618</v>
      </c>
      <c r="EB46" s="180" t="s">
        <v>2618</v>
      </c>
      <c r="EC46" s="180" t="s">
        <v>2731</v>
      </c>
      <c r="ED46" s="180" t="s">
        <v>2618</v>
      </c>
      <c r="EE46" s="180" t="s">
        <v>2618</v>
      </c>
      <c r="EF46" s="180" t="s">
        <v>2731</v>
      </c>
      <c r="EG46" s="180" t="s">
        <v>2618</v>
      </c>
      <c r="EH46" s="180" t="s">
        <v>2618</v>
      </c>
      <c r="EI46" s="180" t="s">
        <v>2731</v>
      </c>
      <c r="EJ46" s="180" t="s">
        <v>2618</v>
      </c>
      <c r="EK46" s="180" t="s">
        <v>2618</v>
      </c>
      <c r="EL46" s="180" t="s">
        <v>2731</v>
      </c>
      <c r="EM46" s="180" t="s">
        <v>2618</v>
      </c>
      <c r="EN46" s="180" t="s">
        <v>2618</v>
      </c>
      <c r="EO46" s="180" t="s">
        <v>2731</v>
      </c>
      <c r="EP46" s="180" t="s">
        <v>2618</v>
      </c>
      <c r="EQ46" s="180" t="s">
        <v>2618</v>
      </c>
      <c r="ER46" s="180" t="s">
        <v>2731</v>
      </c>
      <c r="ES46" s="180" t="s">
        <v>2618</v>
      </c>
      <c r="ET46" s="180" t="s">
        <v>2618</v>
      </c>
    </row>
    <row r="47" spans="1:150" x14ac:dyDescent="0.3">
      <c r="A47" s="1"/>
      <c r="B47" s="181" t="s">
        <v>2989</v>
      </c>
      <c r="C47" s="181" t="s">
        <v>123</v>
      </c>
      <c r="D47" s="181" t="s">
        <v>1009</v>
      </c>
      <c r="E47" s="181" t="s">
        <v>2990</v>
      </c>
      <c r="F47" s="181" t="s">
        <v>2991</v>
      </c>
      <c r="G47" s="182" t="s">
        <v>2731</v>
      </c>
      <c r="H47" s="182" t="s">
        <v>2618</v>
      </c>
      <c r="I47" s="182" t="s">
        <v>2618</v>
      </c>
      <c r="J47" s="182" t="s">
        <v>2731</v>
      </c>
      <c r="K47" s="182" t="s">
        <v>2618</v>
      </c>
      <c r="L47" s="182" t="s">
        <v>2618</v>
      </c>
      <c r="M47" s="182" t="s">
        <v>2731</v>
      </c>
      <c r="N47" s="182" t="s">
        <v>2618</v>
      </c>
      <c r="O47" s="182" t="s">
        <v>2618</v>
      </c>
      <c r="P47" s="182" t="s">
        <v>2731</v>
      </c>
      <c r="Q47" s="182" t="s">
        <v>2618</v>
      </c>
      <c r="R47" s="182" t="s">
        <v>2618</v>
      </c>
      <c r="S47" s="182" t="s">
        <v>2731</v>
      </c>
      <c r="T47" s="182" t="s">
        <v>2618</v>
      </c>
      <c r="U47" s="182" t="s">
        <v>2618</v>
      </c>
      <c r="V47" s="182" t="s">
        <v>2731</v>
      </c>
      <c r="W47" s="182" t="s">
        <v>2618</v>
      </c>
      <c r="X47" s="182" t="s">
        <v>2618</v>
      </c>
      <c r="Y47" s="182" t="s">
        <v>2731</v>
      </c>
      <c r="Z47" s="182" t="s">
        <v>2618</v>
      </c>
      <c r="AA47" s="182" t="s">
        <v>2618</v>
      </c>
      <c r="AB47" s="182" t="s">
        <v>2731</v>
      </c>
      <c r="AC47" s="182" t="s">
        <v>2618</v>
      </c>
      <c r="AD47" s="182" t="s">
        <v>2618</v>
      </c>
      <c r="AE47" s="182" t="s">
        <v>2731</v>
      </c>
      <c r="AF47" s="182" t="s">
        <v>2618</v>
      </c>
      <c r="AG47" s="182" t="s">
        <v>2618</v>
      </c>
      <c r="AH47" s="182" t="s">
        <v>2731</v>
      </c>
      <c r="AI47" s="182" t="s">
        <v>2618</v>
      </c>
      <c r="AJ47" s="182" t="s">
        <v>2618</v>
      </c>
      <c r="AK47" s="182" t="s">
        <v>2731</v>
      </c>
      <c r="AL47" s="182" t="s">
        <v>2618</v>
      </c>
      <c r="AM47" s="182" t="s">
        <v>2618</v>
      </c>
      <c r="AN47" s="182" t="s">
        <v>2731</v>
      </c>
      <c r="AO47" s="182" t="s">
        <v>2618</v>
      </c>
      <c r="AP47" s="182" t="s">
        <v>2618</v>
      </c>
      <c r="AQ47" s="182" t="s">
        <v>2731</v>
      </c>
      <c r="AR47" s="182" t="s">
        <v>2618</v>
      </c>
      <c r="AS47" s="182" t="s">
        <v>2618</v>
      </c>
      <c r="AT47" s="182" t="s">
        <v>2731</v>
      </c>
      <c r="AU47" s="182" t="s">
        <v>2618</v>
      </c>
      <c r="AV47" s="182" t="s">
        <v>2618</v>
      </c>
      <c r="AW47" s="182" t="s">
        <v>2731</v>
      </c>
      <c r="AX47" s="182" t="s">
        <v>2618</v>
      </c>
      <c r="AY47" s="182" t="s">
        <v>2618</v>
      </c>
      <c r="AZ47" s="182" t="s">
        <v>2731</v>
      </c>
      <c r="BA47" s="182" t="s">
        <v>2618</v>
      </c>
      <c r="BB47" s="182" t="s">
        <v>2618</v>
      </c>
      <c r="BC47" s="182" t="s">
        <v>2731</v>
      </c>
      <c r="BD47" s="182" t="s">
        <v>2618</v>
      </c>
      <c r="BE47" s="182" t="s">
        <v>2618</v>
      </c>
      <c r="BF47" s="182" t="s">
        <v>2731</v>
      </c>
      <c r="BG47" s="182" t="s">
        <v>2618</v>
      </c>
      <c r="BH47" s="182" t="s">
        <v>2618</v>
      </c>
      <c r="BI47" s="182" t="s">
        <v>2731</v>
      </c>
      <c r="BJ47" s="182" t="s">
        <v>2618</v>
      </c>
      <c r="BK47" s="182" t="s">
        <v>2618</v>
      </c>
      <c r="BL47" s="182" t="s">
        <v>2731</v>
      </c>
      <c r="BM47" s="182" t="s">
        <v>2618</v>
      </c>
      <c r="BN47" s="182" t="s">
        <v>2618</v>
      </c>
      <c r="BO47" s="182" t="s">
        <v>2731</v>
      </c>
      <c r="BP47" s="182" t="s">
        <v>2618</v>
      </c>
      <c r="BQ47" s="182" t="s">
        <v>2618</v>
      </c>
      <c r="BR47" s="182" t="s">
        <v>2731</v>
      </c>
      <c r="BS47" s="182" t="s">
        <v>2618</v>
      </c>
      <c r="BT47" s="182" t="s">
        <v>2618</v>
      </c>
      <c r="BU47" s="182" t="s">
        <v>2731</v>
      </c>
      <c r="BV47" s="182" t="s">
        <v>2618</v>
      </c>
      <c r="BW47" s="182" t="s">
        <v>2618</v>
      </c>
      <c r="BX47" s="182" t="s">
        <v>2731</v>
      </c>
      <c r="BY47" s="182" t="s">
        <v>2618</v>
      </c>
      <c r="BZ47" s="182" t="s">
        <v>2618</v>
      </c>
      <c r="CA47" s="182" t="s">
        <v>2731</v>
      </c>
      <c r="CB47" s="182" t="s">
        <v>2618</v>
      </c>
      <c r="CC47" s="182" t="s">
        <v>2618</v>
      </c>
      <c r="CD47" s="182" t="s">
        <v>2731</v>
      </c>
      <c r="CE47" s="182" t="s">
        <v>2618</v>
      </c>
      <c r="CF47" s="182" t="s">
        <v>2618</v>
      </c>
      <c r="CG47" s="182" t="s">
        <v>2731</v>
      </c>
      <c r="CH47" s="182" t="s">
        <v>2618</v>
      </c>
      <c r="CI47" s="182" t="s">
        <v>2618</v>
      </c>
      <c r="CJ47" s="182" t="s">
        <v>2731</v>
      </c>
      <c r="CK47" s="182" t="s">
        <v>2618</v>
      </c>
      <c r="CL47" s="182" t="s">
        <v>2618</v>
      </c>
      <c r="CM47" s="182" t="s">
        <v>2731</v>
      </c>
      <c r="CN47" s="182" t="s">
        <v>2618</v>
      </c>
      <c r="CO47" s="182" t="s">
        <v>2618</v>
      </c>
      <c r="CP47" s="182" t="s">
        <v>2731</v>
      </c>
      <c r="CQ47" s="182" t="s">
        <v>2618</v>
      </c>
      <c r="CR47" s="182" t="s">
        <v>2618</v>
      </c>
      <c r="CS47" s="182" t="s">
        <v>2731</v>
      </c>
      <c r="CT47" s="182" t="s">
        <v>2618</v>
      </c>
      <c r="CU47" s="182" t="s">
        <v>2618</v>
      </c>
      <c r="CV47" s="182" t="s">
        <v>2731</v>
      </c>
      <c r="CW47" s="182" t="s">
        <v>2618</v>
      </c>
      <c r="CX47" s="182" t="s">
        <v>2618</v>
      </c>
      <c r="CY47" s="182" t="s">
        <v>2731</v>
      </c>
      <c r="CZ47" s="182" t="s">
        <v>2618</v>
      </c>
      <c r="DA47" s="182" t="s">
        <v>2618</v>
      </c>
      <c r="DB47" s="182" t="s">
        <v>2731</v>
      </c>
      <c r="DC47" s="182" t="s">
        <v>2618</v>
      </c>
      <c r="DD47" s="182" t="s">
        <v>2618</v>
      </c>
      <c r="DE47" s="182" t="s">
        <v>2731</v>
      </c>
      <c r="DF47" s="182" t="s">
        <v>2618</v>
      </c>
      <c r="DG47" s="182" t="s">
        <v>2618</v>
      </c>
      <c r="DH47" s="182" t="s">
        <v>2731</v>
      </c>
      <c r="DI47" s="182" t="s">
        <v>2618</v>
      </c>
      <c r="DJ47" s="182" t="s">
        <v>2618</v>
      </c>
      <c r="DK47" s="182" t="s">
        <v>2731</v>
      </c>
      <c r="DL47" s="182" t="s">
        <v>2618</v>
      </c>
      <c r="DM47" s="182" t="s">
        <v>2618</v>
      </c>
      <c r="DN47" s="182" t="s">
        <v>2731</v>
      </c>
      <c r="DO47" s="182" t="s">
        <v>2618</v>
      </c>
      <c r="DP47" s="182" t="s">
        <v>2618</v>
      </c>
      <c r="DQ47" s="182" t="s">
        <v>2731</v>
      </c>
      <c r="DR47" s="182" t="s">
        <v>2618</v>
      </c>
      <c r="DS47" s="182" t="s">
        <v>2618</v>
      </c>
      <c r="DT47" s="182" t="s">
        <v>2731</v>
      </c>
      <c r="DU47" s="182" t="s">
        <v>2618</v>
      </c>
      <c r="DV47" s="182" t="s">
        <v>2618</v>
      </c>
      <c r="DW47" s="182" t="s">
        <v>2731</v>
      </c>
      <c r="DX47" s="182" t="s">
        <v>2618</v>
      </c>
      <c r="DY47" s="182" t="s">
        <v>2618</v>
      </c>
      <c r="DZ47" s="182" t="s">
        <v>2731</v>
      </c>
      <c r="EA47" s="182" t="s">
        <v>2618</v>
      </c>
      <c r="EB47" s="182" t="s">
        <v>2618</v>
      </c>
      <c r="EC47" s="182" t="s">
        <v>2731</v>
      </c>
      <c r="ED47" s="182" t="s">
        <v>2618</v>
      </c>
      <c r="EE47" s="182" t="s">
        <v>2618</v>
      </c>
      <c r="EF47" s="182" t="s">
        <v>2731</v>
      </c>
      <c r="EG47" s="182" t="s">
        <v>2618</v>
      </c>
      <c r="EH47" s="182" t="s">
        <v>2618</v>
      </c>
      <c r="EI47" s="182" t="s">
        <v>2731</v>
      </c>
      <c r="EJ47" s="182" t="s">
        <v>2618</v>
      </c>
      <c r="EK47" s="182" t="s">
        <v>2618</v>
      </c>
      <c r="EL47" s="182" t="s">
        <v>2731</v>
      </c>
      <c r="EM47" s="182" t="s">
        <v>2618</v>
      </c>
      <c r="EN47" s="182" t="s">
        <v>2618</v>
      </c>
      <c r="EO47" s="182" t="s">
        <v>2731</v>
      </c>
      <c r="EP47" s="182" t="s">
        <v>2618</v>
      </c>
      <c r="EQ47" s="182" t="s">
        <v>2618</v>
      </c>
      <c r="ER47" s="182" t="s">
        <v>2731</v>
      </c>
      <c r="ES47" s="182" t="s">
        <v>2618</v>
      </c>
      <c r="ET47" s="182" t="s">
        <v>2618</v>
      </c>
    </row>
    <row r="48" spans="1:150" x14ac:dyDescent="0.3">
      <c r="A48" s="1"/>
      <c r="B48" s="181" t="s">
        <v>2992</v>
      </c>
      <c r="C48" s="181" t="s">
        <v>123</v>
      </c>
      <c r="D48" s="181" t="s">
        <v>1009</v>
      </c>
      <c r="E48" s="181" t="s">
        <v>2993</v>
      </c>
      <c r="F48" s="181" t="s">
        <v>2994</v>
      </c>
      <c r="G48" s="182" t="s">
        <v>2731</v>
      </c>
      <c r="H48" s="182" t="s">
        <v>797</v>
      </c>
      <c r="I48" s="182" t="s">
        <v>797</v>
      </c>
      <c r="J48" s="182" t="s">
        <v>2731</v>
      </c>
      <c r="K48" s="182" t="s">
        <v>797</v>
      </c>
      <c r="L48" s="182" t="s">
        <v>797</v>
      </c>
      <c r="M48" s="182" t="s">
        <v>2731</v>
      </c>
      <c r="N48" s="182" t="s">
        <v>797</v>
      </c>
      <c r="O48" s="182" t="s">
        <v>797</v>
      </c>
      <c r="P48" s="182" t="s">
        <v>2731</v>
      </c>
      <c r="Q48" s="182" t="s">
        <v>797</v>
      </c>
      <c r="R48" s="182" t="s">
        <v>797</v>
      </c>
      <c r="S48" s="182" t="s">
        <v>2731</v>
      </c>
      <c r="T48" s="182" t="s">
        <v>797</v>
      </c>
      <c r="U48" s="182" t="s">
        <v>797</v>
      </c>
      <c r="V48" s="182" t="s">
        <v>2731</v>
      </c>
      <c r="W48" s="182" t="s">
        <v>797</v>
      </c>
      <c r="X48" s="182" t="s">
        <v>797</v>
      </c>
      <c r="Y48" s="182" t="s">
        <v>2731</v>
      </c>
      <c r="Z48" s="182" t="s">
        <v>797</v>
      </c>
      <c r="AA48" s="182" t="s">
        <v>797</v>
      </c>
      <c r="AB48" s="182" t="s">
        <v>2731</v>
      </c>
      <c r="AC48" s="182" t="s">
        <v>797</v>
      </c>
      <c r="AD48" s="182" t="s">
        <v>797</v>
      </c>
      <c r="AE48" s="182" t="s">
        <v>2731</v>
      </c>
      <c r="AF48" s="182" t="s">
        <v>797</v>
      </c>
      <c r="AG48" s="182" t="s">
        <v>797</v>
      </c>
      <c r="AH48" s="182" t="s">
        <v>2731</v>
      </c>
      <c r="AI48" s="182" t="s">
        <v>797</v>
      </c>
      <c r="AJ48" s="182" t="s">
        <v>797</v>
      </c>
      <c r="AK48" s="182" t="s">
        <v>2731</v>
      </c>
      <c r="AL48" s="182" t="s">
        <v>797</v>
      </c>
      <c r="AM48" s="182" t="s">
        <v>797</v>
      </c>
      <c r="AN48" s="182" t="s">
        <v>2731</v>
      </c>
      <c r="AO48" s="182" t="s">
        <v>797</v>
      </c>
      <c r="AP48" s="182" t="s">
        <v>797</v>
      </c>
      <c r="AQ48" s="182" t="s">
        <v>2731</v>
      </c>
      <c r="AR48" s="182" t="s">
        <v>797</v>
      </c>
      <c r="AS48" s="182" t="s">
        <v>797</v>
      </c>
      <c r="AT48" s="182" t="s">
        <v>2731</v>
      </c>
      <c r="AU48" s="182" t="s">
        <v>797</v>
      </c>
      <c r="AV48" s="182" t="s">
        <v>797</v>
      </c>
      <c r="AW48" s="182" t="s">
        <v>2731</v>
      </c>
      <c r="AX48" s="182" t="s">
        <v>797</v>
      </c>
      <c r="AY48" s="182" t="s">
        <v>797</v>
      </c>
      <c r="AZ48" s="182" t="s">
        <v>2731</v>
      </c>
      <c r="BA48" s="182" t="s">
        <v>797</v>
      </c>
      <c r="BB48" s="182" t="s">
        <v>797</v>
      </c>
      <c r="BC48" s="182" t="s">
        <v>2731</v>
      </c>
      <c r="BD48" s="182" t="s">
        <v>797</v>
      </c>
      <c r="BE48" s="182" t="s">
        <v>797</v>
      </c>
      <c r="BF48" s="182" t="s">
        <v>2731</v>
      </c>
      <c r="BG48" s="182" t="s">
        <v>797</v>
      </c>
      <c r="BH48" s="182" t="s">
        <v>797</v>
      </c>
      <c r="BI48" s="182" t="s">
        <v>2731</v>
      </c>
      <c r="BJ48" s="182" t="s">
        <v>797</v>
      </c>
      <c r="BK48" s="182" t="s">
        <v>797</v>
      </c>
      <c r="BL48" s="182" t="s">
        <v>2731</v>
      </c>
      <c r="BM48" s="182" t="s">
        <v>797</v>
      </c>
      <c r="BN48" s="182" t="s">
        <v>797</v>
      </c>
      <c r="BO48" s="182" t="s">
        <v>2731</v>
      </c>
      <c r="BP48" s="182" t="s">
        <v>797</v>
      </c>
      <c r="BQ48" s="182" t="s">
        <v>797</v>
      </c>
      <c r="BR48" s="182" t="s">
        <v>2731</v>
      </c>
      <c r="BS48" s="182" t="s">
        <v>797</v>
      </c>
      <c r="BT48" s="182" t="s">
        <v>797</v>
      </c>
      <c r="BU48" s="182" t="s">
        <v>2731</v>
      </c>
      <c r="BV48" s="182" t="s">
        <v>797</v>
      </c>
      <c r="BW48" s="182" t="s">
        <v>797</v>
      </c>
      <c r="BX48" s="182" t="s">
        <v>2731</v>
      </c>
      <c r="BY48" s="182" t="s">
        <v>797</v>
      </c>
      <c r="BZ48" s="182" t="s">
        <v>797</v>
      </c>
      <c r="CA48" s="182" t="s">
        <v>2731</v>
      </c>
      <c r="CB48" s="182" t="s">
        <v>797</v>
      </c>
      <c r="CC48" s="182" t="s">
        <v>797</v>
      </c>
      <c r="CD48" s="182" t="s">
        <v>2731</v>
      </c>
      <c r="CE48" s="182" t="s">
        <v>797</v>
      </c>
      <c r="CF48" s="182" t="s">
        <v>797</v>
      </c>
      <c r="CG48" s="182" t="s">
        <v>2731</v>
      </c>
      <c r="CH48" s="182" t="s">
        <v>797</v>
      </c>
      <c r="CI48" s="182" t="s">
        <v>797</v>
      </c>
      <c r="CJ48" s="182" t="s">
        <v>2731</v>
      </c>
      <c r="CK48" s="182" t="s">
        <v>797</v>
      </c>
      <c r="CL48" s="182" t="s">
        <v>797</v>
      </c>
      <c r="CM48" s="182" t="s">
        <v>2731</v>
      </c>
      <c r="CN48" s="182" t="s">
        <v>797</v>
      </c>
      <c r="CO48" s="182" t="s">
        <v>797</v>
      </c>
      <c r="CP48" s="182" t="s">
        <v>2731</v>
      </c>
      <c r="CQ48" s="182" t="s">
        <v>797</v>
      </c>
      <c r="CR48" s="182" t="s">
        <v>797</v>
      </c>
      <c r="CS48" s="182" t="s">
        <v>2731</v>
      </c>
      <c r="CT48" s="182" t="s">
        <v>797</v>
      </c>
      <c r="CU48" s="182" t="s">
        <v>797</v>
      </c>
      <c r="CV48" s="182" t="s">
        <v>2731</v>
      </c>
      <c r="CW48" s="182" t="s">
        <v>797</v>
      </c>
      <c r="CX48" s="182" t="s">
        <v>797</v>
      </c>
      <c r="CY48" s="182" t="s">
        <v>2731</v>
      </c>
      <c r="CZ48" s="182" t="s">
        <v>797</v>
      </c>
      <c r="DA48" s="182" t="s">
        <v>797</v>
      </c>
      <c r="DB48" s="182" t="s">
        <v>2731</v>
      </c>
      <c r="DC48" s="182" t="s">
        <v>797</v>
      </c>
      <c r="DD48" s="182" t="s">
        <v>797</v>
      </c>
      <c r="DE48" s="182" t="s">
        <v>2731</v>
      </c>
      <c r="DF48" s="182" t="s">
        <v>797</v>
      </c>
      <c r="DG48" s="182" t="s">
        <v>797</v>
      </c>
      <c r="DH48" s="182" t="s">
        <v>2731</v>
      </c>
      <c r="DI48" s="182" t="s">
        <v>797</v>
      </c>
      <c r="DJ48" s="182" t="s">
        <v>797</v>
      </c>
      <c r="DK48" s="182" t="s">
        <v>2731</v>
      </c>
      <c r="DL48" s="182" t="s">
        <v>797</v>
      </c>
      <c r="DM48" s="182" t="s">
        <v>797</v>
      </c>
      <c r="DN48" s="182" t="s">
        <v>2731</v>
      </c>
      <c r="DO48" s="182" t="s">
        <v>797</v>
      </c>
      <c r="DP48" s="182" t="s">
        <v>797</v>
      </c>
      <c r="DQ48" s="182" t="s">
        <v>2731</v>
      </c>
      <c r="DR48" s="182" t="s">
        <v>797</v>
      </c>
      <c r="DS48" s="182" t="s">
        <v>797</v>
      </c>
      <c r="DT48" s="182" t="s">
        <v>2731</v>
      </c>
      <c r="DU48" s="182" t="s">
        <v>797</v>
      </c>
      <c r="DV48" s="182" t="s">
        <v>797</v>
      </c>
      <c r="DW48" s="182" t="s">
        <v>2731</v>
      </c>
      <c r="DX48" s="182" t="s">
        <v>797</v>
      </c>
      <c r="DY48" s="182" t="s">
        <v>797</v>
      </c>
      <c r="DZ48" s="182" t="s">
        <v>2731</v>
      </c>
      <c r="EA48" s="182" t="s">
        <v>797</v>
      </c>
      <c r="EB48" s="182" t="s">
        <v>797</v>
      </c>
      <c r="EC48" s="182" t="s">
        <v>2731</v>
      </c>
      <c r="ED48" s="182" t="s">
        <v>797</v>
      </c>
      <c r="EE48" s="182" t="s">
        <v>797</v>
      </c>
      <c r="EF48" s="182" t="s">
        <v>2731</v>
      </c>
      <c r="EG48" s="182" t="s">
        <v>797</v>
      </c>
      <c r="EH48" s="182" t="s">
        <v>797</v>
      </c>
      <c r="EI48" s="182" t="s">
        <v>2731</v>
      </c>
      <c r="EJ48" s="182" t="s">
        <v>797</v>
      </c>
      <c r="EK48" s="182" t="s">
        <v>797</v>
      </c>
      <c r="EL48" s="182" t="s">
        <v>2731</v>
      </c>
      <c r="EM48" s="182" t="s">
        <v>797</v>
      </c>
      <c r="EN48" s="182" t="s">
        <v>797</v>
      </c>
      <c r="EO48" s="182" t="s">
        <v>2731</v>
      </c>
      <c r="EP48" s="182" t="s">
        <v>797</v>
      </c>
      <c r="EQ48" s="182" t="s">
        <v>797</v>
      </c>
      <c r="ER48" s="182" t="s">
        <v>2731</v>
      </c>
      <c r="ES48" s="182" t="s">
        <v>797</v>
      </c>
      <c r="ET48" s="182" t="s">
        <v>797</v>
      </c>
    </row>
    <row r="49" spans="1:150" x14ac:dyDescent="0.3">
      <c r="A49" s="1"/>
      <c r="B49" s="180" t="s">
        <v>2995</v>
      </c>
      <c r="C49" s="180" t="s">
        <v>101</v>
      </c>
      <c r="D49" s="180" t="s">
        <v>851</v>
      </c>
      <c r="E49" s="180" t="s">
        <v>2996</v>
      </c>
      <c r="F49" s="180" t="s">
        <v>2997</v>
      </c>
      <c r="G49" s="180" t="s">
        <v>2731</v>
      </c>
      <c r="H49" s="180" t="s">
        <v>2998</v>
      </c>
      <c r="I49" s="180" t="s">
        <v>2999</v>
      </c>
      <c r="J49" s="180" t="s">
        <v>2731</v>
      </c>
      <c r="K49" s="180" t="s">
        <v>3000</v>
      </c>
      <c r="L49" s="180" t="s">
        <v>2618</v>
      </c>
      <c r="M49" s="180" t="s">
        <v>2731</v>
      </c>
      <c r="N49" s="180" t="s">
        <v>3001</v>
      </c>
      <c r="O49" s="180" t="s">
        <v>2618</v>
      </c>
      <c r="P49" s="180" t="s">
        <v>2731</v>
      </c>
      <c r="Q49" s="180" t="s">
        <v>3002</v>
      </c>
      <c r="R49" s="180" t="s">
        <v>2618</v>
      </c>
      <c r="S49" s="180" t="s">
        <v>2731</v>
      </c>
      <c r="T49" s="180" t="s">
        <v>2618</v>
      </c>
      <c r="U49" s="180" t="s">
        <v>3003</v>
      </c>
      <c r="V49" s="180" t="s">
        <v>2731</v>
      </c>
      <c r="W49" s="180" t="s">
        <v>3004</v>
      </c>
      <c r="X49" s="180" t="s">
        <v>3005</v>
      </c>
      <c r="Y49" s="180" t="s">
        <v>2731</v>
      </c>
      <c r="Z49" s="180" t="s">
        <v>2618</v>
      </c>
      <c r="AA49" s="180" t="s">
        <v>3006</v>
      </c>
      <c r="AB49" s="180" t="s">
        <v>2731</v>
      </c>
      <c r="AC49" s="180" t="s">
        <v>3007</v>
      </c>
      <c r="AD49" s="180" t="s">
        <v>2618</v>
      </c>
      <c r="AE49" s="180" t="s">
        <v>2731</v>
      </c>
      <c r="AF49" s="180" t="s">
        <v>3008</v>
      </c>
      <c r="AG49" s="180" t="s">
        <v>2618</v>
      </c>
      <c r="AH49" s="180" t="s">
        <v>2731</v>
      </c>
      <c r="AI49" s="180" t="s">
        <v>3009</v>
      </c>
      <c r="AJ49" s="180" t="s">
        <v>2618</v>
      </c>
      <c r="AK49" s="180" t="s">
        <v>2731</v>
      </c>
      <c r="AL49" s="180" t="s">
        <v>2618</v>
      </c>
      <c r="AM49" s="180" t="s">
        <v>3010</v>
      </c>
      <c r="AN49" s="180" t="s">
        <v>2731</v>
      </c>
      <c r="AO49" s="180" t="s">
        <v>2618</v>
      </c>
      <c r="AP49" s="180" t="s">
        <v>3011</v>
      </c>
      <c r="AQ49" s="180" t="s">
        <v>2731</v>
      </c>
      <c r="AR49" s="180" t="s">
        <v>3009</v>
      </c>
      <c r="AS49" s="180" t="s">
        <v>2618</v>
      </c>
      <c r="AT49" s="180" t="s">
        <v>2731</v>
      </c>
      <c r="AU49" s="180" t="s">
        <v>2618</v>
      </c>
      <c r="AV49" s="180" t="s">
        <v>3012</v>
      </c>
      <c r="AW49" s="180" t="s">
        <v>2731</v>
      </c>
      <c r="AX49" s="180" t="s">
        <v>3013</v>
      </c>
      <c r="AY49" s="180" t="s">
        <v>3014</v>
      </c>
      <c r="AZ49" s="180" t="s">
        <v>2731</v>
      </c>
      <c r="BA49" s="180" t="s">
        <v>2618</v>
      </c>
      <c r="BB49" s="180" t="s">
        <v>3015</v>
      </c>
      <c r="BC49" s="180" t="s">
        <v>2731</v>
      </c>
      <c r="BD49" s="180" t="s">
        <v>2618</v>
      </c>
      <c r="BE49" s="180" t="s">
        <v>3016</v>
      </c>
      <c r="BF49" s="180" t="s">
        <v>2731</v>
      </c>
      <c r="BG49" s="180" t="s">
        <v>3017</v>
      </c>
      <c r="BH49" s="180" t="s">
        <v>3018</v>
      </c>
      <c r="BI49" s="180" t="s">
        <v>2731</v>
      </c>
      <c r="BJ49" s="180" t="s">
        <v>3019</v>
      </c>
      <c r="BK49" s="180" t="s">
        <v>3020</v>
      </c>
      <c r="BL49" s="180" t="s">
        <v>2731</v>
      </c>
      <c r="BM49" s="180" t="s">
        <v>3021</v>
      </c>
      <c r="BN49" s="180" t="s">
        <v>3022</v>
      </c>
      <c r="BO49" s="180" t="s">
        <v>2731</v>
      </c>
      <c r="BP49" s="180" t="s">
        <v>3023</v>
      </c>
      <c r="BQ49" s="180" t="s">
        <v>2618</v>
      </c>
      <c r="BR49" s="180" t="s">
        <v>2731</v>
      </c>
      <c r="BS49" s="180" t="s">
        <v>3024</v>
      </c>
      <c r="BT49" s="180" t="s">
        <v>3025</v>
      </c>
      <c r="BU49" s="180" t="s">
        <v>2731</v>
      </c>
      <c r="BV49" s="180" t="s">
        <v>3026</v>
      </c>
      <c r="BW49" s="180" t="s">
        <v>3027</v>
      </c>
      <c r="BX49" s="180" t="s">
        <v>2731</v>
      </c>
      <c r="BY49" s="180" t="s">
        <v>3028</v>
      </c>
      <c r="BZ49" s="180" t="s">
        <v>2618</v>
      </c>
      <c r="CA49" s="180" t="s">
        <v>2731</v>
      </c>
      <c r="CB49" s="180" t="s">
        <v>3029</v>
      </c>
      <c r="CC49" s="180" t="s">
        <v>2618</v>
      </c>
      <c r="CD49" s="180" t="s">
        <v>2731</v>
      </c>
      <c r="CE49" s="180" t="s">
        <v>3030</v>
      </c>
      <c r="CF49" s="180" t="s">
        <v>3031</v>
      </c>
      <c r="CG49" s="180" t="s">
        <v>2731</v>
      </c>
      <c r="CH49" s="180" t="s">
        <v>3032</v>
      </c>
      <c r="CI49" s="180" t="s">
        <v>3033</v>
      </c>
      <c r="CJ49" s="180" t="s">
        <v>2731</v>
      </c>
      <c r="CK49" s="180" t="s">
        <v>2618</v>
      </c>
      <c r="CL49" s="180" t="s">
        <v>3034</v>
      </c>
      <c r="CM49" s="180" t="s">
        <v>2731</v>
      </c>
      <c r="CN49" s="180" t="s">
        <v>2618</v>
      </c>
      <c r="CO49" s="180" t="s">
        <v>3035</v>
      </c>
      <c r="CP49" s="180" t="s">
        <v>2731</v>
      </c>
      <c r="CQ49" s="180" t="s">
        <v>2618</v>
      </c>
      <c r="CR49" s="180" t="s">
        <v>2618</v>
      </c>
      <c r="CS49" s="180" t="s">
        <v>2731</v>
      </c>
      <c r="CT49" s="180" t="s">
        <v>3036</v>
      </c>
      <c r="CU49" s="180" t="s">
        <v>3037</v>
      </c>
      <c r="CV49" s="180" t="s">
        <v>2731</v>
      </c>
      <c r="CW49" s="180" t="s">
        <v>3038</v>
      </c>
      <c r="CX49" s="180" t="s">
        <v>3039</v>
      </c>
      <c r="CY49" s="180" t="s">
        <v>2731</v>
      </c>
      <c r="CZ49" s="180" t="s">
        <v>2618</v>
      </c>
      <c r="DA49" s="180" t="s">
        <v>3040</v>
      </c>
      <c r="DB49" s="180" t="s">
        <v>2731</v>
      </c>
      <c r="DC49" s="180" t="s">
        <v>3041</v>
      </c>
      <c r="DD49" s="180" t="s">
        <v>2618</v>
      </c>
      <c r="DE49" s="180" t="s">
        <v>2731</v>
      </c>
      <c r="DF49" s="180" t="s">
        <v>3042</v>
      </c>
      <c r="DG49" s="180" t="s">
        <v>3043</v>
      </c>
      <c r="DH49" s="180" t="s">
        <v>2731</v>
      </c>
      <c r="DI49" s="180" t="s">
        <v>3044</v>
      </c>
      <c r="DJ49" s="180" t="s">
        <v>2618</v>
      </c>
      <c r="DK49" s="180" t="s">
        <v>2731</v>
      </c>
      <c r="DL49" s="180" t="s">
        <v>2618</v>
      </c>
      <c r="DM49" s="180" t="s">
        <v>2618</v>
      </c>
      <c r="DN49" s="180" t="s">
        <v>2731</v>
      </c>
      <c r="DO49" s="180" t="s">
        <v>2618</v>
      </c>
      <c r="DP49" s="180" t="s">
        <v>2618</v>
      </c>
      <c r="DQ49" s="180" t="s">
        <v>2731</v>
      </c>
      <c r="DR49" s="180" t="s">
        <v>3045</v>
      </c>
      <c r="DS49" s="180" t="s">
        <v>2618</v>
      </c>
      <c r="DT49" s="180" t="s">
        <v>2731</v>
      </c>
      <c r="DU49" s="180" t="s">
        <v>3046</v>
      </c>
      <c r="DV49" s="180" t="s">
        <v>2618</v>
      </c>
      <c r="DW49" s="180" t="s">
        <v>2731</v>
      </c>
      <c r="DX49" s="180" t="s">
        <v>3047</v>
      </c>
      <c r="DY49" s="180" t="s">
        <v>2618</v>
      </c>
      <c r="DZ49" s="180" t="s">
        <v>2731</v>
      </c>
      <c r="EA49" s="180" t="s">
        <v>3048</v>
      </c>
      <c r="EB49" s="180" t="s">
        <v>2618</v>
      </c>
      <c r="EC49" s="180" t="s">
        <v>2731</v>
      </c>
      <c r="ED49" s="180" t="s">
        <v>2618</v>
      </c>
      <c r="EE49" s="180" t="s">
        <v>3049</v>
      </c>
      <c r="EF49" s="180" t="s">
        <v>2731</v>
      </c>
      <c r="EG49" s="180" t="s">
        <v>3050</v>
      </c>
      <c r="EH49" s="180" t="s">
        <v>2618</v>
      </c>
      <c r="EI49" s="180" t="s">
        <v>2731</v>
      </c>
      <c r="EJ49" s="180" t="s">
        <v>2618</v>
      </c>
      <c r="EK49" s="180" t="s">
        <v>3051</v>
      </c>
      <c r="EL49" s="180" t="s">
        <v>2731</v>
      </c>
      <c r="EM49" s="180" t="s">
        <v>3052</v>
      </c>
      <c r="EN49" s="180" t="s">
        <v>2618</v>
      </c>
      <c r="EO49" s="180" t="s">
        <v>2731</v>
      </c>
      <c r="EP49" s="180" t="s">
        <v>2618</v>
      </c>
      <c r="EQ49" s="180" t="s">
        <v>2618</v>
      </c>
      <c r="ER49" s="180" t="s">
        <v>2731</v>
      </c>
      <c r="ES49" s="180" t="s">
        <v>3053</v>
      </c>
      <c r="ET49" s="180" t="s">
        <v>2618</v>
      </c>
    </row>
    <row r="50" spans="1:150" x14ac:dyDescent="0.3">
      <c r="A50" s="1"/>
      <c r="B50" s="181" t="s">
        <v>3054</v>
      </c>
      <c r="C50" s="181" t="s">
        <v>101</v>
      </c>
      <c r="D50" s="181" t="s">
        <v>851</v>
      </c>
      <c r="E50" s="181" t="s">
        <v>3055</v>
      </c>
      <c r="F50" s="181" t="s">
        <v>3056</v>
      </c>
      <c r="G50" s="182" t="s">
        <v>2731</v>
      </c>
      <c r="H50" s="182" t="s">
        <v>2618</v>
      </c>
      <c r="I50" s="182" t="s">
        <v>2618</v>
      </c>
      <c r="J50" s="182" t="s">
        <v>2731</v>
      </c>
      <c r="K50" s="182" t="s">
        <v>2618</v>
      </c>
      <c r="L50" s="182" t="s">
        <v>2618</v>
      </c>
      <c r="M50" s="182" t="s">
        <v>2731</v>
      </c>
      <c r="N50" s="182" t="s">
        <v>2618</v>
      </c>
      <c r="O50" s="182" t="s">
        <v>2618</v>
      </c>
      <c r="P50" s="182" t="s">
        <v>2731</v>
      </c>
      <c r="Q50" s="182" t="s">
        <v>2618</v>
      </c>
      <c r="R50" s="182" t="s">
        <v>2618</v>
      </c>
      <c r="S50" s="182" t="s">
        <v>2731</v>
      </c>
      <c r="T50" s="182" t="s">
        <v>2618</v>
      </c>
      <c r="U50" s="182" t="s">
        <v>2618</v>
      </c>
      <c r="V50" s="182" t="s">
        <v>2731</v>
      </c>
      <c r="W50" s="182" t="s">
        <v>2618</v>
      </c>
      <c r="X50" s="182" t="s">
        <v>2618</v>
      </c>
      <c r="Y50" s="182" t="s">
        <v>2731</v>
      </c>
      <c r="Z50" s="182" t="s">
        <v>2618</v>
      </c>
      <c r="AA50" s="182" t="s">
        <v>2618</v>
      </c>
      <c r="AB50" s="182" t="s">
        <v>2731</v>
      </c>
      <c r="AC50" s="182" t="s">
        <v>2618</v>
      </c>
      <c r="AD50" s="182" t="s">
        <v>2618</v>
      </c>
      <c r="AE50" s="182" t="s">
        <v>2731</v>
      </c>
      <c r="AF50" s="182" t="s">
        <v>2618</v>
      </c>
      <c r="AG50" s="182" t="s">
        <v>2618</v>
      </c>
      <c r="AH50" s="182" t="s">
        <v>2731</v>
      </c>
      <c r="AI50" s="182" t="s">
        <v>2618</v>
      </c>
      <c r="AJ50" s="182" t="s">
        <v>2618</v>
      </c>
      <c r="AK50" s="182" t="s">
        <v>2731</v>
      </c>
      <c r="AL50" s="182" t="s">
        <v>2618</v>
      </c>
      <c r="AM50" s="182" t="s">
        <v>2618</v>
      </c>
      <c r="AN50" s="182" t="s">
        <v>2731</v>
      </c>
      <c r="AO50" s="182" t="s">
        <v>2618</v>
      </c>
      <c r="AP50" s="182" t="s">
        <v>2618</v>
      </c>
      <c r="AQ50" s="182" t="s">
        <v>2731</v>
      </c>
      <c r="AR50" s="182" t="s">
        <v>2618</v>
      </c>
      <c r="AS50" s="182" t="s">
        <v>2618</v>
      </c>
      <c r="AT50" s="182" t="s">
        <v>2731</v>
      </c>
      <c r="AU50" s="182" t="s">
        <v>2618</v>
      </c>
      <c r="AV50" s="182" t="s">
        <v>2618</v>
      </c>
      <c r="AW50" s="182" t="s">
        <v>2731</v>
      </c>
      <c r="AX50" s="182" t="s">
        <v>2618</v>
      </c>
      <c r="AY50" s="182" t="s">
        <v>2618</v>
      </c>
      <c r="AZ50" s="182" t="s">
        <v>2731</v>
      </c>
      <c r="BA50" s="182" t="s">
        <v>2618</v>
      </c>
      <c r="BB50" s="182" t="s">
        <v>2618</v>
      </c>
      <c r="BC50" s="182" t="s">
        <v>2731</v>
      </c>
      <c r="BD50" s="182" t="s">
        <v>2618</v>
      </c>
      <c r="BE50" s="182" t="s">
        <v>2618</v>
      </c>
      <c r="BF50" s="182" t="s">
        <v>2731</v>
      </c>
      <c r="BG50" s="182" t="s">
        <v>2618</v>
      </c>
      <c r="BH50" s="182" t="s">
        <v>2618</v>
      </c>
      <c r="BI50" s="182" t="s">
        <v>2731</v>
      </c>
      <c r="BJ50" s="182" t="s">
        <v>2618</v>
      </c>
      <c r="BK50" s="182" t="s">
        <v>2618</v>
      </c>
      <c r="BL50" s="182" t="s">
        <v>2731</v>
      </c>
      <c r="BM50" s="182" t="s">
        <v>2618</v>
      </c>
      <c r="BN50" s="182" t="s">
        <v>2618</v>
      </c>
      <c r="BO50" s="182" t="s">
        <v>2731</v>
      </c>
      <c r="BP50" s="182" t="s">
        <v>2618</v>
      </c>
      <c r="BQ50" s="182" t="s">
        <v>2618</v>
      </c>
      <c r="BR50" s="182" t="s">
        <v>2731</v>
      </c>
      <c r="BS50" s="182" t="s">
        <v>2618</v>
      </c>
      <c r="BT50" s="182" t="s">
        <v>2618</v>
      </c>
      <c r="BU50" s="182" t="s">
        <v>2731</v>
      </c>
      <c r="BV50" s="182" t="s">
        <v>2618</v>
      </c>
      <c r="BW50" s="182" t="s">
        <v>2618</v>
      </c>
      <c r="BX50" s="182" t="s">
        <v>2731</v>
      </c>
      <c r="BY50" s="182" t="s">
        <v>2618</v>
      </c>
      <c r="BZ50" s="182" t="s">
        <v>2618</v>
      </c>
      <c r="CA50" s="182" t="s">
        <v>2731</v>
      </c>
      <c r="CB50" s="182" t="s">
        <v>2618</v>
      </c>
      <c r="CC50" s="182" t="s">
        <v>2618</v>
      </c>
      <c r="CD50" s="182" t="s">
        <v>2731</v>
      </c>
      <c r="CE50" s="182" t="s">
        <v>2618</v>
      </c>
      <c r="CF50" s="182" t="s">
        <v>2618</v>
      </c>
      <c r="CG50" s="182" t="s">
        <v>2731</v>
      </c>
      <c r="CH50" s="182" t="s">
        <v>2618</v>
      </c>
      <c r="CI50" s="182" t="s">
        <v>2618</v>
      </c>
      <c r="CJ50" s="182" t="s">
        <v>2731</v>
      </c>
      <c r="CK50" s="182" t="s">
        <v>2618</v>
      </c>
      <c r="CL50" s="182" t="s">
        <v>2618</v>
      </c>
      <c r="CM50" s="182" t="s">
        <v>2731</v>
      </c>
      <c r="CN50" s="182" t="s">
        <v>2618</v>
      </c>
      <c r="CO50" s="182" t="s">
        <v>2618</v>
      </c>
      <c r="CP50" s="182" t="s">
        <v>2731</v>
      </c>
      <c r="CQ50" s="182" t="s">
        <v>2618</v>
      </c>
      <c r="CR50" s="182" t="s">
        <v>2618</v>
      </c>
      <c r="CS50" s="182" t="s">
        <v>2731</v>
      </c>
      <c r="CT50" s="182" t="s">
        <v>2618</v>
      </c>
      <c r="CU50" s="182" t="s">
        <v>2618</v>
      </c>
      <c r="CV50" s="182" t="s">
        <v>2731</v>
      </c>
      <c r="CW50" s="182" t="s">
        <v>2618</v>
      </c>
      <c r="CX50" s="182" t="s">
        <v>2618</v>
      </c>
      <c r="CY50" s="182" t="s">
        <v>2731</v>
      </c>
      <c r="CZ50" s="182" t="s">
        <v>2618</v>
      </c>
      <c r="DA50" s="182" t="s">
        <v>2618</v>
      </c>
      <c r="DB50" s="182" t="s">
        <v>2731</v>
      </c>
      <c r="DC50" s="182" t="s">
        <v>2618</v>
      </c>
      <c r="DD50" s="182" t="s">
        <v>2618</v>
      </c>
      <c r="DE50" s="182" t="s">
        <v>2731</v>
      </c>
      <c r="DF50" s="182" t="s">
        <v>2618</v>
      </c>
      <c r="DG50" s="182" t="s">
        <v>2618</v>
      </c>
      <c r="DH50" s="182" t="s">
        <v>2731</v>
      </c>
      <c r="DI50" s="182" t="s">
        <v>2618</v>
      </c>
      <c r="DJ50" s="182" t="s">
        <v>2618</v>
      </c>
      <c r="DK50" s="182" t="s">
        <v>2731</v>
      </c>
      <c r="DL50" s="182" t="s">
        <v>2618</v>
      </c>
      <c r="DM50" s="182" t="s">
        <v>2618</v>
      </c>
      <c r="DN50" s="182" t="s">
        <v>2731</v>
      </c>
      <c r="DO50" s="182" t="s">
        <v>2618</v>
      </c>
      <c r="DP50" s="182" t="s">
        <v>2618</v>
      </c>
      <c r="DQ50" s="182" t="s">
        <v>2731</v>
      </c>
      <c r="DR50" s="182" t="s">
        <v>2618</v>
      </c>
      <c r="DS50" s="182" t="s">
        <v>2618</v>
      </c>
      <c r="DT50" s="182" t="s">
        <v>2731</v>
      </c>
      <c r="DU50" s="182" t="s">
        <v>2618</v>
      </c>
      <c r="DV50" s="182" t="s">
        <v>2618</v>
      </c>
      <c r="DW50" s="182" t="s">
        <v>2731</v>
      </c>
      <c r="DX50" s="182" t="s">
        <v>2618</v>
      </c>
      <c r="DY50" s="182" t="s">
        <v>2618</v>
      </c>
      <c r="DZ50" s="182" t="s">
        <v>2731</v>
      </c>
      <c r="EA50" s="182" t="s">
        <v>2618</v>
      </c>
      <c r="EB50" s="182" t="s">
        <v>2618</v>
      </c>
      <c r="EC50" s="182" t="s">
        <v>2731</v>
      </c>
      <c r="ED50" s="182" t="s">
        <v>2618</v>
      </c>
      <c r="EE50" s="182" t="s">
        <v>2618</v>
      </c>
      <c r="EF50" s="182" t="s">
        <v>2731</v>
      </c>
      <c r="EG50" s="182" t="s">
        <v>2618</v>
      </c>
      <c r="EH50" s="182" t="s">
        <v>2618</v>
      </c>
      <c r="EI50" s="182" t="s">
        <v>2731</v>
      </c>
      <c r="EJ50" s="182" t="s">
        <v>2618</v>
      </c>
      <c r="EK50" s="182" t="s">
        <v>3057</v>
      </c>
      <c r="EL50" s="182" t="s">
        <v>2731</v>
      </c>
      <c r="EM50" s="182" t="s">
        <v>2618</v>
      </c>
      <c r="EN50" s="182" t="s">
        <v>2618</v>
      </c>
      <c r="EO50" s="182" t="s">
        <v>2731</v>
      </c>
      <c r="EP50" s="182" t="s">
        <v>2618</v>
      </c>
      <c r="EQ50" s="182" t="s">
        <v>2618</v>
      </c>
      <c r="ER50" s="182" t="s">
        <v>2731</v>
      </c>
      <c r="ES50" s="182" t="s">
        <v>2618</v>
      </c>
      <c r="ET50" s="182" t="s">
        <v>2618</v>
      </c>
    </row>
    <row r="51" spans="1:150" x14ac:dyDescent="0.3">
      <c r="A51" s="1"/>
      <c r="B51" s="181" t="s">
        <v>3058</v>
      </c>
      <c r="C51" s="181" t="s">
        <v>101</v>
      </c>
      <c r="D51" s="181" t="s">
        <v>851</v>
      </c>
      <c r="E51" s="181" t="s">
        <v>3059</v>
      </c>
      <c r="F51" s="181" t="s">
        <v>3060</v>
      </c>
      <c r="G51" s="182" t="s">
        <v>2731</v>
      </c>
      <c r="H51" s="182" t="s">
        <v>3061</v>
      </c>
      <c r="I51" s="182" t="s">
        <v>2618</v>
      </c>
      <c r="J51" s="182" t="s">
        <v>2731</v>
      </c>
      <c r="K51" s="182" t="s">
        <v>2618</v>
      </c>
      <c r="L51" s="182" t="s">
        <v>2618</v>
      </c>
      <c r="M51" s="182" t="s">
        <v>2731</v>
      </c>
      <c r="N51" s="182" t="s">
        <v>3062</v>
      </c>
      <c r="O51" s="182" t="s">
        <v>2618</v>
      </c>
      <c r="P51" s="182" t="s">
        <v>2731</v>
      </c>
      <c r="Q51" s="182" t="s">
        <v>3063</v>
      </c>
      <c r="R51" s="182" t="s">
        <v>2618</v>
      </c>
      <c r="S51" s="182" t="s">
        <v>2731</v>
      </c>
      <c r="T51" s="182" t="s">
        <v>2618</v>
      </c>
      <c r="U51" s="182" t="s">
        <v>3064</v>
      </c>
      <c r="V51" s="182" t="s">
        <v>2731</v>
      </c>
      <c r="W51" s="182" t="s">
        <v>2618</v>
      </c>
      <c r="X51" s="182" t="s">
        <v>3005</v>
      </c>
      <c r="Y51" s="182" t="s">
        <v>2731</v>
      </c>
      <c r="Z51" s="182" t="s">
        <v>2618</v>
      </c>
      <c r="AA51" s="182" t="s">
        <v>3065</v>
      </c>
      <c r="AB51" s="182" t="s">
        <v>2731</v>
      </c>
      <c r="AC51" s="182" t="s">
        <v>3066</v>
      </c>
      <c r="AD51" s="182" t="s">
        <v>2618</v>
      </c>
      <c r="AE51" s="182" t="s">
        <v>2731</v>
      </c>
      <c r="AF51" s="182" t="s">
        <v>2618</v>
      </c>
      <c r="AG51" s="182" t="s">
        <v>2618</v>
      </c>
      <c r="AH51" s="182" t="s">
        <v>2731</v>
      </c>
      <c r="AI51" s="182" t="s">
        <v>2618</v>
      </c>
      <c r="AJ51" s="182" t="s">
        <v>2618</v>
      </c>
      <c r="AK51" s="182" t="s">
        <v>2731</v>
      </c>
      <c r="AL51" s="182" t="s">
        <v>2618</v>
      </c>
      <c r="AM51" s="182" t="s">
        <v>2618</v>
      </c>
      <c r="AN51" s="182" t="s">
        <v>2731</v>
      </c>
      <c r="AO51" s="182" t="s">
        <v>2618</v>
      </c>
      <c r="AP51" s="182" t="s">
        <v>3067</v>
      </c>
      <c r="AQ51" s="182" t="s">
        <v>2731</v>
      </c>
      <c r="AR51" s="182" t="s">
        <v>2618</v>
      </c>
      <c r="AS51" s="182" t="s">
        <v>2618</v>
      </c>
      <c r="AT51" s="182" t="s">
        <v>2731</v>
      </c>
      <c r="AU51" s="182" t="s">
        <v>2618</v>
      </c>
      <c r="AV51" s="182" t="s">
        <v>3068</v>
      </c>
      <c r="AW51" s="182" t="s">
        <v>2731</v>
      </c>
      <c r="AX51" s="182" t="s">
        <v>3069</v>
      </c>
      <c r="AY51" s="182" t="s">
        <v>3070</v>
      </c>
      <c r="AZ51" s="182" t="s">
        <v>2731</v>
      </c>
      <c r="BA51" s="182" t="s">
        <v>2618</v>
      </c>
      <c r="BB51" s="182" t="s">
        <v>3071</v>
      </c>
      <c r="BC51" s="182" t="s">
        <v>2731</v>
      </c>
      <c r="BD51" s="182" t="s">
        <v>2618</v>
      </c>
      <c r="BE51" s="182" t="s">
        <v>3072</v>
      </c>
      <c r="BF51" s="182" t="s">
        <v>2731</v>
      </c>
      <c r="BG51" s="182" t="s">
        <v>3017</v>
      </c>
      <c r="BH51" s="182" t="s">
        <v>3073</v>
      </c>
      <c r="BI51" s="182" t="s">
        <v>2731</v>
      </c>
      <c r="BJ51" s="182" t="s">
        <v>3074</v>
      </c>
      <c r="BK51" s="182" t="s">
        <v>2618</v>
      </c>
      <c r="BL51" s="182" t="s">
        <v>2731</v>
      </c>
      <c r="BM51" s="182" t="s">
        <v>3075</v>
      </c>
      <c r="BN51" s="182" t="s">
        <v>3022</v>
      </c>
      <c r="BO51" s="182" t="s">
        <v>2731</v>
      </c>
      <c r="BP51" s="182" t="s">
        <v>3023</v>
      </c>
      <c r="BQ51" s="182" t="s">
        <v>2618</v>
      </c>
      <c r="BR51" s="182" t="s">
        <v>2731</v>
      </c>
      <c r="BS51" s="182" t="s">
        <v>3076</v>
      </c>
      <c r="BT51" s="182" t="s">
        <v>2618</v>
      </c>
      <c r="BU51" s="182" t="s">
        <v>2731</v>
      </c>
      <c r="BV51" s="182" t="s">
        <v>3077</v>
      </c>
      <c r="BW51" s="182" t="s">
        <v>3027</v>
      </c>
      <c r="BX51" s="182" t="s">
        <v>2731</v>
      </c>
      <c r="BY51" s="182" t="s">
        <v>2618</v>
      </c>
      <c r="BZ51" s="182" t="s">
        <v>2618</v>
      </c>
      <c r="CA51" s="182" t="s">
        <v>2731</v>
      </c>
      <c r="CB51" s="182" t="s">
        <v>3029</v>
      </c>
      <c r="CC51" s="182" t="s">
        <v>2618</v>
      </c>
      <c r="CD51" s="182" t="s">
        <v>2731</v>
      </c>
      <c r="CE51" s="182" t="s">
        <v>3030</v>
      </c>
      <c r="CF51" s="182" t="s">
        <v>3078</v>
      </c>
      <c r="CG51" s="182" t="s">
        <v>2731</v>
      </c>
      <c r="CH51" s="182" t="s">
        <v>2618</v>
      </c>
      <c r="CI51" s="182" t="s">
        <v>2618</v>
      </c>
      <c r="CJ51" s="182" t="s">
        <v>2731</v>
      </c>
      <c r="CK51" s="182" t="s">
        <v>2618</v>
      </c>
      <c r="CL51" s="182" t="s">
        <v>2618</v>
      </c>
      <c r="CM51" s="182" t="s">
        <v>2731</v>
      </c>
      <c r="CN51" s="182" t="s">
        <v>2618</v>
      </c>
      <c r="CO51" s="182" t="s">
        <v>2618</v>
      </c>
      <c r="CP51" s="182" t="s">
        <v>2731</v>
      </c>
      <c r="CQ51" s="182" t="s">
        <v>2618</v>
      </c>
      <c r="CR51" s="182" t="s">
        <v>2618</v>
      </c>
      <c r="CS51" s="182" t="s">
        <v>2731</v>
      </c>
      <c r="CT51" s="182" t="s">
        <v>2618</v>
      </c>
      <c r="CU51" s="182" t="s">
        <v>2618</v>
      </c>
      <c r="CV51" s="182" t="s">
        <v>2731</v>
      </c>
      <c r="CW51" s="182" t="s">
        <v>2618</v>
      </c>
      <c r="CX51" s="182" t="s">
        <v>2618</v>
      </c>
      <c r="CY51" s="182" t="s">
        <v>2731</v>
      </c>
      <c r="CZ51" s="182" t="s">
        <v>2618</v>
      </c>
      <c r="DA51" s="182" t="s">
        <v>2618</v>
      </c>
      <c r="DB51" s="182" t="s">
        <v>2731</v>
      </c>
      <c r="DC51" s="182" t="s">
        <v>2618</v>
      </c>
      <c r="DD51" s="182" t="s">
        <v>2618</v>
      </c>
      <c r="DE51" s="182" t="s">
        <v>2731</v>
      </c>
      <c r="DF51" s="182" t="s">
        <v>2618</v>
      </c>
      <c r="DG51" s="182" t="s">
        <v>2618</v>
      </c>
      <c r="DH51" s="182" t="s">
        <v>2731</v>
      </c>
      <c r="DI51" s="182" t="s">
        <v>3044</v>
      </c>
      <c r="DJ51" s="182" t="s">
        <v>2618</v>
      </c>
      <c r="DK51" s="182" t="s">
        <v>2731</v>
      </c>
      <c r="DL51" s="182" t="s">
        <v>2618</v>
      </c>
      <c r="DM51" s="182" t="s">
        <v>2618</v>
      </c>
      <c r="DN51" s="182" t="s">
        <v>2731</v>
      </c>
      <c r="DO51" s="182" t="s">
        <v>2618</v>
      </c>
      <c r="DP51" s="182" t="s">
        <v>2618</v>
      </c>
      <c r="DQ51" s="182" t="s">
        <v>2731</v>
      </c>
      <c r="DR51" s="182" t="s">
        <v>2618</v>
      </c>
      <c r="DS51" s="182" t="s">
        <v>2618</v>
      </c>
      <c r="DT51" s="182" t="s">
        <v>2731</v>
      </c>
      <c r="DU51" s="182" t="s">
        <v>3079</v>
      </c>
      <c r="DV51" s="182" t="s">
        <v>2618</v>
      </c>
      <c r="DW51" s="182" t="s">
        <v>2731</v>
      </c>
      <c r="DX51" s="182" t="s">
        <v>3080</v>
      </c>
      <c r="DY51" s="182" t="s">
        <v>2618</v>
      </c>
      <c r="DZ51" s="182" t="s">
        <v>2731</v>
      </c>
      <c r="EA51" s="182" t="s">
        <v>2618</v>
      </c>
      <c r="EB51" s="182" t="s">
        <v>2618</v>
      </c>
      <c r="EC51" s="182" t="s">
        <v>2731</v>
      </c>
      <c r="ED51" s="182" t="s">
        <v>2618</v>
      </c>
      <c r="EE51" s="182" t="s">
        <v>3081</v>
      </c>
      <c r="EF51" s="182" t="s">
        <v>2731</v>
      </c>
      <c r="EG51" s="182" t="s">
        <v>2618</v>
      </c>
      <c r="EH51" s="182" t="s">
        <v>2618</v>
      </c>
      <c r="EI51" s="182" t="s">
        <v>2731</v>
      </c>
      <c r="EJ51" s="182" t="s">
        <v>2618</v>
      </c>
      <c r="EK51" s="182" t="s">
        <v>2618</v>
      </c>
      <c r="EL51" s="182" t="s">
        <v>2731</v>
      </c>
      <c r="EM51" s="182" t="s">
        <v>2618</v>
      </c>
      <c r="EN51" s="182" t="s">
        <v>2618</v>
      </c>
      <c r="EO51" s="182" t="s">
        <v>2731</v>
      </c>
      <c r="EP51" s="182" t="s">
        <v>2618</v>
      </c>
      <c r="EQ51" s="182" t="s">
        <v>2618</v>
      </c>
      <c r="ER51" s="182" t="s">
        <v>2731</v>
      </c>
      <c r="ES51" s="182" t="s">
        <v>2618</v>
      </c>
      <c r="ET51" s="182" t="s">
        <v>2618</v>
      </c>
    </row>
    <row r="52" spans="1:150" x14ac:dyDescent="0.3">
      <c r="A52" s="1"/>
      <c r="B52" s="181" t="s">
        <v>3082</v>
      </c>
      <c r="C52" s="181" t="s">
        <v>101</v>
      </c>
      <c r="D52" s="181" t="s">
        <v>851</v>
      </c>
      <c r="E52" s="181" t="s">
        <v>3083</v>
      </c>
      <c r="F52" s="181" t="s">
        <v>3084</v>
      </c>
      <c r="G52" s="182" t="s">
        <v>2731</v>
      </c>
      <c r="H52" s="182" t="s">
        <v>2618</v>
      </c>
      <c r="I52" s="182" t="s">
        <v>2999</v>
      </c>
      <c r="J52" s="182" t="s">
        <v>2731</v>
      </c>
      <c r="K52" s="182" t="s">
        <v>3000</v>
      </c>
      <c r="L52" s="182" t="s">
        <v>2618</v>
      </c>
      <c r="M52" s="182" t="s">
        <v>2731</v>
      </c>
      <c r="N52" s="182" t="s">
        <v>3062</v>
      </c>
      <c r="O52" s="182" t="s">
        <v>2618</v>
      </c>
      <c r="P52" s="182" t="s">
        <v>2731</v>
      </c>
      <c r="Q52" s="182" t="s">
        <v>3063</v>
      </c>
      <c r="R52" s="182" t="s">
        <v>2618</v>
      </c>
      <c r="S52" s="182" t="s">
        <v>2731</v>
      </c>
      <c r="T52" s="182" t="s">
        <v>2618</v>
      </c>
      <c r="U52" s="182" t="s">
        <v>3085</v>
      </c>
      <c r="V52" s="182" t="s">
        <v>2731</v>
      </c>
      <c r="W52" s="182" t="s">
        <v>3004</v>
      </c>
      <c r="X52" s="182" t="s">
        <v>2618</v>
      </c>
      <c r="Y52" s="182" t="s">
        <v>2731</v>
      </c>
      <c r="Z52" s="182" t="s">
        <v>2618</v>
      </c>
      <c r="AA52" s="182" t="s">
        <v>3086</v>
      </c>
      <c r="AB52" s="182" t="s">
        <v>2731</v>
      </c>
      <c r="AC52" s="182" t="s">
        <v>3066</v>
      </c>
      <c r="AD52" s="182" t="s">
        <v>2618</v>
      </c>
      <c r="AE52" s="182" t="s">
        <v>2731</v>
      </c>
      <c r="AF52" s="182" t="s">
        <v>3008</v>
      </c>
      <c r="AG52" s="182" t="s">
        <v>2618</v>
      </c>
      <c r="AH52" s="182" t="s">
        <v>2731</v>
      </c>
      <c r="AI52" s="182" t="s">
        <v>3009</v>
      </c>
      <c r="AJ52" s="182" t="s">
        <v>2618</v>
      </c>
      <c r="AK52" s="182" t="s">
        <v>2731</v>
      </c>
      <c r="AL52" s="182" t="s">
        <v>2618</v>
      </c>
      <c r="AM52" s="182" t="s">
        <v>3010</v>
      </c>
      <c r="AN52" s="182" t="s">
        <v>2731</v>
      </c>
      <c r="AO52" s="182" t="s">
        <v>2618</v>
      </c>
      <c r="AP52" s="182" t="s">
        <v>3087</v>
      </c>
      <c r="AQ52" s="182" t="s">
        <v>2731</v>
      </c>
      <c r="AR52" s="182" t="s">
        <v>3009</v>
      </c>
      <c r="AS52" s="182" t="s">
        <v>2618</v>
      </c>
      <c r="AT52" s="182" t="s">
        <v>2731</v>
      </c>
      <c r="AU52" s="182" t="s">
        <v>2618</v>
      </c>
      <c r="AV52" s="182" t="s">
        <v>3088</v>
      </c>
      <c r="AW52" s="182" t="s">
        <v>2731</v>
      </c>
      <c r="AX52" s="182" t="s">
        <v>3089</v>
      </c>
      <c r="AY52" s="182" t="s">
        <v>3090</v>
      </c>
      <c r="AZ52" s="182" t="s">
        <v>2731</v>
      </c>
      <c r="BA52" s="182" t="s">
        <v>2618</v>
      </c>
      <c r="BB52" s="182" t="s">
        <v>3091</v>
      </c>
      <c r="BC52" s="182" t="s">
        <v>2731</v>
      </c>
      <c r="BD52" s="182" t="s">
        <v>2618</v>
      </c>
      <c r="BE52" s="182" t="s">
        <v>3092</v>
      </c>
      <c r="BF52" s="182" t="s">
        <v>2731</v>
      </c>
      <c r="BG52" s="182" t="s">
        <v>2618</v>
      </c>
      <c r="BH52" s="182" t="s">
        <v>3093</v>
      </c>
      <c r="BI52" s="182" t="s">
        <v>2731</v>
      </c>
      <c r="BJ52" s="182" t="s">
        <v>3094</v>
      </c>
      <c r="BK52" s="182" t="s">
        <v>3095</v>
      </c>
      <c r="BL52" s="182" t="s">
        <v>2731</v>
      </c>
      <c r="BM52" s="182" t="s">
        <v>3096</v>
      </c>
      <c r="BN52" s="182" t="s">
        <v>2618</v>
      </c>
      <c r="BO52" s="182" t="s">
        <v>2731</v>
      </c>
      <c r="BP52" s="182" t="s">
        <v>2618</v>
      </c>
      <c r="BQ52" s="182" t="s">
        <v>2618</v>
      </c>
      <c r="BR52" s="182" t="s">
        <v>2731</v>
      </c>
      <c r="BS52" s="182" t="s">
        <v>2618</v>
      </c>
      <c r="BT52" s="182" t="s">
        <v>3025</v>
      </c>
      <c r="BU52" s="182" t="s">
        <v>2731</v>
      </c>
      <c r="BV52" s="182" t="s">
        <v>3097</v>
      </c>
      <c r="BW52" s="182" t="s">
        <v>2618</v>
      </c>
      <c r="BX52" s="182" t="s">
        <v>2731</v>
      </c>
      <c r="BY52" s="182" t="s">
        <v>2618</v>
      </c>
      <c r="BZ52" s="182" t="s">
        <v>2618</v>
      </c>
      <c r="CA52" s="182" t="s">
        <v>2731</v>
      </c>
      <c r="CB52" s="182" t="s">
        <v>2618</v>
      </c>
      <c r="CC52" s="182" t="s">
        <v>2618</v>
      </c>
      <c r="CD52" s="182" t="s">
        <v>2731</v>
      </c>
      <c r="CE52" s="182" t="s">
        <v>2618</v>
      </c>
      <c r="CF52" s="182" t="s">
        <v>3098</v>
      </c>
      <c r="CG52" s="182" t="s">
        <v>2731</v>
      </c>
      <c r="CH52" s="182" t="s">
        <v>3032</v>
      </c>
      <c r="CI52" s="182" t="s">
        <v>3099</v>
      </c>
      <c r="CJ52" s="182" t="s">
        <v>2731</v>
      </c>
      <c r="CK52" s="182" t="s">
        <v>2618</v>
      </c>
      <c r="CL52" s="182" t="s">
        <v>3100</v>
      </c>
      <c r="CM52" s="182" t="s">
        <v>2731</v>
      </c>
      <c r="CN52" s="182" t="s">
        <v>2618</v>
      </c>
      <c r="CO52" s="182" t="s">
        <v>3101</v>
      </c>
      <c r="CP52" s="182" t="s">
        <v>2731</v>
      </c>
      <c r="CQ52" s="182" t="s">
        <v>2618</v>
      </c>
      <c r="CR52" s="182" t="s">
        <v>2618</v>
      </c>
      <c r="CS52" s="182" t="s">
        <v>2731</v>
      </c>
      <c r="CT52" s="182" t="s">
        <v>2618</v>
      </c>
      <c r="CU52" s="182" t="s">
        <v>3102</v>
      </c>
      <c r="CV52" s="182" t="s">
        <v>2731</v>
      </c>
      <c r="CW52" s="182" t="s">
        <v>3038</v>
      </c>
      <c r="CX52" s="182" t="s">
        <v>2618</v>
      </c>
      <c r="CY52" s="182" t="s">
        <v>2731</v>
      </c>
      <c r="CZ52" s="182" t="s">
        <v>2618</v>
      </c>
      <c r="DA52" s="182" t="s">
        <v>3103</v>
      </c>
      <c r="DB52" s="182" t="s">
        <v>2731</v>
      </c>
      <c r="DC52" s="182" t="s">
        <v>2618</v>
      </c>
      <c r="DD52" s="182" t="s">
        <v>2618</v>
      </c>
      <c r="DE52" s="182" t="s">
        <v>2731</v>
      </c>
      <c r="DF52" s="182" t="s">
        <v>3104</v>
      </c>
      <c r="DG52" s="182" t="s">
        <v>3043</v>
      </c>
      <c r="DH52" s="182" t="s">
        <v>2731</v>
      </c>
      <c r="DI52" s="182" t="s">
        <v>2618</v>
      </c>
      <c r="DJ52" s="182" t="s">
        <v>2618</v>
      </c>
      <c r="DK52" s="182" t="s">
        <v>2731</v>
      </c>
      <c r="DL52" s="182" t="s">
        <v>2618</v>
      </c>
      <c r="DM52" s="182" t="s">
        <v>2618</v>
      </c>
      <c r="DN52" s="182" t="s">
        <v>2731</v>
      </c>
      <c r="DO52" s="182" t="s">
        <v>2618</v>
      </c>
      <c r="DP52" s="182" t="s">
        <v>2618</v>
      </c>
      <c r="DQ52" s="182" t="s">
        <v>2731</v>
      </c>
      <c r="DR52" s="182" t="s">
        <v>2618</v>
      </c>
      <c r="DS52" s="182" t="s">
        <v>2618</v>
      </c>
      <c r="DT52" s="182" t="s">
        <v>2731</v>
      </c>
      <c r="DU52" s="182" t="s">
        <v>3105</v>
      </c>
      <c r="DV52" s="182" t="s">
        <v>2618</v>
      </c>
      <c r="DW52" s="182" t="s">
        <v>2731</v>
      </c>
      <c r="DX52" s="182" t="s">
        <v>3106</v>
      </c>
      <c r="DY52" s="182" t="s">
        <v>2618</v>
      </c>
      <c r="DZ52" s="182" t="s">
        <v>2731</v>
      </c>
      <c r="EA52" s="182" t="s">
        <v>3048</v>
      </c>
      <c r="EB52" s="182" t="s">
        <v>2618</v>
      </c>
      <c r="EC52" s="182" t="s">
        <v>2731</v>
      </c>
      <c r="ED52" s="182" t="s">
        <v>2618</v>
      </c>
      <c r="EE52" s="182" t="s">
        <v>3107</v>
      </c>
      <c r="EF52" s="182" t="s">
        <v>2731</v>
      </c>
      <c r="EG52" s="182" t="s">
        <v>3050</v>
      </c>
      <c r="EH52" s="182" t="s">
        <v>2618</v>
      </c>
      <c r="EI52" s="182" t="s">
        <v>2731</v>
      </c>
      <c r="EJ52" s="182" t="s">
        <v>2618</v>
      </c>
      <c r="EK52" s="182" t="s">
        <v>2618</v>
      </c>
      <c r="EL52" s="182" t="s">
        <v>2731</v>
      </c>
      <c r="EM52" s="182" t="s">
        <v>3052</v>
      </c>
      <c r="EN52" s="182" t="s">
        <v>2618</v>
      </c>
      <c r="EO52" s="182" t="s">
        <v>2731</v>
      </c>
      <c r="EP52" s="182" t="s">
        <v>2618</v>
      </c>
      <c r="EQ52" s="182" t="s">
        <v>2618</v>
      </c>
      <c r="ER52" s="182" t="s">
        <v>2731</v>
      </c>
      <c r="ES52" s="182" t="s">
        <v>3053</v>
      </c>
      <c r="ET52" s="182" t="s">
        <v>2618</v>
      </c>
    </row>
    <row r="53" spans="1:150" x14ac:dyDescent="0.3">
      <c r="A53" s="1"/>
      <c r="B53" s="181" t="s">
        <v>3108</v>
      </c>
      <c r="C53" s="181" t="s">
        <v>101</v>
      </c>
      <c r="D53" s="181" t="s">
        <v>851</v>
      </c>
      <c r="E53" s="181" t="s">
        <v>3109</v>
      </c>
      <c r="F53" s="181" t="s">
        <v>3110</v>
      </c>
      <c r="G53" s="182" t="s">
        <v>2731</v>
      </c>
      <c r="H53" s="182" t="s">
        <v>3111</v>
      </c>
      <c r="I53" s="182" t="s">
        <v>2618</v>
      </c>
      <c r="J53" s="182" t="s">
        <v>2731</v>
      </c>
      <c r="K53" s="182" t="s">
        <v>2618</v>
      </c>
      <c r="L53" s="182" t="s">
        <v>2618</v>
      </c>
      <c r="M53" s="182" t="s">
        <v>2731</v>
      </c>
      <c r="N53" s="182" t="s">
        <v>2618</v>
      </c>
      <c r="O53" s="182" t="s">
        <v>2618</v>
      </c>
      <c r="P53" s="182" t="s">
        <v>2731</v>
      </c>
      <c r="Q53" s="182" t="s">
        <v>2618</v>
      </c>
      <c r="R53" s="182" t="s">
        <v>2618</v>
      </c>
      <c r="S53" s="182" t="s">
        <v>2731</v>
      </c>
      <c r="T53" s="182" t="s">
        <v>2618</v>
      </c>
      <c r="U53" s="182" t="s">
        <v>2618</v>
      </c>
      <c r="V53" s="182" t="s">
        <v>2731</v>
      </c>
      <c r="W53" s="182" t="s">
        <v>2618</v>
      </c>
      <c r="X53" s="182" t="s">
        <v>2618</v>
      </c>
      <c r="Y53" s="182" t="s">
        <v>2731</v>
      </c>
      <c r="Z53" s="182" t="s">
        <v>2618</v>
      </c>
      <c r="AA53" s="182" t="s">
        <v>2618</v>
      </c>
      <c r="AB53" s="182" t="s">
        <v>2731</v>
      </c>
      <c r="AC53" s="182" t="s">
        <v>2618</v>
      </c>
      <c r="AD53" s="182" t="s">
        <v>2618</v>
      </c>
      <c r="AE53" s="182" t="s">
        <v>2731</v>
      </c>
      <c r="AF53" s="182" t="s">
        <v>2618</v>
      </c>
      <c r="AG53" s="182" t="s">
        <v>2618</v>
      </c>
      <c r="AH53" s="182" t="s">
        <v>2731</v>
      </c>
      <c r="AI53" s="182" t="s">
        <v>2618</v>
      </c>
      <c r="AJ53" s="182" t="s">
        <v>2618</v>
      </c>
      <c r="AK53" s="182" t="s">
        <v>2731</v>
      </c>
      <c r="AL53" s="182" t="s">
        <v>2618</v>
      </c>
      <c r="AM53" s="182" t="s">
        <v>2618</v>
      </c>
      <c r="AN53" s="182" t="s">
        <v>2731</v>
      </c>
      <c r="AO53" s="182" t="s">
        <v>2618</v>
      </c>
      <c r="AP53" s="182" t="s">
        <v>2618</v>
      </c>
      <c r="AQ53" s="182" t="s">
        <v>2731</v>
      </c>
      <c r="AR53" s="182" t="s">
        <v>2618</v>
      </c>
      <c r="AS53" s="182" t="s">
        <v>2618</v>
      </c>
      <c r="AT53" s="182" t="s">
        <v>2731</v>
      </c>
      <c r="AU53" s="182" t="s">
        <v>2618</v>
      </c>
      <c r="AV53" s="182" t="s">
        <v>2618</v>
      </c>
      <c r="AW53" s="182" t="s">
        <v>2731</v>
      </c>
      <c r="AX53" s="182" t="s">
        <v>2618</v>
      </c>
      <c r="AY53" s="182" t="s">
        <v>2618</v>
      </c>
      <c r="AZ53" s="182" t="s">
        <v>2731</v>
      </c>
      <c r="BA53" s="182" t="s">
        <v>2618</v>
      </c>
      <c r="BB53" s="182" t="s">
        <v>2618</v>
      </c>
      <c r="BC53" s="182" t="s">
        <v>2731</v>
      </c>
      <c r="BD53" s="182" t="s">
        <v>2618</v>
      </c>
      <c r="BE53" s="182" t="s">
        <v>2618</v>
      </c>
      <c r="BF53" s="182" t="s">
        <v>2731</v>
      </c>
      <c r="BG53" s="182" t="s">
        <v>2618</v>
      </c>
      <c r="BH53" s="182" t="s">
        <v>2618</v>
      </c>
      <c r="BI53" s="182" t="s">
        <v>2731</v>
      </c>
      <c r="BJ53" s="182" t="s">
        <v>2618</v>
      </c>
      <c r="BK53" s="182" t="s">
        <v>3112</v>
      </c>
      <c r="BL53" s="182" t="s">
        <v>2731</v>
      </c>
      <c r="BM53" s="182" t="s">
        <v>3096</v>
      </c>
      <c r="BN53" s="182" t="s">
        <v>2618</v>
      </c>
      <c r="BO53" s="182" t="s">
        <v>2731</v>
      </c>
      <c r="BP53" s="182" t="s">
        <v>2618</v>
      </c>
      <c r="BQ53" s="182" t="s">
        <v>2618</v>
      </c>
      <c r="BR53" s="182" t="s">
        <v>2731</v>
      </c>
      <c r="BS53" s="182" t="s">
        <v>3076</v>
      </c>
      <c r="BT53" s="182" t="s">
        <v>2618</v>
      </c>
      <c r="BU53" s="182" t="s">
        <v>2731</v>
      </c>
      <c r="BV53" s="182" t="s">
        <v>2618</v>
      </c>
      <c r="BW53" s="182" t="s">
        <v>2618</v>
      </c>
      <c r="BX53" s="182" t="s">
        <v>2731</v>
      </c>
      <c r="BY53" s="182" t="s">
        <v>3028</v>
      </c>
      <c r="BZ53" s="182" t="s">
        <v>2618</v>
      </c>
      <c r="CA53" s="182" t="s">
        <v>2731</v>
      </c>
      <c r="CB53" s="182" t="s">
        <v>2618</v>
      </c>
      <c r="CC53" s="182" t="s">
        <v>2618</v>
      </c>
      <c r="CD53" s="182" t="s">
        <v>2731</v>
      </c>
      <c r="CE53" s="182" t="s">
        <v>2618</v>
      </c>
      <c r="CF53" s="182" t="s">
        <v>2618</v>
      </c>
      <c r="CG53" s="182" t="s">
        <v>2731</v>
      </c>
      <c r="CH53" s="182" t="s">
        <v>2618</v>
      </c>
      <c r="CI53" s="182" t="s">
        <v>3113</v>
      </c>
      <c r="CJ53" s="182" t="s">
        <v>2731</v>
      </c>
      <c r="CK53" s="182" t="s">
        <v>2618</v>
      </c>
      <c r="CL53" s="182" t="s">
        <v>3114</v>
      </c>
      <c r="CM53" s="182" t="s">
        <v>2731</v>
      </c>
      <c r="CN53" s="182" t="s">
        <v>2618</v>
      </c>
      <c r="CO53" s="182" t="s">
        <v>3115</v>
      </c>
      <c r="CP53" s="182" t="s">
        <v>2731</v>
      </c>
      <c r="CQ53" s="182" t="s">
        <v>2618</v>
      </c>
      <c r="CR53" s="182" t="s">
        <v>2618</v>
      </c>
      <c r="CS53" s="182" t="s">
        <v>2731</v>
      </c>
      <c r="CT53" s="182" t="s">
        <v>3036</v>
      </c>
      <c r="CU53" s="182" t="s">
        <v>3116</v>
      </c>
      <c r="CV53" s="182" t="s">
        <v>2731</v>
      </c>
      <c r="CW53" s="182" t="s">
        <v>2618</v>
      </c>
      <c r="CX53" s="182" t="s">
        <v>3039</v>
      </c>
      <c r="CY53" s="182" t="s">
        <v>2731</v>
      </c>
      <c r="CZ53" s="182" t="s">
        <v>2618</v>
      </c>
      <c r="DA53" s="182" t="s">
        <v>3117</v>
      </c>
      <c r="DB53" s="182" t="s">
        <v>2731</v>
      </c>
      <c r="DC53" s="182" t="s">
        <v>3041</v>
      </c>
      <c r="DD53" s="182" t="s">
        <v>2618</v>
      </c>
      <c r="DE53" s="182" t="s">
        <v>2731</v>
      </c>
      <c r="DF53" s="182" t="s">
        <v>3118</v>
      </c>
      <c r="DG53" s="182" t="s">
        <v>2618</v>
      </c>
      <c r="DH53" s="182" t="s">
        <v>2731</v>
      </c>
      <c r="DI53" s="182" t="s">
        <v>2618</v>
      </c>
      <c r="DJ53" s="182" t="s">
        <v>2618</v>
      </c>
      <c r="DK53" s="182" t="s">
        <v>2731</v>
      </c>
      <c r="DL53" s="182" t="s">
        <v>2618</v>
      </c>
      <c r="DM53" s="182" t="s">
        <v>2618</v>
      </c>
      <c r="DN53" s="182" t="s">
        <v>2731</v>
      </c>
      <c r="DO53" s="182" t="s">
        <v>2618</v>
      </c>
      <c r="DP53" s="182" t="s">
        <v>2618</v>
      </c>
      <c r="DQ53" s="182" t="s">
        <v>2731</v>
      </c>
      <c r="DR53" s="182" t="s">
        <v>3045</v>
      </c>
      <c r="DS53" s="182" t="s">
        <v>2618</v>
      </c>
      <c r="DT53" s="182" t="s">
        <v>2731</v>
      </c>
      <c r="DU53" s="182" t="s">
        <v>2618</v>
      </c>
      <c r="DV53" s="182" t="s">
        <v>2618</v>
      </c>
      <c r="DW53" s="182" t="s">
        <v>2731</v>
      </c>
      <c r="DX53" s="182" t="s">
        <v>2618</v>
      </c>
      <c r="DY53" s="182" t="s">
        <v>2618</v>
      </c>
      <c r="DZ53" s="182" t="s">
        <v>2731</v>
      </c>
      <c r="EA53" s="182" t="s">
        <v>2618</v>
      </c>
      <c r="EB53" s="182" t="s">
        <v>2618</v>
      </c>
      <c r="EC53" s="182" t="s">
        <v>2731</v>
      </c>
      <c r="ED53" s="182" t="s">
        <v>2618</v>
      </c>
      <c r="EE53" s="182" t="s">
        <v>2618</v>
      </c>
      <c r="EF53" s="182" t="s">
        <v>2731</v>
      </c>
      <c r="EG53" s="182" t="s">
        <v>2618</v>
      </c>
      <c r="EH53" s="182" t="s">
        <v>2618</v>
      </c>
      <c r="EI53" s="182" t="s">
        <v>2731</v>
      </c>
      <c r="EJ53" s="182" t="s">
        <v>2618</v>
      </c>
      <c r="EK53" s="182" t="s">
        <v>3119</v>
      </c>
      <c r="EL53" s="182" t="s">
        <v>2731</v>
      </c>
      <c r="EM53" s="182" t="s">
        <v>2618</v>
      </c>
      <c r="EN53" s="182" t="s">
        <v>2618</v>
      </c>
      <c r="EO53" s="182" t="s">
        <v>2731</v>
      </c>
      <c r="EP53" s="182" t="s">
        <v>2618</v>
      </c>
      <c r="EQ53" s="182" t="s">
        <v>2618</v>
      </c>
      <c r="ER53" s="182" t="s">
        <v>2731</v>
      </c>
      <c r="ES53" s="182" t="s">
        <v>2618</v>
      </c>
      <c r="ET53" s="182" t="s">
        <v>2618</v>
      </c>
    </row>
    <row r="54" spans="1:150" x14ac:dyDescent="0.3">
      <c r="A54" s="1"/>
      <c r="B54" s="180" t="s">
        <v>3120</v>
      </c>
      <c r="C54" s="180" t="s">
        <v>101</v>
      </c>
      <c r="D54" s="180" t="s">
        <v>852</v>
      </c>
      <c r="E54" s="180" t="s">
        <v>3121</v>
      </c>
      <c r="F54" s="180" t="s">
        <v>3122</v>
      </c>
      <c r="G54" s="180" t="s">
        <v>2731</v>
      </c>
      <c r="H54" s="180" t="s">
        <v>2618</v>
      </c>
      <c r="I54" s="180" t="s">
        <v>3123</v>
      </c>
      <c r="J54" s="180" t="s">
        <v>2731</v>
      </c>
      <c r="K54" s="180" t="s">
        <v>3124</v>
      </c>
      <c r="L54" s="180" t="s">
        <v>3125</v>
      </c>
      <c r="M54" s="180" t="s">
        <v>2731</v>
      </c>
      <c r="N54" s="180" t="s">
        <v>3124</v>
      </c>
      <c r="O54" s="180" t="s">
        <v>3126</v>
      </c>
      <c r="P54" s="180" t="s">
        <v>2731</v>
      </c>
      <c r="Q54" s="180" t="s">
        <v>3124</v>
      </c>
      <c r="R54" s="180" t="s">
        <v>3127</v>
      </c>
      <c r="S54" s="180" t="s">
        <v>2731</v>
      </c>
      <c r="T54" s="180" t="s">
        <v>2618</v>
      </c>
      <c r="U54" s="180" t="s">
        <v>3128</v>
      </c>
      <c r="V54" s="180" t="s">
        <v>2731</v>
      </c>
      <c r="W54" s="180" t="s">
        <v>2618</v>
      </c>
      <c r="X54" s="180" t="s">
        <v>3129</v>
      </c>
      <c r="Y54" s="180" t="s">
        <v>2731</v>
      </c>
      <c r="Z54" s="180" t="s">
        <v>2618</v>
      </c>
      <c r="AA54" s="180" t="s">
        <v>3129</v>
      </c>
      <c r="AB54" s="180" t="s">
        <v>2731</v>
      </c>
      <c r="AC54" s="180" t="s">
        <v>3124</v>
      </c>
      <c r="AD54" s="180" t="s">
        <v>2618</v>
      </c>
      <c r="AE54" s="180" t="s">
        <v>2731</v>
      </c>
      <c r="AF54" s="180" t="s">
        <v>2618</v>
      </c>
      <c r="AG54" s="180" t="s">
        <v>3130</v>
      </c>
      <c r="AH54" s="180" t="s">
        <v>2731</v>
      </c>
      <c r="AI54" s="180" t="s">
        <v>2618</v>
      </c>
      <c r="AJ54" s="180" t="s">
        <v>3131</v>
      </c>
      <c r="AK54" s="180" t="s">
        <v>2731</v>
      </c>
      <c r="AL54" s="180" t="s">
        <v>2618</v>
      </c>
      <c r="AM54" s="180" t="s">
        <v>3132</v>
      </c>
      <c r="AN54" s="180" t="s">
        <v>2731</v>
      </c>
      <c r="AO54" s="180" t="s">
        <v>3124</v>
      </c>
      <c r="AP54" s="180" t="s">
        <v>3133</v>
      </c>
      <c r="AQ54" s="180" t="s">
        <v>2731</v>
      </c>
      <c r="AR54" s="180" t="s">
        <v>2618</v>
      </c>
      <c r="AS54" s="180" t="s">
        <v>3134</v>
      </c>
      <c r="AT54" s="180" t="s">
        <v>2731</v>
      </c>
      <c r="AU54" s="180" t="s">
        <v>3124</v>
      </c>
      <c r="AV54" s="180" t="s">
        <v>3135</v>
      </c>
      <c r="AW54" s="180" t="s">
        <v>2731</v>
      </c>
      <c r="AX54" s="180" t="s">
        <v>2618</v>
      </c>
      <c r="AY54" s="180" t="s">
        <v>3129</v>
      </c>
      <c r="AZ54" s="180" t="s">
        <v>2731</v>
      </c>
      <c r="BA54" s="180" t="s">
        <v>2618</v>
      </c>
      <c r="BB54" s="180" t="s">
        <v>3129</v>
      </c>
      <c r="BC54" s="180" t="s">
        <v>2731</v>
      </c>
      <c r="BD54" s="180" t="s">
        <v>3124</v>
      </c>
      <c r="BE54" s="180" t="s">
        <v>3129</v>
      </c>
      <c r="BF54" s="180" t="s">
        <v>2731</v>
      </c>
      <c r="BG54" s="180" t="s">
        <v>3124</v>
      </c>
      <c r="BH54" s="180" t="s">
        <v>3129</v>
      </c>
      <c r="BI54" s="180" t="s">
        <v>2731</v>
      </c>
      <c r="BJ54" s="180" t="s">
        <v>2618</v>
      </c>
      <c r="BK54" s="180" t="s">
        <v>3136</v>
      </c>
      <c r="BL54" s="180" t="s">
        <v>2731</v>
      </c>
      <c r="BM54" s="180" t="s">
        <v>3124</v>
      </c>
      <c r="BN54" s="180" t="s">
        <v>3137</v>
      </c>
      <c r="BO54" s="180" t="s">
        <v>2731</v>
      </c>
      <c r="BP54" s="180" t="s">
        <v>2618</v>
      </c>
      <c r="BQ54" s="180" t="s">
        <v>3138</v>
      </c>
      <c r="BR54" s="180" t="s">
        <v>2731</v>
      </c>
      <c r="BS54" s="180" t="s">
        <v>2618</v>
      </c>
      <c r="BT54" s="180" t="s">
        <v>3139</v>
      </c>
      <c r="BU54" s="180" t="s">
        <v>2731</v>
      </c>
      <c r="BV54" s="180" t="s">
        <v>3124</v>
      </c>
      <c r="BW54" s="180" t="s">
        <v>3140</v>
      </c>
      <c r="BX54" s="180" t="s">
        <v>2731</v>
      </c>
      <c r="BY54" s="180" t="s">
        <v>2618</v>
      </c>
      <c r="BZ54" s="180" t="s">
        <v>3141</v>
      </c>
      <c r="CA54" s="180" t="s">
        <v>2731</v>
      </c>
      <c r="CB54" s="180" t="s">
        <v>3124</v>
      </c>
      <c r="CC54" s="180" t="s">
        <v>3142</v>
      </c>
      <c r="CD54" s="180" t="s">
        <v>2731</v>
      </c>
      <c r="CE54" s="180" t="s">
        <v>3124</v>
      </c>
      <c r="CF54" s="180" t="s">
        <v>3143</v>
      </c>
      <c r="CG54" s="180" t="s">
        <v>2731</v>
      </c>
      <c r="CH54" s="180" t="s">
        <v>3124</v>
      </c>
      <c r="CI54" s="180" t="s">
        <v>3129</v>
      </c>
      <c r="CJ54" s="180" t="s">
        <v>2731</v>
      </c>
      <c r="CK54" s="180" t="s">
        <v>2618</v>
      </c>
      <c r="CL54" s="180" t="s">
        <v>3129</v>
      </c>
      <c r="CM54" s="180" t="s">
        <v>2731</v>
      </c>
      <c r="CN54" s="180" t="s">
        <v>2618</v>
      </c>
      <c r="CO54" s="180" t="s">
        <v>3129</v>
      </c>
      <c r="CP54" s="180" t="s">
        <v>2731</v>
      </c>
      <c r="CQ54" s="180" t="s">
        <v>2618</v>
      </c>
      <c r="CR54" s="180" t="s">
        <v>3129</v>
      </c>
      <c r="CS54" s="180" t="s">
        <v>2731</v>
      </c>
      <c r="CT54" s="180" t="s">
        <v>2618</v>
      </c>
      <c r="CU54" s="180" t="s">
        <v>3129</v>
      </c>
      <c r="CV54" s="180" t="s">
        <v>2731</v>
      </c>
      <c r="CW54" s="180" t="s">
        <v>3124</v>
      </c>
      <c r="CX54" s="180" t="s">
        <v>3129</v>
      </c>
      <c r="CY54" s="180" t="s">
        <v>2731</v>
      </c>
      <c r="CZ54" s="180" t="s">
        <v>2618</v>
      </c>
      <c r="DA54" s="180" t="s">
        <v>3138</v>
      </c>
      <c r="DB54" s="180" t="s">
        <v>2731</v>
      </c>
      <c r="DC54" s="180" t="s">
        <v>2618</v>
      </c>
      <c r="DD54" s="180" t="s">
        <v>3144</v>
      </c>
      <c r="DE54" s="180" t="s">
        <v>2731</v>
      </c>
      <c r="DF54" s="180" t="s">
        <v>2618</v>
      </c>
      <c r="DG54" s="180" t="s">
        <v>3145</v>
      </c>
      <c r="DH54" s="180" t="s">
        <v>2731</v>
      </c>
      <c r="DI54" s="180" t="s">
        <v>3124</v>
      </c>
      <c r="DJ54" s="180" t="s">
        <v>3146</v>
      </c>
      <c r="DK54" s="180" t="s">
        <v>2731</v>
      </c>
      <c r="DL54" s="180" t="s">
        <v>3124</v>
      </c>
      <c r="DM54" s="180" t="s">
        <v>3147</v>
      </c>
      <c r="DN54" s="180" t="s">
        <v>2731</v>
      </c>
      <c r="DO54" s="180" t="s">
        <v>3124</v>
      </c>
      <c r="DP54" s="180" t="s">
        <v>3148</v>
      </c>
      <c r="DQ54" s="180" t="s">
        <v>2731</v>
      </c>
      <c r="DR54" s="180" t="s">
        <v>3124</v>
      </c>
      <c r="DS54" s="180" t="s">
        <v>2618</v>
      </c>
      <c r="DT54" s="180" t="s">
        <v>2731</v>
      </c>
      <c r="DU54" s="180" t="s">
        <v>3124</v>
      </c>
      <c r="DV54" s="180" t="s">
        <v>2618</v>
      </c>
      <c r="DW54" s="180" t="s">
        <v>2731</v>
      </c>
      <c r="DX54" s="180" t="s">
        <v>3124</v>
      </c>
      <c r="DY54" s="180" t="s">
        <v>2618</v>
      </c>
      <c r="DZ54" s="180" t="s">
        <v>2731</v>
      </c>
      <c r="EA54" s="180" t="s">
        <v>3124</v>
      </c>
      <c r="EB54" s="180" t="s">
        <v>3149</v>
      </c>
      <c r="EC54" s="180" t="s">
        <v>2731</v>
      </c>
      <c r="ED54" s="180" t="s">
        <v>3124</v>
      </c>
      <c r="EE54" s="180" t="s">
        <v>3150</v>
      </c>
      <c r="EF54" s="180" t="s">
        <v>2731</v>
      </c>
      <c r="EG54" s="180" t="s">
        <v>3124</v>
      </c>
      <c r="EH54" s="180" t="s">
        <v>2618</v>
      </c>
      <c r="EI54" s="180" t="s">
        <v>2731</v>
      </c>
      <c r="EJ54" s="180" t="s">
        <v>2618</v>
      </c>
      <c r="EK54" s="180" t="s">
        <v>3151</v>
      </c>
      <c r="EL54" s="180" t="s">
        <v>2731</v>
      </c>
      <c r="EM54" s="180" t="s">
        <v>2618</v>
      </c>
      <c r="EN54" s="180" t="s">
        <v>3152</v>
      </c>
      <c r="EO54" s="180" t="s">
        <v>2731</v>
      </c>
      <c r="EP54" s="180" t="s">
        <v>3124</v>
      </c>
      <c r="EQ54" s="180" t="s">
        <v>2618</v>
      </c>
      <c r="ER54" s="180" t="s">
        <v>2731</v>
      </c>
      <c r="ES54" s="180" t="s">
        <v>3124</v>
      </c>
      <c r="ET54" s="180" t="s">
        <v>3153</v>
      </c>
    </row>
    <row r="55" spans="1:150" x14ac:dyDescent="0.3">
      <c r="A55" s="1"/>
      <c r="B55" s="181" t="s">
        <v>3154</v>
      </c>
      <c r="C55" s="181" t="s">
        <v>101</v>
      </c>
      <c r="D55" s="181" t="s">
        <v>852</v>
      </c>
      <c r="E55" s="181" t="s">
        <v>3155</v>
      </c>
      <c r="F55" s="181" t="s">
        <v>3156</v>
      </c>
      <c r="G55" s="182" t="s">
        <v>2731</v>
      </c>
      <c r="H55" s="182" t="s">
        <v>2618</v>
      </c>
      <c r="I55" s="182" t="s">
        <v>2618</v>
      </c>
      <c r="J55" s="182" t="s">
        <v>2731</v>
      </c>
      <c r="K55" s="182" t="s">
        <v>2618</v>
      </c>
      <c r="L55" s="182" t="s">
        <v>2618</v>
      </c>
      <c r="M55" s="182" t="s">
        <v>2731</v>
      </c>
      <c r="N55" s="182" t="s">
        <v>2618</v>
      </c>
      <c r="O55" s="182" t="s">
        <v>2618</v>
      </c>
      <c r="P55" s="182" t="s">
        <v>2731</v>
      </c>
      <c r="Q55" s="182" t="s">
        <v>2618</v>
      </c>
      <c r="R55" s="182" t="s">
        <v>2618</v>
      </c>
      <c r="S55" s="182" t="s">
        <v>2731</v>
      </c>
      <c r="T55" s="182" t="s">
        <v>2618</v>
      </c>
      <c r="U55" s="182" t="s">
        <v>2618</v>
      </c>
      <c r="V55" s="182" t="s">
        <v>2731</v>
      </c>
      <c r="W55" s="182" t="s">
        <v>2618</v>
      </c>
      <c r="X55" s="182" t="s">
        <v>2618</v>
      </c>
      <c r="Y55" s="182" t="s">
        <v>2731</v>
      </c>
      <c r="Z55" s="182" t="s">
        <v>2618</v>
      </c>
      <c r="AA55" s="182" t="s">
        <v>2618</v>
      </c>
      <c r="AB55" s="182" t="s">
        <v>2731</v>
      </c>
      <c r="AC55" s="182" t="s">
        <v>2618</v>
      </c>
      <c r="AD55" s="182" t="s">
        <v>2618</v>
      </c>
      <c r="AE55" s="182" t="s">
        <v>2731</v>
      </c>
      <c r="AF55" s="182" t="s">
        <v>2618</v>
      </c>
      <c r="AG55" s="182" t="s">
        <v>2618</v>
      </c>
      <c r="AH55" s="182" t="s">
        <v>2731</v>
      </c>
      <c r="AI55" s="182" t="s">
        <v>2618</v>
      </c>
      <c r="AJ55" s="182" t="s">
        <v>2618</v>
      </c>
      <c r="AK55" s="182" t="s">
        <v>2731</v>
      </c>
      <c r="AL55" s="182" t="s">
        <v>2618</v>
      </c>
      <c r="AM55" s="182" t="s">
        <v>2618</v>
      </c>
      <c r="AN55" s="182" t="s">
        <v>2731</v>
      </c>
      <c r="AO55" s="182" t="s">
        <v>2618</v>
      </c>
      <c r="AP55" s="182" t="s">
        <v>2618</v>
      </c>
      <c r="AQ55" s="182" t="s">
        <v>2731</v>
      </c>
      <c r="AR55" s="182" t="s">
        <v>2618</v>
      </c>
      <c r="AS55" s="182" t="s">
        <v>2618</v>
      </c>
      <c r="AT55" s="182" t="s">
        <v>2731</v>
      </c>
      <c r="AU55" s="182" t="s">
        <v>2618</v>
      </c>
      <c r="AV55" s="182" t="s">
        <v>2618</v>
      </c>
      <c r="AW55" s="182" t="s">
        <v>2731</v>
      </c>
      <c r="AX55" s="182" t="s">
        <v>2618</v>
      </c>
      <c r="AY55" s="182" t="s">
        <v>2618</v>
      </c>
      <c r="AZ55" s="182" t="s">
        <v>2731</v>
      </c>
      <c r="BA55" s="182" t="s">
        <v>2618</v>
      </c>
      <c r="BB55" s="182" t="s">
        <v>2618</v>
      </c>
      <c r="BC55" s="182" t="s">
        <v>2731</v>
      </c>
      <c r="BD55" s="182" t="s">
        <v>2618</v>
      </c>
      <c r="BE55" s="182" t="s">
        <v>2618</v>
      </c>
      <c r="BF55" s="182" t="s">
        <v>2731</v>
      </c>
      <c r="BG55" s="182" t="s">
        <v>2618</v>
      </c>
      <c r="BH55" s="182" t="s">
        <v>2618</v>
      </c>
      <c r="BI55" s="182" t="s">
        <v>2731</v>
      </c>
      <c r="BJ55" s="182" t="s">
        <v>2618</v>
      </c>
      <c r="BK55" s="182" t="s">
        <v>2618</v>
      </c>
      <c r="BL55" s="182" t="s">
        <v>2731</v>
      </c>
      <c r="BM55" s="182" t="s">
        <v>2618</v>
      </c>
      <c r="BN55" s="182" t="s">
        <v>2618</v>
      </c>
      <c r="BO55" s="182" t="s">
        <v>2731</v>
      </c>
      <c r="BP55" s="182" t="s">
        <v>2618</v>
      </c>
      <c r="BQ55" s="182" t="s">
        <v>2618</v>
      </c>
      <c r="BR55" s="182" t="s">
        <v>2731</v>
      </c>
      <c r="BS55" s="182" t="s">
        <v>2618</v>
      </c>
      <c r="BT55" s="182" t="s">
        <v>2618</v>
      </c>
      <c r="BU55" s="182" t="s">
        <v>2731</v>
      </c>
      <c r="BV55" s="182" t="s">
        <v>2618</v>
      </c>
      <c r="BW55" s="182" t="s">
        <v>2618</v>
      </c>
      <c r="BX55" s="182" t="s">
        <v>2731</v>
      </c>
      <c r="BY55" s="182" t="s">
        <v>2618</v>
      </c>
      <c r="BZ55" s="182" t="s">
        <v>2618</v>
      </c>
      <c r="CA55" s="182" t="s">
        <v>2731</v>
      </c>
      <c r="CB55" s="182" t="s">
        <v>2618</v>
      </c>
      <c r="CC55" s="182" t="s">
        <v>2618</v>
      </c>
      <c r="CD55" s="182" t="s">
        <v>2731</v>
      </c>
      <c r="CE55" s="182" t="s">
        <v>2618</v>
      </c>
      <c r="CF55" s="182" t="s">
        <v>2618</v>
      </c>
      <c r="CG55" s="182" t="s">
        <v>2731</v>
      </c>
      <c r="CH55" s="182" t="s">
        <v>2618</v>
      </c>
      <c r="CI55" s="182" t="s">
        <v>2618</v>
      </c>
      <c r="CJ55" s="182" t="s">
        <v>2731</v>
      </c>
      <c r="CK55" s="182" t="s">
        <v>2618</v>
      </c>
      <c r="CL55" s="182" t="s">
        <v>2618</v>
      </c>
      <c r="CM55" s="182" t="s">
        <v>2731</v>
      </c>
      <c r="CN55" s="182" t="s">
        <v>2618</v>
      </c>
      <c r="CO55" s="182" t="s">
        <v>2618</v>
      </c>
      <c r="CP55" s="182" t="s">
        <v>2731</v>
      </c>
      <c r="CQ55" s="182" t="s">
        <v>2618</v>
      </c>
      <c r="CR55" s="182" t="s">
        <v>2618</v>
      </c>
      <c r="CS55" s="182" t="s">
        <v>2731</v>
      </c>
      <c r="CT55" s="182" t="s">
        <v>2618</v>
      </c>
      <c r="CU55" s="182" t="s">
        <v>2618</v>
      </c>
      <c r="CV55" s="182" t="s">
        <v>2731</v>
      </c>
      <c r="CW55" s="182" t="s">
        <v>2618</v>
      </c>
      <c r="CX55" s="182" t="s">
        <v>2618</v>
      </c>
      <c r="CY55" s="182" t="s">
        <v>2731</v>
      </c>
      <c r="CZ55" s="182" t="s">
        <v>2618</v>
      </c>
      <c r="DA55" s="182" t="s">
        <v>2618</v>
      </c>
      <c r="DB55" s="182" t="s">
        <v>2731</v>
      </c>
      <c r="DC55" s="182" t="s">
        <v>2618</v>
      </c>
      <c r="DD55" s="182" t="s">
        <v>2618</v>
      </c>
      <c r="DE55" s="182" t="s">
        <v>2731</v>
      </c>
      <c r="DF55" s="182" t="s">
        <v>2618</v>
      </c>
      <c r="DG55" s="182" t="s">
        <v>2618</v>
      </c>
      <c r="DH55" s="182" t="s">
        <v>2731</v>
      </c>
      <c r="DI55" s="182" t="s">
        <v>2618</v>
      </c>
      <c r="DJ55" s="182" t="s">
        <v>2618</v>
      </c>
      <c r="DK55" s="182" t="s">
        <v>2731</v>
      </c>
      <c r="DL55" s="182" t="s">
        <v>2618</v>
      </c>
      <c r="DM55" s="182" t="s">
        <v>2618</v>
      </c>
      <c r="DN55" s="182" t="s">
        <v>2731</v>
      </c>
      <c r="DO55" s="182" t="s">
        <v>2618</v>
      </c>
      <c r="DP55" s="182" t="s">
        <v>2618</v>
      </c>
      <c r="DQ55" s="182" t="s">
        <v>2731</v>
      </c>
      <c r="DR55" s="182" t="s">
        <v>2618</v>
      </c>
      <c r="DS55" s="182" t="s">
        <v>2618</v>
      </c>
      <c r="DT55" s="182" t="s">
        <v>2731</v>
      </c>
      <c r="DU55" s="182" t="s">
        <v>2618</v>
      </c>
      <c r="DV55" s="182" t="s">
        <v>2618</v>
      </c>
      <c r="DW55" s="182" t="s">
        <v>2731</v>
      </c>
      <c r="DX55" s="182" t="s">
        <v>2618</v>
      </c>
      <c r="DY55" s="182" t="s">
        <v>2618</v>
      </c>
      <c r="DZ55" s="182" t="s">
        <v>2731</v>
      </c>
      <c r="EA55" s="182" t="s">
        <v>2618</v>
      </c>
      <c r="EB55" s="182" t="s">
        <v>2618</v>
      </c>
      <c r="EC55" s="182" t="s">
        <v>2731</v>
      </c>
      <c r="ED55" s="182" t="s">
        <v>2618</v>
      </c>
      <c r="EE55" s="182" t="s">
        <v>2618</v>
      </c>
      <c r="EF55" s="182" t="s">
        <v>2731</v>
      </c>
      <c r="EG55" s="182" t="s">
        <v>2618</v>
      </c>
      <c r="EH55" s="182" t="s">
        <v>2618</v>
      </c>
      <c r="EI55" s="182" t="s">
        <v>2731</v>
      </c>
      <c r="EJ55" s="182" t="s">
        <v>2618</v>
      </c>
      <c r="EK55" s="182" t="s">
        <v>2618</v>
      </c>
      <c r="EL55" s="182" t="s">
        <v>2731</v>
      </c>
      <c r="EM55" s="182" t="s">
        <v>2618</v>
      </c>
      <c r="EN55" s="182" t="s">
        <v>2618</v>
      </c>
      <c r="EO55" s="182" t="s">
        <v>2731</v>
      </c>
      <c r="EP55" s="182" t="s">
        <v>2618</v>
      </c>
      <c r="EQ55" s="182" t="s">
        <v>2618</v>
      </c>
      <c r="ER55" s="182" t="s">
        <v>2731</v>
      </c>
      <c r="ES55" s="182" t="s">
        <v>2618</v>
      </c>
      <c r="ET55" s="182" t="s">
        <v>2618</v>
      </c>
    </row>
    <row r="56" spans="1:150" x14ac:dyDescent="0.3">
      <c r="A56" s="1"/>
      <c r="B56" s="181" t="s">
        <v>3157</v>
      </c>
      <c r="C56" s="181" t="s">
        <v>101</v>
      </c>
      <c r="D56" s="181" t="s">
        <v>852</v>
      </c>
      <c r="E56" s="181" t="s">
        <v>3158</v>
      </c>
      <c r="F56" s="181" t="s">
        <v>3159</v>
      </c>
      <c r="G56" s="182" t="s">
        <v>2731</v>
      </c>
      <c r="H56" s="182" t="s">
        <v>2618</v>
      </c>
      <c r="I56" s="182" t="s">
        <v>3123</v>
      </c>
      <c r="J56" s="182" t="s">
        <v>2731</v>
      </c>
      <c r="K56" s="182" t="s">
        <v>3124</v>
      </c>
      <c r="L56" s="182" t="s">
        <v>3125</v>
      </c>
      <c r="M56" s="182" t="s">
        <v>2731</v>
      </c>
      <c r="N56" s="182" t="s">
        <v>3124</v>
      </c>
      <c r="O56" s="182" t="s">
        <v>3126</v>
      </c>
      <c r="P56" s="182" t="s">
        <v>2731</v>
      </c>
      <c r="Q56" s="182" t="s">
        <v>3124</v>
      </c>
      <c r="R56" s="182" t="s">
        <v>3127</v>
      </c>
      <c r="S56" s="182" t="s">
        <v>2731</v>
      </c>
      <c r="T56" s="182" t="s">
        <v>2618</v>
      </c>
      <c r="U56" s="182" t="s">
        <v>3128</v>
      </c>
      <c r="V56" s="182" t="s">
        <v>2731</v>
      </c>
      <c r="W56" s="182" t="s">
        <v>2618</v>
      </c>
      <c r="X56" s="182" t="s">
        <v>3129</v>
      </c>
      <c r="Y56" s="182" t="s">
        <v>2731</v>
      </c>
      <c r="Z56" s="182" t="s">
        <v>2618</v>
      </c>
      <c r="AA56" s="182" t="s">
        <v>3129</v>
      </c>
      <c r="AB56" s="182" t="s">
        <v>2731</v>
      </c>
      <c r="AC56" s="182" t="s">
        <v>3124</v>
      </c>
      <c r="AD56" s="182" t="s">
        <v>2618</v>
      </c>
      <c r="AE56" s="182" t="s">
        <v>2731</v>
      </c>
      <c r="AF56" s="182" t="s">
        <v>2618</v>
      </c>
      <c r="AG56" s="182" t="s">
        <v>3130</v>
      </c>
      <c r="AH56" s="182" t="s">
        <v>2731</v>
      </c>
      <c r="AI56" s="182" t="s">
        <v>2618</v>
      </c>
      <c r="AJ56" s="182" t="s">
        <v>3131</v>
      </c>
      <c r="AK56" s="182" t="s">
        <v>2731</v>
      </c>
      <c r="AL56" s="182" t="s">
        <v>2618</v>
      </c>
      <c r="AM56" s="182" t="s">
        <v>3132</v>
      </c>
      <c r="AN56" s="182" t="s">
        <v>2731</v>
      </c>
      <c r="AO56" s="182" t="s">
        <v>3124</v>
      </c>
      <c r="AP56" s="182" t="s">
        <v>3133</v>
      </c>
      <c r="AQ56" s="182" t="s">
        <v>2731</v>
      </c>
      <c r="AR56" s="182" t="s">
        <v>2618</v>
      </c>
      <c r="AS56" s="182" t="s">
        <v>3134</v>
      </c>
      <c r="AT56" s="182" t="s">
        <v>2731</v>
      </c>
      <c r="AU56" s="182" t="s">
        <v>3124</v>
      </c>
      <c r="AV56" s="182" t="s">
        <v>3135</v>
      </c>
      <c r="AW56" s="182" t="s">
        <v>2731</v>
      </c>
      <c r="AX56" s="182" t="s">
        <v>2618</v>
      </c>
      <c r="AY56" s="182" t="s">
        <v>3129</v>
      </c>
      <c r="AZ56" s="182" t="s">
        <v>2731</v>
      </c>
      <c r="BA56" s="182" t="s">
        <v>2618</v>
      </c>
      <c r="BB56" s="182" t="s">
        <v>3129</v>
      </c>
      <c r="BC56" s="182" t="s">
        <v>2731</v>
      </c>
      <c r="BD56" s="182" t="s">
        <v>3124</v>
      </c>
      <c r="BE56" s="182" t="s">
        <v>3129</v>
      </c>
      <c r="BF56" s="182" t="s">
        <v>2731</v>
      </c>
      <c r="BG56" s="182" t="s">
        <v>3124</v>
      </c>
      <c r="BH56" s="182" t="s">
        <v>3129</v>
      </c>
      <c r="BI56" s="182" t="s">
        <v>2731</v>
      </c>
      <c r="BJ56" s="182" t="s">
        <v>2618</v>
      </c>
      <c r="BK56" s="182" t="s">
        <v>3136</v>
      </c>
      <c r="BL56" s="182" t="s">
        <v>2731</v>
      </c>
      <c r="BM56" s="182" t="s">
        <v>3124</v>
      </c>
      <c r="BN56" s="182" t="s">
        <v>3137</v>
      </c>
      <c r="BO56" s="182" t="s">
        <v>2731</v>
      </c>
      <c r="BP56" s="182" t="s">
        <v>2618</v>
      </c>
      <c r="BQ56" s="182" t="s">
        <v>3138</v>
      </c>
      <c r="BR56" s="182" t="s">
        <v>2731</v>
      </c>
      <c r="BS56" s="182" t="s">
        <v>2618</v>
      </c>
      <c r="BT56" s="182" t="s">
        <v>3139</v>
      </c>
      <c r="BU56" s="182" t="s">
        <v>2731</v>
      </c>
      <c r="BV56" s="182" t="s">
        <v>3124</v>
      </c>
      <c r="BW56" s="182" t="s">
        <v>3140</v>
      </c>
      <c r="BX56" s="182" t="s">
        <v>2731</v>
      </c>
      <c r="BY56" s="182" t="s">
        <v>2618</v>
      </c>
      <c r="BZ56" s="182" t="s">
        <v>3141</v>
      </c>
      <c r="CA56" s="182" t="s">
        <v>2731</v>
      </c>
      <c r="CB56" s="182" t="s">
        <v>3124</v>
      </c>
      <c r="CC56" s="182" t="s">
        <v>3142</v>
      </c>
      <c r="CD56" s="182" t="s">
        <v>2731</v>
      </c>
      <c r="CE56" s="182" t="s">
        <v>3124</v>
      </c>
      <c r="CF56" s="182" t="s">
        <v>3143</v>
      </c>
      <c r="CG56" s="182" t="s">
        <v>2731</v>
      </c>
      <c r="CH56" s="182" t="s">
        <v>3124</v>
      </c>
      <c r="CI56" s="182" t="s">
        <v>3129</v>
      </c>
      <c r="CJ56" s="182" t="s">
        <v>2731</v>
      </c>
      <c r="CK56" s="182" t="s">
        <v>2618</v>
      </c>
      <c r="CL56" s="182" t="s">
        <v>3129</v>
      </c>
      <c r="CM56" s="182" t="s">
        <v>2731</v>
      </c>
      <c r="CN56" s="182" t="s">
        <v>2618</v>
      </c>
      <c r="CO56" s="182" t="s">
        <v>3129</v>
      </c>
      <c r="CP56" s="182" t="s">
        <v>2731</v>
      </c>
      <c r="CQ56" s="182" t="s">
        <v>2618</v>
      </c>
      <c r="CR56" s="182" t="s">
        <v>3129</v>
      </c>
      <c r="CS56" s="182" t="s">
        <v>2731</v>
      </c>
      <c r="CT56" s="182" t="s">
        <v>2618</v>
      </c>
      <c r="CU56" s="182" t="s">
        <v>3129</v>
      </c>
      <c r="CV56" s="182" t="s">
        <v>2731</v>
      </c>
      <c r="CW56" s="182" t="s">
        <v>3124</v>
      </c>
      <c r="CX56" s="182" t="s">
        <v>3129</v>
      </c>
      <c r="CY56" s="182" t="s">
        <v>2731</v>
      </c>
      <c r="CZ56" s="182" t="s">
        <v>2618</v>
      </c>
      <c r="DA56" s="182" t="s">
        <v>3138</v>
      </c>
      <c r="DB56" s="182" t="s">
        <v>2731</v>
      </c>
      <c r="DC56" s="182" t="s">
        <v>2618</v>
      </c>
      <c r="DD56" s="182" t="s">
        <v>3144</v>
      </c>
      <c r="DE56" s="182" t="s">
        <v>2731</v>
      </c>
      <c r="DF56" s="182" t="s">
        <v>2618</v>
      </c>
      <c r="DG56" s="182" t="s">
        <v>3145</v>
      </c>
      <c r="DH56" s="182" t="s">
        <v>2731</v>
      </c>
      <c r="DI56" s="182" t="s">
        <v>3124</v>
      </c>
      <c r="DJ56" s="182" t="s">
        <v>3146</v>
      </c>
      <c r="DK56" s="182" t="s">
        <v>2731</v>
      </c>
      <c r="DL56" s="182" t="s">
        <v>3124</v>
      </c>
      <c r="DM56" s="182" t="s">
        <v>3147</v>
      </c>
      <c r="DN56" s="182" t="s">
        <v>2731</v>
      </c>
      <c r="DO56" s="182" t="s">
        <v>3124</v>
      </c>
      <c r="DP56" s="182" t="s">
        <v>3148</v>
      </c>
      <c r="DQ56" s="182" t="s">
        <v>2731</v>
      </c>
      <c r="DR56" s="182" t="s">
        <v>3124</v>
      </c>
      <c r="DS56" s="182" t="s">
        <v>2618</v>
      </c>
      <c r="DT56" s="182" t="s">
        <v>2731</v>
      </c>
      <c r="DU56" s="182" t="s">
        <v>3124</v>
      </c>
      <c r="DV56" s="182" t="s">
        <v>2618</v>
      </c>
      <c r="DW56" s="182" t="s">
        <v>2731</v>
      </c>
      <c r="DX56" s="182" t="s">
        <v>3124</v>
      </c>
      <c r="DY56" s="182" t="s">
        <v>2618</v>
      </c>
      <c r="DZ56" s="182" t="s">
        <v>2731</v>
      </c>
      <c r="EA56" s="182" t="s">
        <v>3124</v>
      </c>
      <c r="EB56" s="182" t="s">
        <v>3149</v>
      </c>
      <c r="EC56" s="182" t="s">
        <v>2731</v>
      </c>
      <c r="ED56" s="182" t="s">
        <v>3124</v>
      </c>
      <c r="EE56" s="182" t="s">
        <v>3150</v>
      </c>
      <c r="EF56" s="182" t="s">
        <v>2731</v>
      </c>
      <c r="EG56" s="182" t="s">
        <v>3124</v>
      </c>
      <c r="EH56" s="182" t="s">
        <v>2618</v>
      </c>
      <c r="EI56" s="182" t="s">
        <v>2731</v>
      </c>
      <c r="EJ56" s="182" t="s">
        <v>2618</v>
      </c>
      <c r="EK56" s="182" t="s">
        <v>3151</v>
      </c>
      <c r="EL56" s="182" t="s">
        <v>2731</v>
      </c>
      <c r="EM56" s="182" t="s">
        <v>2618</v>
      </c>
      <c r="EN56" s="182" t="s">
        <v>3152</v>
      </c>
      <c r="EO56" s="182" t="s">
        <v>2731</v>
      </c>
      <c r="EP56" s="182" t="s">
        <v>3124</v>
      </c>
      <c r="EQ56" s="182" t="s">
        <v>2618</v>
      </c>
      <c r="ER56" s="182" t="s">
        <v>2731</v>
      </c>
      <c r="ES56" s="182" t="s">
        <v>3124</v>
      </c>
      <c r="ET56" s="182" t="s">
        <v>3153</v>
      </c>
    </row>
    <row r="57" spans="1:150" x14ac:dyDescent="0.3">
      <c r="A57" s="1"/>
      <c r="B57" s="180" t="s">
        <v>3160</v>
      </c>
      <c r="C57" s="180" t="s">
        <v>68</v>
      </c>
      <c r="D57" s="180" t="s">
        <v>3161</v>
      </c>
      <c r="E57" s="180" t="s">
        <v>3162</v>
      </c>
      <c r="F57" s="180" t="s">
        <v>3163</v>
      </c>
      <c r="G57" s="180" t="s">
        <v>2731</v>
      </c>
      <c r="H57" s="180" t="s">
        <v>2618</v>
      </c>
      <c r="I57" s="180" t="s">
        <v>2618</v>
      </c>
      <c r="J57" s="180" t="s">
        <v>2731</v>
      </c>
      <c r="K57" s="180" t="s">
        <v>2618</v>
      </c>
      <c r="L57" s="180" t="s">
        <v>2618</v>
      </c>
      <c r="M57" s="180" t="s">
        <v>2731</v>
      </c>
      <c r="N57" s="180" t="s">
        <v>2618</v>
      </c>
      <c r="O57" s="180" t="s">
        <v>2618</v>
      </c>
      <c r="P57" s="180" t="s">
        <v>2731</v>
      </c>
      <c r="Q57" s="180" t="s">
        <v>2618</v>
      </c>
      <c r="R57" s="180" t="s">
        <v>2618</v>
      </c>
      <c r="S57" s="180" t="s">
        <v>2731</v>
      </c>
      <c r="T57" s="180" t="s">
        <v>2618</v>
      </c>
      <c r="U57" s="180" t="s">
        <v>2618</v>
      </c>
      <c r="V57" s="180" t="s">
        <v>2731</v>
      </c>
      <c r="W57" s="180" t="s">
        <v>2618</v>
      </c>
      <c r="X57" s="180" t="s">
        <v>2618</v>
      </c>
      <c r="Y57" s="180" t="s">
        <v>2731</v>
      </c>
      <c r="Z57" s="180" t="s">
        <v>2618</v>
      </c>
      <c r="AA57" s="180" t="s">
        <v>2618</v>
      </c>
      <c r="AB57" s="180" t="s">
        <v>2731</v>
      </c>
      <c r="AC57" s="180" t="s">
        <v>2618</v>
      </c>
      <c r="AD57" s="180" t="s">
        <v>2618</v>
      </c>
      <c r="AE57" s="180" t="s">
        <v>2731</v>
      </c>
      <c r="AF57" s="180" t="s">
        <v>2618</v>
      </c>
      <c r="AG57" s="180" t="s">
        <v>2618</v>
      </c>
      <c r="AH57" s="180" t="s">
        <v>2731</v>
      </c>
      <c r="AI57" s="180" t="s">
        <v>2618</v>
      </c>
      <c r="AJ57" s="180" t="s">
        <v>2618</v>
      </c>
      <c r="AK57" s="180" t="s">
        <v>2731</v>
      </c>
      <c r="AL57" s="180" t="s">
        <v>2618</v>
      </c>
      <c r="AM57" s="180" t="s">
        <v>2618</v>
      </c>
      <c r="AN57" s="180" t="s">
        <v>2731</v>
      </c>
      <c r="AO57" s="180" t="s">
        <v>2618</v>
      </c>
      <c r="AP57" s="180" t="s">
        <v>2618</v>
      </c>
      <c r="AQ57" s="180" t="s">
        <v>2731</v>
      </c>
      <c r="AR57" s="180" t="s">
        <v>2618</v>
      </c>
      <c r="AS57" s="180" t="s">
        <v>2618</v>
      </c>
      <c r="AT57" s="180" t="s">
        <v>2731</v>
      </c>
      <c r="AU57" s="180" t="s">
        <v>2618</v>
      </c>
      <c r="AV57" s="180" t="s">
        <v>2618</v>
      </c>
      <c r="AW57" s="180" t="s">
        <v>2731</v>
      </c>
      <c r="AX57" s="180" t="s">
        <v>2618</v>
      </c>
      <c r="AY57" s="180" t="s">
        <v>2618</v>
      </c>
      <c r="AZ57" s="180" t="s">
        <v>2731</v>
      </c>
      <c r="BA57" s="180" t="s">
        <v>2618</v>
      </c>
      <c r="BB57" s="180" t="s">
        <v>2618</v>
      </c>
      <c r="BC57" s="180" t="s">
        <v>2731</v>
      </c>
      <c r="BD57" s="180" t="s">
        <v>2618</v>
      </c>
      <c r="BE57" s="180" t="s">
        <v>2618</v>
      </c>
      <c r="BF57" s="180" t="s">
        <v>2731</v>
      </c>
      <c r="BG57" s="180" t="s">
        <v>2618</v>
      </c>
      <c r="BH57" s="180" t="s">
        <v>2618</v>
      </c>
      <c r="BI57" s="180" t="s">
        <v>2731</v>
      </c>
      <c r="BJ57" s="180" t="s">
        <v>2618</v>
      </c>
      <c r="BK57" s="180" t="s">
        <v>2618</v>
      </c>
      <c r="BL57" s="180" t="s">
        <v>2731</v>
      </c>
      <c r="BM57" s="180" t="s">
        <v>2618</v>
      </c>
      <c r="BN57" s="180" t="s">
        <v>2618</v>
      </c>
      <c r="BO57" s="180" t="s">
        <v>2731</v>
      </c>
      <c r="BP57" s="180" t="s">
        <v>2618</v>
      </c>
      <c r="BQ57" s="180" t="s">
        <v>2618</v>
      </c>
      <c r="BR57" s="180" t="s">
        <v>2731</v>
      </c>
      <c r="BS57" s="180" t="s">
        <v>2618</v>
      </c>
      <c r="BT57" s="180" t="s">
        <v>2618</v>
      </c>
      <c r="BU57" s="180" t="s">
        <v>2731</v>
      </c>
      <c r="BV57" s="180" t="s">
        <v>2618</v>
      </c>
      <c r="BW57" s="180" t="s">
        <v>2618</v>
      </c>
      <c r="BX57" s="180" t="s">
        <v>2731</v>
      </c>
      <c r="BY57" s="180" t="s">
        <v>2618</v>
      </c>
      <c r="BZ57" s="180" t="s">
        <v>2618</v>
      </c>
      <c r="CA57" s="180" t="s">
        <v>2731</v>
      </c>
      <c r="CB57" s="180" t="s">
        <v>2618</v>
      </c>
      <c r="CC57" s="180" t="s">
        <v>2618</v>
      </c>
      <c r="CD57" s="180" t="s">
        <v>2731</v>
      </c>
      <c r="CE57" s="180" t="s">
        <v>2618</v>
      </c>
      <c r="CF57" s="180" t="s">
        <v>2618</v>
      </c>
      <c r="CG57" s="180" t="s">
        <v>2731</v>
      </c>
      <c r="CH57" s="180" t="s">
        <v>2618</v>
      </c>
      <c r="CI57" s="180" t="s">
        <v>2618</v>
      </c>
      <c r="CJ57" s="180" t="s">
        <v>2731</v>
      </c>
      <c r="CK57" s="180" t="s">
        <v>2618</v>
      </c>
      <c r="CL57" s="180" t="s">
        <v>2618</v>
      </c>
      <c r="CM57" s="180" t="s">
        <v>2731</v>
      </c>
      <c r="CN57" s="180" t="s">
        <v>2618</v>
      </c>
      <c r="CO57" s="180" t="s">
        <v>2618</v>
      </c>
      <c r="CP57" s="180" t="s">
        <v>2731</v>
      </c>
      <c r="CQ57" s="180" t="s">
        <v>2618</v>
      </c>
      <c r="CR57" s="180" t="s">
        <v>2618</v>
      </c>
      <c r="CS57" s="180" t="s">
        <v>2731</v>
      </c>
      <c r="CT57" s="180" t="s">
        <v>2618</v>
      </c>
      <c r="CU57" s="180" t="s">
        <v>2618</v>
      </c>
      <c r="CV57" s="180" t="s">
        <v>2731</v>
      </c>
      <c r="CW57" s="180" t="s">
        <v>2618</v>
      </c>
      <c r="CX57" s="180" t="s">
        <v>2618</v>
      </c>
      <c r="CY57" s="180" t="s">
        <v>2731</v>
      </c>
      <c r="CZ57" s="180" t="s">
        <v>2618</v>
      </c>
      <c r="DA57" s="180" t="s">
        <v>2618</v>
      </c>
      <c r="DB57" s="180" t="s">
        <v>2731</v>
      </c>
      <c r="DC57" s="180" t="s">
        <v>2618</v>
      </c>
      <c r="DD57" s="180" t="s">
        <v>2618</v>
      </c>
      <c r="DE57" s="180" t="s">
        <v>2731</v>
      </c>
      <c r="DF57" s="180" t="s">
        <v>2618</v>
      </c>
      <c r="DG57" s="180" t="s">
        <v>2618</v>
      </c>
      <c r="DH57" s="180" t="s">
        <v>2731</v>
      </c>
      <c r="DI57" s="180" t="s">
        <v>2618</v>
      </c>
      <c r="DJ57" s="180" t="s">
        <v>2618</v>
      </c>
      <c r="DK57" s="180" t="s">
        <v>2731</v>
      </c>
      <c r="DL57" s="180" t="s">
        <v>2618</v>
      </c>
      <c r="DM57" s="180" t="s">
        <v>2618</v>
      </c>
      <c r="DN57" s="180" t="s">
        <v>2731</v>
      </c>
      <c r="DO57" s="180" t="s">
        <v>2618</v>
      </c>
      <c r="DP57" s="180" t="s">
        <v>2618</v>
      </c>
      <c r="DQ57" s="180" t="s">
        <v>2731</v>
      </c>
      <c r="DR57" s="180" t="s">
        <v>2618</v>
      </c>
      <c r="DS57" s="180" t="s">
        <v>2618</v>
      </c>
      <c r="DT57" s="180" t="s">
        <v>2731</v>
      </c>
      <c r="DU57" s="180" t="s">
        <v>2618</v>
      </c>
      <c r="DV57" s="180" t="s">
        <v>2618</v>
      </c>
      <c r="DW57" s="180" t="s">
        <v>2731</v>
      </c>
      <c r="DX57" s="180" t="s">
        <v>2618</v>
      </c>
      <c r="DY57" s="180" t="s">
        <v>2618</v>
      </c>
      <c r="DZ57" s="180" t="s">
        <v>2731</v>
      </c>
      <c r="EA57" s="180" t="s">
        <v>2618</v>
      </c>
      <c r="EB57" s="180" t="s">
        <v>2618</v>
      </c>
      <c r="EC57" s="180" t="s">
        <v>2731</v>
      </c>
      <c r="ED57" s="180" t="s">
        <v>2618</v>
      </c>
      <c r="EE57" s="180" t="s">
        <v>2618</v>
      </c>
      <c r="EF57" s="180" t="s">
        <v>2731</v>
      </c>
      <c r="EG57" s="180" t="s">
        <v>2618</v>
      </c>
      <c r="EH57" s="180" t="s">
        <v>2618</v>
      </c>
      <c r="EI57" s="180" t="s">
        <v>2731</v>
      </c>
      <c r="EJ57" s="180" t="s">
        <v>2618</v>
      </c>
      <c r="EK57" s="180" t="s">
        <v>2618</v>
      </c>
      <c r="EL57" s="180" t="s">
        <v>2731</v>
      </c>
      <c r="EM57" s="180" t="s">
        <v>2618</v>
      </c>
      <c r="EN57" s="180" t="s">
        <v>2618</v>
      </c>
      <c r="EO57" s="180" t="s">
        <v>2731</v>
      </c>
      <c r="EP57" s="180" t="s">
        <v>2618</v>
      </c>
      <c r="EQ57" s="180" t="s">
        <v>2618</v>
      </c>
      <c r="ER57" s="180" t="s">
        <v>2731</v>
      </c>
      <c r="ES57" s="180" t="s">
        <v>2618</v>
      </c>
      <c r="ET57" s="180" t="s">
        <v>2618</v>
      </c>
    </row>
    <row r="58" spans="1:150" x14ac:dyDescent="0.3">
      <c r="A58" s="1"/>
      <c r="B58" s="181" t="s">
        <v>3164</v>
      </c>
      <c r="C58" s="181" t="s">
        <v>68</v>
      </c>
      <c r="D58" s="181" t="s">
        <v>3161</v>
      </c>
      <c r="E58" s="181" t="s">
        <v>3165</v>
      </c>
      <c r="F58" s="181" t="s">
        <v>3166</v>
      </c>
      <c r="G58" s="182" t="s">
        <v>2731</v>
      </c>
      <c r="H58" s="182" t="s">
        <v>797</v>
      </c>
      <c r="I58" s="182" t="s">
        <v>797</v>
      </c>
      <c r="J58" s="182" t="s">
        <v>2731</v>
      </c>
      <c r="K58" s="182" t="s">
        <v>797</v>
      </c>
      <c r="L58" s="182" t="s">
        <v>797</v>
      </c>
      <c r="M58" s="182" t="s">
        <v>2731</v>
      </c>
      <c r="N58" s="182" t="s">
        <v>797</v>
      </c>
      <c r="O58" s="182" t="s">
        <v>797</v>
      </c>
      <c r="P58" s="182" t="s">
        <v>2731</v>
      </c>
      <c r="Q58" s="182" t="s">
        <v>797</v>
      </c>
      <c r="R58" s="182" t="s">
        <v>797</v>
      </c>
      <c r="S58" s="182" t="s">
        <v>2731</v>
      </c>
      <c r="T58" s="182" t="s">
        <v>797</v>
      </c>
      <c r="U58" s="182" t="s">
        <v>797</v>
      </c>
      <c r="V58" s="182" t="s">
        <v>2731</v>
      </c>
      <c r="W58" s="182" t="s">
        <v>797</v>
      </c>
      <c r="X58" s="182" t="s">
        <v>797</v>
      </c>
      <c r="Y58" s="182" t="s">
        <v>2731</v>
      </c>
      <c r="Z58" s="182" t="s">
        <v>797</v>
      </c>
      <c r="AA58" s="182" t="s">
        <v>797</v>
      </c>
      <c r="AB58" s="182" t="s">
        <v>2731</v>
      </c>
      <c r="AC58" s="182" t="s">
        <v>797</v>
      </c>
      <c r="AD58" s="182" t="s">
        <v>797</v>
      </c>
      <c r="AE58" s="182" t="s">
        <v>2731</v>
      </c>
      <c r="AF58" s="182" t="s">
        <v>797</v>
      </c>
      <c r="AG58" s="182" t="s">
        <v>797</v>
      </c>
      <c r="AH58" s="182" t="s">
        <v>2731</v>
      </c>
      <c r="AI58" s="182" t="s">
        <v>797</v>
      </c>
      <c r="AJ58" s="182" t="s">
        <v>797</v>
      </c>
      <c r="AK58" s="182" t="s">
        <v>2731</v>
      </c>
      <c r="AL58" s="182" t="s">
        <v>797</v>
      </c>
      <c r="AM58" s="182" t="s">
        <v>797</v>
      </c>
      <c r="AN58" s="182" t="s">
        <v>2731</v>
      </c>
      <c r="AO58" s="182" t="s">
        <v>797</v>
      </c>
      <c r="AP58" s="182" t="s">
        <v>797</v>
      </c>
      <c r="AQ58" s="182" t="s">
        <v>2731</v>
      </c>
      <c r="AR58" s="182" t="s">
        <v>797</v>
      </c>
      <c r="AS58" s="182" t="s">
        <v>797</v>
      </c>
      <c r="AT58" s="182" t="s">
        <v>2731</v>
      </c>
      <c r="AU58" s="182" t="s">
        <v>797</v>
      </c>
      <c r="AV58" s="182" t="s">
        <v>797</v>
      </c>
      <c r="AW58" s="182" t="s">
        <v>2731</v>
      </c>
      <c r="AX58" s="182" t="s">
        <v>797</v>
      </c>
      <c r="AY58" s="182" t="s">
        <v>797</v>
      </c>
      <c r="AZ58" s="182" t="s">
        <v>2731</v>
      </c>
      <c r="BA58" s="182" t="s">
        <v>797</v>
      </c>
      <c r="BB58" s="182" t="s">
        <v>797</v>
      </c>
      <c r="BC58" s="182" t="s">
        <v>2731</v>
      </c>
      <c r="BD58" s="182" t="s">
        <v>797</v>
      </c>
      <c r="BE58" s="182" t="s">
        <v>797</v>
      </c>
      <c r="BF58" s="182" t="s">
        <v>2731</v>
      </c>
      <c r="BG58" s="182" t="s">
        <v>797</v>
      </c>
      <c r="BH58" s="182" t="s">
        <v>797</v>
      </c>
      <c r="BI58" s="182" t="s">
        <v>2731</v>
      </c>
      <c r="BJ58" s="182" t="s">
        <v>797</v>
      </c>
      <c r="BK58" s="182" t="s">
        <v>797</v>
      </c>
      <c r="BL58" s="182" t="s">
        <v>2731</v>
      </c>
      <c r="BM58" s="182" t="s">
        <v>797</v>
      </c>
      <c r="BN58" s="182" t="s">
        <v>797</v>
      </c>
      <c r="BO58" s="182" t="s">
        <v>2731</v>
      </c>
      <c r="BP58" s="182" t="s">
        <v>797</v>
      </c>
      <c r="BQ58" s="182" t="s">
        <v>797</v>
      </c>
      <c r="BR58" s="182" t="s">
        <v>2731</v>
      </c>
      <c r="BS58" s="182" t="s">
        <v>797</v>
      </c>
      <c r="BT58" s="182" t="s">
        <v>797</v>
      </c>
      <c r="BU58" s="182" t="s">
        <v>2731</v>
      </c>
      <c r="BV58" s="182" t="s">
        <v>797</v>
      </c>
      <c r="BW58" s="182" t="s">
        <v>797</v>
      </c>
      <c r="BX58" s="182" t="s">
        <v>2731</v>
      </c>
      <c r="BY58" s="182" t="s">
        <v>797</v>
      </c>
      <c r="BZ58" s="182" t="s">
        <v>797</v>
      </c>
      <c r="CA58" s="182" t="s">
        <v>2731</v>
      </c>
      <c r="CB58" s="182" t="s">
        <v>797</v>
      </c>
      <c r="CC58" s="182" t="s">
        <v>797</v>
      </c>
      <c r="CD58" s="182" t="s">
        <v>2731</v>
      </c>
      <c r="CE58" s="182" t="s">
        <v>797</v>
      </c>
      <c r="CF58" s="182" t="s">
        <v>797</v>
      </c>
      <c r="CG58" s="182" t="s">
        <v>2731</v>
      </c>
      <c r="CH58" s="182" t="s">
        <v>797</v>
      </c>
      <c r="CI58" s="182" t="s">
        <v>797</v>
      </c>
      <c r="CJ58" s="182" t="s">
        <v>2731</v>
      </c>
      <c r="CK58" s="182" t="s">
        <v>797</v>
      </c>
      <c r="CL58" s="182" t="s">
        <v>797</v>
      </c>
      <c r="CM58" s="182" t="s">
        <v>2731</v>
      </c>
      <c r="CN58" s="182" t="s">
        <v>797</v>
      </c>
      <c r="CO58" s="182" t="s">
        <v>797</v>
      </c>
      <c r="CP58" s="182" t="s">
        <v>2731</v>
      </c>
      <c r="CQ58" s="182" t="s">
        <v>797</v>
      </c>
      <c r="CR58" s="182" t="s">
        <v>797</v>
      </c>
      <c r="CS58" s="182" t="s">
        <v>2731</v>
      </c>
      <c r="CT58" s="182" t="s">
        <v>797</v>
      </c>
      <c r="CU58" s="182" t="s">
        <v>797</v>
      </c>
      <c r="CV58" s="182" t="s">
        <v>2731</v>
      </c>
      <c r="CW58" s="182" t="s">
        <v>797</v>
      </c>
      <c r="CX58" s="182" t="s">
        <v>797</v>
      </c>
      <c r="CY58" s="182" t="s">
        <v>2731</v>
      </c>
      <c r="CZ58" s="182" t="s">
        <v>797</v>
      </c>
      <c r="DA58" s="182" t="s">
        <v>797</v>
      </c>
      <c r="DB58" s="182" t="s">
        <v>2731</v>
      </c>
      <c r="DC58" s="182" t="s">
        <v>797</v>
      </c>
      <c r="DD58" s="182" t="s">
        <v>797</v>
      </c>
      <c r="DE58" s="182" t="s">
        <v>2731</v>
      </c>
      <c r="DF58" s="182" t="s">
        <v>797</v>
      </c>
      <c r="DG58" s="182" t="s">
        <v>797</v>
      </c>
      <c r="DH58" s="182" t="s">
        <v>2731</v>
      </c>
      <c r="DI58" s="182" t="s">
        <v>797</v>
      </c>
      <c r="DJ58" s="182" t="s">
        <v>797</v>
      </c>
      <c r="DK58" s="182" t="s">
        <v>2731</v>
      </c>
      <c r="DL58" s="182" t="s">
        <v>797</v>
      </c>
      <c r="DM58" s="182" t="s">
        <v>797</v>
      </c>
      <c r="DN58" s="182" t="s">
        <v>2731</v>
      </c>
      <c r="DO58" s="182" t="s">
        <v>797</v>
      </c>
      <c r="DP58" s="182" t="s">
        <v>797</v>
      </c>
      <c r="DQ58" s="182" t="s">
        <v>2731</v>
      </c>
      <c r="DR58" s="182" t="s">
        <v>797</v>
      </c>
      <c r="DS58" s="182" t="s">
        <v>797</v>
      </c>
      <c r="DT58" s="182" t="s">
        <v>2731</v>
      </c>
      <c r="DU58" s="182" t="s">
        <v>797</v>
      </c>
      <c r="DV58" s="182" t="s">
        <v>797</v>
      </c>
      <c r="DW58" s="182" t="s">
        <v>2731</v>
      </c>
      <c r="DX58" s="182" t="s">
        <v>797</v>
      </c>
      <c r="DY58" s="182" t="s">
        <v>797</v>
      </c>
      <c r="DZ58" s="182" t="s">
        <v>2731</v>
      </c>
      <c r="EA58" s="182" t="s">
        <v>797</v>
      </c>
      <c r="EB58" s="182" t="s">
        <v>797</v>
      </c>
      <c r="EC58" s="182" t="s">
        <v>2731</v>
      </c>
      <c r="ED58" s="182" t="s">
        <v>797</v>
      </c>
      <c r="EE58" s="182" t="s">
        <v>797</v>
      </c>
      <c r="EF58" s="182" t="s">
        <v>2731</v>
      </c>
      <c r="EG58" s="182" t="s">
        <v>797</v>
      </c>
      <c r="EH58" s="182" t="s">
        <v>797</v>
      </c>
      <c r="EI58" s="182" t="s">
        <v>2731</v>
      </c>
      <c r="EJ58" s="182" t="s">
        <v>797</v>
      </c>
      <c r="EK58" s="182" t="s">
        <v>797</v>
      </c>
      <c r="EL58" s="182" t="s">
        <v>2731</v>
      </c>
      <c r="EM58" s="182" t="s">
        <v>797</v>
      </c>
      <c r="EN58" s="182" t="s">
        <v>797</v>
      </c>
      <c r="EO58" s="182" t="s">
        <v>2731</v>
      </c>
      <c r="EP58" s="182" t="s">
        <v>797</v>
      </c>
      <c r="EQ58" s="182" t="s">
        <v>797</v>
      </c>
      <c r="ER58" s="182" t="s">
        <v>2731</v>
      </c>
      <c r="ES58" s="182" t="s">
        <v>797</v>
      </c>
      <c r="ET58" s="182" t="s">
        <v>797</v>
      </c>
    </row>
    <row r="59" spans="1:150" x14ac:dyDescent="0.3">
      <c r="A59" s="1"/>
      <c r="B59" s="181" t="s">
        <v>3167</v>
      </c>
      <c r="C59" s="181" t="s">
        <v>68</v>
      </c>
      <c r="D59" s="181" t="s">
        <v>3161</v>
      </c>
      <c r="E59" s="181" t="s">
        <v>3168</v>
      </c>
      <c r="F59" s="181" t="s">
        <v>3169</v>
      </c>
      <c r="G59" s="182" t="s">
        <v>2731</v>
      </c>
      <c r="H59" s="182" t="s">
        <v>797</v>
      </c>
      <c r="I59" s="182" t="s">
        <v>797</v>
      </c>
      <c r="J59" s="182" t="s">
        <v>2731</v>
      </c>
      <c r="K59" s="182" t="s">
        <v>797</v>
      </c>
      <c r="L59" s="182" t="s">
        <v>797</v>
      </c>
      <c r="M59" s="182" t="s">
        <v>2731</v>
      </c>
      <c r="N59" s="182" t="s">
        <v>797</v>
      </c>
      <c r="O59" s="182" t="s">
        <v>797</v>
      </c>
      <c r="P59" s="182" t="s">
        <v>2731</v>
      </c>
      <c r="Q59" s="182" t="s">
        <v>797</v>
      </c>
      <c r="R59" s="182" t="s">
        <v>797</v>
      </c>
      <c r="S59" s="182" t="s">
        <v>2731</v>
      </c>
      <c r="T59" s="182" t="s">
        <v>797</v>
      </c>
      <c r="U59" s="182" t="s">
        <v>797</v>
      </c>
      <c r="V59" s="182" t="s">
        <v>2731</v>
      </c>
      <c r="W59" s="182" t="s">
        <v>797</v>
      </c>
      <c r="X59" s="182" t="s">
        <v>797</v>
      </c>
      <c r="Y59" s="182" t="s">
        <v>2731</v>
      </c>
      <c r="Z59" s="182" t="s">
        <v>797</v>
      </c>
      <c r="AA59" s="182" t="s">
        <v>797</v>
      </c>
      <c r="AB59" s="182" t="s">
        <v>2731</v>
      </c>
      <c r="AC59" s="182" t="s">
        <v>797</v>
      </c>
      <c r="AD59" s="182" t="s">
        <v>797</v>
      </c>
      <c r="AE59" s="182" t="s">
        <v>2731</v>
      </c>
      <c r="AF59" s="182" t="s">
        <v>797</v>
      </c>
      <c r="AG59" s="182" t="s">
        <v>797</v>
      </c>
      <c r="AH59" s="182" t="s">
        <v>2731</v>
      </c>
      <c r="AI59" s="182" t="s">
        <v>797</v>
      </c>
      <c r="AJ59" s="182" t="s">
        <v>797</v>
      </c>
      <c r="AK59" s="182" t="s">
        <v>2731</v>
      </c>
      <c r="AL59" s="182" t="s">
        <v>797</v>
      </c>
      <c r="AM59" s="182" t="s">
        <v>797</v>
      </c>
      <c r="AN59" s="182" t="s">
        <v>2731</v>
      </c>
      <c r="AO59" s="182" t="s">
        <v>797</v>
      </c>
      <c r="AP59" s="182" t="s">
        <v>797</v>
      </c>
      <c r="AQ59" s="182" t="s">
        <v>2731</v>
      </c>
      <c r="AR59" s="182" t="s">
        <v>797</v>
      </c>
      <c r="AS59" s="182" t="s">
        <v>797</v>
      </c>
      <c r="AT59" s="182" t="s">
        <v>2731</v>
      </c>
      <c r="AU59" s="182" t="s">
        <v>797</v>
      </c>
      <c r="AV59" s="182" t="s">
        <v>797</v>
      </c>
      <c r="AW59" s="182" t="s">
        <v>2731</v>
      </c>
      <c r="AX59" s="182" t="s">
        <v>797</v>
      </c>
      <c r="AY59" s="182" t="s">
        <v>797</v>
      </c>
      <c r="AZ59" s="182" t="s">
        <v>2731</v>
      </c>
      <c r="BA59" s="182" t="s">
        <v>797</v>
      </c>
      <c r="BB59" s="182" t="s">
        <v>797</v>
      </c>
      <c r="BC59" s="182" t="s">
        <v>2731</v>
      </c>
      <c r="BD59" s="182" t="s">
        <v>797</v>
      </c>
      <c r="BE59" s="182" t="s">
        <v>797</v>
      </c>
      <c r="BF59" s="182" t="s">
        <v>2731</v>
      </c>
      <c r="BG59" s="182" t="s">
        <v>797</v>
      </c>
      <c r="BH59" s="182" t="s">
        <v>797</v>
      </c>
      <c r="BI59" s="182" t="s">
        <v>2731</v>
      </c>
      <c r="BJ59" s="182" t="s">
        <v>797</v>
      </c>
      <c r="BK59" s="182" t="s">
        <v>797</v>
      </c>
      <c r="BL59" s="182" t="s">
        <v>2731</v>
      </c>
      <c r="BM59" s="182" t="s">
        <v>797</v>
      </c>
      <c r="BN59" s="182" t="s">
        <v>797</v>
      </c>
      <c r="BO59" s="182" t="s">
        <v>2731</v>
      </c>
      <c r="BP59" s="182" t="s">
        <v>797</v>
      </c>
      <c r="BQ59" s="182" t="s">
        <v>797</v>
      </c>
      <c r="BR59" s="182" t="s">
        <v>2731</v>
      </c>
      <c r="BS59" s="182" t="s">
        <v>797</v>
      </c>
      <c r="BT59" s="182" t="s">
        <v>797</v>
      </c>
      <c r="BU59" s="182" t="s">
        <v>2731</v>
      </c>
      <c r="BV59" s="182" t="s">
        <v>797</v>
      </c>
      <c r="BW59" s="182" t="s">
        <v>797</v>
      </c>
      <c r="BX59" s="182" t="s">
        <v>2731</v>
      </c>
      <c r="BY59" s="182" t="s">
        <v>797</v>
      </c>
      <c r="BZ59" s="182" t="s">
        <v>797</v>
      </c>
      <c r="CA59" s="182" t="s">
        <v>2731</v>
      </c>
      <c r="CB59" s="182" t="s">
        <v>797</v>
      </c>
      <c r="CC59" s="182" t="s">
        <v>797</v>
      </c>
      <c r="CD59" s="182" t="s">
        <v>2731</v>
      </c>
      <c r="CE59" s="182" t="s">
        <v>797</v>
      </c>
      <c r="CF59" s="182" t="s">
        <v>797</v>
      </c>
      <c r="CG59" s="182" t="s">
        <v>2731</v>
      </c>
      <c r="CH59" s="182" t="s">
        <v>797</v>
      </c>
      <c r="CI59" s="182" t="s">
        <v>797</v>
      </c>
      <c r="CJ59" s="182" t="s">
        <v>2731</v>
      </c>
      <c r="CK59" s="182" t="s">
        <v>797</v>
      </c>
      <c r="CL59" s="182" t="s">
        <v>797</v>
      </c>
      <c r="CM59" s="182" t="s">
        <v>2731</v>
      </c>
      <c r="CN59" s="182" t="s">
        <v>797</v>
      </c>
      <c r="CO59" s="182" t="s">
        <v>797</v>
      </c>
      <c r="CP59" s="182" t="s">
        <v>2731</v>
      </c>
      <c r="CQ59" s="182" t="s">
        <v>797</v>
      </c>
      <c r="CR59" s="182" t="s">
        <v>797</v>
      </c>
      <c r="CS59" s="182" t="s">
        <v>2731</v>
      </c>
      <c r="CT59" s="182" t="s">
        <v>797</v>
      </c>
      <c r="CU59" s="182" t="s">
        <v>797</v>
      </c>
      <c r="CV59" s="182" t="s">
        <v>2731</v>
      </c>
      <c r="CW59" s="182" t="s">
        <v>797</v>
      </c>
      <c r="CX59" s="182" t="s">
        <v>797</v>
      </c>
      <c r="CY59" s="182" t="s">
        <v>2731</v>
      </c>
      <c r="CZ59" s="182" t="s">
        <v>797</v>
      </c>
      <c r="DA59" s="182" t="s">
        <v>797</v>
      </c>
      <c r="DB59" s="182" t="s">
        <v>2731</v>
      </c>
      <c r="DC59" s="182" t="s">
        <v>797</v>
      </c>
      <c r="DD59" s="182" t="s">
        <v>797</v>
      </c>
      <c r="DE59" s="182" t="s">
        <v>2731</v>
      </c>
      <c r="DF59" s="182" t="s">
        <v>797</v>
      </c>
      <c r="DG59" s="182" t="s">
        <v>797</v>
      </c>
      <c r="DH59" s="182" t="s">
        <v>2731</v>
      </c>
      <c r="DI59" s="182" t="s">
        <v>797</v>
      </c>
      <c r="DJ59" s="182" t="s">
        <v>797</v>
      </c>
      <c r="DK59" s="182" t="s">
        <v>2731</v>
      </c>
      <c r="DL59" s="182" t="s">
        <v>797</v>
      </c>
      <c r="DM59" s="182" t="s">
        <v>797</v>
      </c>
      <c r="DN59" s="182" t="s">
        <v>2731</v>
      </c>
      <c r="DO59" s="182" t="s">
        <v>797</v>
      </c>
      <c r="DP59" s="182" t="s">
        <v>797</v>
      </c>
      <c r="DQ59" s="182" t="s">
        <v>2731</v>
      </c>
      <c r="DR59" s="182" t="s">
        <v>797</v>
      </c>
      <c r="DS59" s="182" t="s">
        <v>797</v>
      </c>
      <c r="DT59" s="182" t="s">
        <v>2731</v>
      </c>
      <c r="DU59" s="182" t="s">
        <v>797</v>
      </c>
      <c r="DV59" s="182" t="s">
        <v>797</v>
      </c>
      <c r="DW59" s="182" t="s">
        <v>2731</v>
      </c>
      <c r="DX59" s="182" t="s">
        <v>797</v>
      </c>
      <c r="DY59" s="182" t="s">
        <v>797</v>
      </c>
      <c r="DZ59" s="182" t="s">
        <v>2731</v>
      </c>
      <c r="EA59" s="182" t="s">
        <v>797</v>
      </c>
      <c r="EB59" s="182" t="s">
        <v>797</v>
      </c>
      <c r="EC59" s="182" t="s">
        <v>2731</v>
      </c>
      <c r="ED59" s="182" t="s">
        <v>797</v>
      </c>
      <c r="EE59" s="182" t="s">
        <v>797</v>
      </c>
      <c r="EF59" s="182" t="s">
        <v>2731</v>
      </c>
      <c r="EG59" s="182" t="s">
        <v>797</v>
      </c>
      <c r="EH59" s="182" t="s">
        <v>797</v>
      </c>
      <c r="EI59" s="182" t="s">
        <v>2731</v>
      </c>
      <c r="EJ59" s="182" t="s">
        <v>797</v>
      </c>
      <c r="EK59" s="182" t="s">
        <v>797</v>
      </c>
      <c r="EL59" s="182" t="s">
        <v>2731</v>
      </c>
      <c r="EM59" s="182" t="s">
        <v>797</v>
      </c>
      <c r="EN59" s="182" t="s">
        <v>797</v>
      </c>
      <c r="EO59" s="182" t="s">
        <v>2731</v>
      </c>
      <c r="EP59" s="182" t="s">
        <v>797</v>
      </c>
      <c r="EQ59" s="182" t="s">
        <v>797</v>
      </c>
      <c r="ER59" s="182" t="s">
        <v>2731</v>
      </c>
      <c r="ES59" s="182" t="s">
        <v>797</v>
      </c>
      <c r="ET59" s="182" t="s">
        <v>797</v>
      </c>
    </row>
    <row r="60" spans="1:150" x14ac:dyDescent="0.3">
      <c r="A60" s="1"/>
      <c r="B60" s="181" t="s">
        <v>3170</v>
      </c>
      <c r="C60" s="181" t="s">
        <v>68</v>
      </c>
      <c r="D60" s="181" t="s">
        <v>3161</v>
      </c>
      <c r="E60" s="181" t="s">
        <v>3171</v>
      </c>
      <c r="F60" s="181" t="s">
        <v>3172</v>
      </c>
      <c r="G60" s="182" t="s">
        <v>2731</v>
      </c>
      <c r="H60" s="182" t="s">
        <v>797</v>
      </c>
      <c r="I60" s="182" t="s">
        <v>797</v>
      </c>
      <c r="J60" s="182" t="s">
        <v>2731</v>
      </c>
      <c r="K60" s="182" t="s">
        <v>797</v>
      </c>
      <c r="L60" s="182" t="s">
        <v>797</v>
      </c>
      <c r="M60" s="182" t="s">
        <v>2731</v>
      </c>
      <c r="N60" s="182" t="s">
        <v>797</v>
      </c>
      <c r="O60" s="182" t="s">
        <v>797</v>
      </c>
      <c r="P60" s="182" t="s">
        <v>2731</v>
      </c>
      <c r="Q60" s="182" t="s">
        <v>797</v>
      </c>
      <c r="R60" s="182" t="s">
        <v>797</v>
      </c>
      <c r="S60" s="182" t="s">
        <v>2731</v>
      </c>
      <c r="T60" s="182" t="s">
        <v>797</v>
      </c>
      <c r="U60" s="182" t="s">
        <v>797</v>
      </c>
      <c r="V60" s="182" t="s">
        <v>2731</v>
      </c>
      <c r="W60" s="182" t="s">
        <v>797</v>
      </c>
      <c r="X60" s="182" t="s">
        <v>797</v>
      </c>
      <c r="Y60" s="182" t="s">
        <v>2731</v>
      </c>
      <c r="Z60" s="182" t="s">
        <v>797</v>
      </c>
      <c r="AA60" s="182" t="s">
        <v>797</v>
      </c>
      <c r="AB60" s="182" t="s">
        <v>2731</v>
      </c>
      <c r="AC60" s="182" t="s">
        <v>797</v>
      </c>
      <c r="AD60" s="182" t="s">
        <v>797</v>
      </c>
      <c r="AE60" s="182" t="s">
        <v>2731</v>
      </c>
      <c r="AF60" s="182" t="s">
        <v>797</v>
      </c>
      <c r="AG60" s="182" t="s">
        <v>797</v>
      </c>
      <c r="AH60" s="182" t="s">
        <v>2731</v>
      </c>
      <c r="AI60" s="182" t="s">
        <v>797</v>
      </c>
      <c r="AJ60" s="182" t="s">
        <v>797</v>
      </c>
      <c r="AK60" s="182" t="s">
        <v>2731</v>
      </c>
      <c r="AL60" s="182" t="s">
        <v>797</v>
      </c>
      <c r="AM60" s="182" t="s">
        <v>797</v>
      </c>
      <c r="AN60" s="182" t="s">
        <v>2731</v>
      </c>
      <c r="AO60" s="182" t="s">
        <v>797</v>
      </c>
      <c r="AP60" s="182" t="s">
        <v>797</v>
      </c>
      <c r="AQ60" s="182" t="s">
        <v>2731</v>
      </c>
      <c r="AR60" s="182" t="s">
        <v>797</v>
      </c>
      <c r="AS60" s="182" t="s">
        <v>797</v>
      </c>
      <c r="AT60" s="182" t="s">
        <v>2731</v>
      </c>
      <c r="AU60" s="182" t="s">
        <v>797</v>
      </c>
      <c r="AV60" s="182" t="s">
        <v>797</v>
      </c>
      <c r="AW60" s="182" t="s">
        <v>2731</v>
      </c>
      <c r="AX60" s="182" t="s">
        <v>797</v>
      </c>
      <c r="AY60" s="182" t="s">
        <v>797</v>
      </c>
      <c r="AZ60" s="182" t="s">
        <v>2731</v>
      </c>
      <c r="BA60" s="182" t="s">
        <v>797</v>
      </c>
      <c r="BB60" s="182" t="s">
        <v>797</v>
      </c>
      <c r="BC60" s="182" t="s">
        <v>2731</v>
      </c>
      <c r="BD60" s="182" t="s">
        <v>797</v>
      </c>
      <c r="BE60" s="182" t="s">
        <v>797</v>
      </c>
      <c r="BF60" s="182" t="s">
        <v>2731</v>
      </c>
      <c r="BG60" s="182" t="s">
        <v>797</v>
      </c>
      <c r="BH60" s="182" t="s">
        <v>797</v>
      </c>
      <c r="BI60" s="182" t="s">
        <v>2731</v>
      </c>
      <c r="BJ60" s="182" t="s">
        <v>797</v>
      </c>
      <c r="BK60" s="182" t="s">
        <v>797</v>
      </c>
      <c r="BL60" s="182" t="s">
        <v>2731</v>
      </c>
      <c r="BM60" s="182" t="s">
        <v>797</v>
      </c>
      <c r="BN60" s="182" t="s">
        <v>797</v>
      </c>
      <c r="BO60" s="182" t="s">
        <v>2731</v>
      </c>
      <c r="BP60" s="182" t="s">
        <v>797</v>
      </c>
      <c r="BQ60" s="182" t="s">
        <v>797</v>
      </c>
      <c r="BR60" s="182" t="s">
        <v>2731</v>
      </c>
      <c r="BS60" s="182" t="s">
        <v>797</v>
      </c>
      <c r="BT60" s="182" t="s">
        <v>797</v>
      </c>
      <c r="BU60" s="182" t="s">
        <v>2731</v>
      </c>
      <c r="BV60" s="182" t="s">
        <v>797</v>
      </c>
      <c r="BW60" s="182" t="s">
        <v>797</v>
      </c>
      <c r="BX60" s="182" t="s">
        <v>2731</v>
      </c>
      <c r="BY60" s="182" t="s">
        <v>797</v>
      </c>
      <c r="BZ60" s="182" t="s">
        <v>797</v>
      </c>
      <c r="CA60" s="182" t="s">
        <v>2731</v>
      </c>
      <c r="CB60" s="182" t="s">
        <v>797</v>
      </c>
      <c r="CC60" s="182" t="s">
        <v>797</v>
      </c>
      <c r="CD60" s="182" t="s">
        <v>2731</v>
      </c>
      <c r="CE60" s="182" t="s">
        <v>797</v>
      </c>
      <c r="CF60" s="182" t="s">
        <v>797</v>
      </c>
      <c r="CG60" s="182" t="s">
        <v>2731</v>
      </c>
      <c r="CH60" s="182" t="s">
        <v>797</v>
      </c>
      <c r="CI60" s="182" t="s">
        <v>797</v>
      </c>
      <c r="CJ60" s="182" t="s">
        <v>2731</v>
      </c>
      <c r="CK60" s="182" t="s">
        <v>797</v>
      </c>
      <c r="CL60" s="182" t="s">
        <v>797</v>
      </c>
      <c r="CM60" s="182" t="s">
        <v>2731</v>
      </c>
      <c r="CN60" s="182" t="s">
        <v>797</v>
      </c>
      <c r="CO60" s="182" t="s">
        <v>797</v>
      </c>
      <c r="CP60" s="182" t="s">
        <v>2731</v>
      </c>
      <c r="CQ60" s="182" t="s">
        <v>797</v>
      </c>
      <c r="CR60" s="182" t="s">
        <v>797</v>
      </c>
      <c r="CS60" s="182" t="s">
        <v>2731</v>
      </c>
      <c r="CT60" s="182" t="s">
        <v>797</v>
      </c>
      <c r="CU60" s="182" t="s">
        <v>797</v>
      </c>
      <c r="CV60" s="182" t="s">
        <v>2731</v>
      </c>
      <c r="CW60" s="182" t="s">
        <v>797</v>
      </c>
      <c r="CX60" s="182" t="s">
        <v>797</v>
      </c>
      <c r="CY60" s="182" t="s">
        <v>2731</v>
      </c>
      <c r="CZ60" s="182" t="s">
        <v>797</v>
      </c>
      <c r="DA60" s="182" t="s">
        <v>797</v>
      </c>
      <c r="DB60" s="182" t="s">
        <v>2731</v>
      </c>
      <c r="DC60" s="182" t="s">
        <v>797</v>
      </c>
      <c r="DD60" s="182" t="s">
        <v>797</v>
      </c>
      <c r="DE60" s="182" t="s">
        <v>2731</v>
      </c>
      <c r="DF60" s="182" t="s">
        <v>797</v>
      </c>
      <c r="DG60" s="182" t="s">
        <v>797</v>
      </c>
      <c r="DH60" s="182" t="s">
        <v>2731</v>
      </c>
      <c r="DI60" s="182" t="s">
        <v>797</v>
      </c>
      <c r="DJ60" s="182" t="s">
        <v>797</v>
      </c>
      <c r="DK60" s="182" t="s">
        <v>2731</v>
      </c>
      <c r="DL60" s="182" t="s">
        <v>797</v>
      </c>
      <c r="DM60" s="182" t="s">
        <v>797</v>
      </c>
      <c r="DN60" s="182" t="s">
        <v>2731</v>
      </c>
      <c r="DO60" s="182" t="s">
        <v>797</v>
      </c>
      <c r="DP60" s="182" t="s">
        <v>797</v>
      </c>
      <c r="DQ60" s="182" t="s">
        <v>2731</v>
      </c>
      <c r="DR60" s="182" t="s">
        <v>797</v>
      </c>
      <c r="DS60" s="182" t="s">
        <v>797</v>
      </c>
      <c r="DT60" s="182" t="s">
        <v>2731</v>
      </c>
      <c r="DU60" s="182" t="s">
        <v>797</v>
      </c>
      <c r="DV60" s="182" t="s">
        <v>797</v>
      </c>
      <c r="DW60" s="182" t="s">
        <v>2731</v>
      </c>
      <c r="DX60" s="182" t="s">
        <v>797</v>
      </c>
      <c r="DY60" s="182" t="s">
        <v>797</v>
      </c>
      <c r="DZ60" s="182" t="s">
        <v>2731</v>
      </c>
      <c r="EA60" s="182" t="s">
        <v>797</v>
      </c>
      <c r="EB60" s="182" t="s">
        <v>797</v>
      </c>
      <c r="EC60" s="182" t="s">
        <v>2731</v>
      </c>
      <c r="ED60" s="182" t="s">
        <v>797</v>
      </c>
      <c r="EE60" s="182" t="s">
        <v>797</v>
      </c>
      <c r="EF60" s="182" t="s">
        <v>2731</v>
      </c>
      <c r="EG60" s="182" t="s">
        <v>797</v>
      </c>
      <c r="EH60" s="182" t="s">
        <v>797</v>
      </c>
      <c r="EI60" s="182" t="s">
        <v>2731</v>
      </c>
      <c r="EJ60" s="182" t="s">
        <v>797</v>
      </c>
      <c r="EK60" s="182" t="s">
        <v>797</v>
      </c>
      <c r="EL60" s="182" t="s">
        <v>2731</v>
      </c>
      <c r="EM60" s="182" t="s">
        <v>797</v>
      </c>
      <c r="EN60" s="182" t="s">
        <v>797</v>
      </c>
      <c r="EO60" s="182" t="s">
        <v>2731</v>
      </c>
      <c r="EP60" s="182" t="s">
        <v>797</v>
      </c>
      <c r="EQ60" s="182" t="s">
        <v>797</v>
      </c>
      <c r="ER60" s="182" t="s">
        <v>2731</v>
      </c>
      <c r="ES60" s="182" t="s">
        <v>797</v>
      </c>
      <c r="ET60" s="182" t="s">
        <v>797</v>
      </c>
    </row>
    <row r="61" spans="1:150" x14ac:dyDescent="0.3">
      <c r="A61" s="1"/>
      <c r="B61" s="181" t="s">
        <v>3173</v>
      </c>
      <c r="C61" s="181" t="s">
        <v>68</v>
      </c>
      <c r="D61" s="181" t="s">
        <v>3161</v>
      </c>
      <c r="E61" s="181" t="s">
        <v>3174</v>
      </c>
      <c r="F61" s="181" t="s">
        <v>3175</v>
      </c>
      <c r="G61" s="182" t="s">
        <v>2731</v>
      </c>
      <c r="H61" s="182" t="s">
        <v>2618</v>
      </c>
      <c r="I61" s="182" t="s">
        <v>2618</v>
      </c>
      <c r="J61" s="182" t="s">
        <v>2731</v>
      </c>
      <c r="K61" s="182" t="s">
        <v>2618</v>
      </c>
      <c r="L61" s="182" t="s">
        <v>2618</v>
      </c>
      <c r="M61" s="182" t="s">
        <v>2731</v>
      </c>
      <c r="N61" s="182" t="s">
        <v>2618</v>
      </c>
      <c r="O61" s="182" t="s">
        <v>2618</v>
      </c>
      <c r="P61" s="182" t="s">
        <v>2731</v>
      </c>
      <c r="Q61" s="182" t="s">
        <v>2618</v>
      </c>
      <c r="R61" s="182" t="s">
        <v>2618</v>
      </c>
      <c r="S61" s="182" t="s">
        <v>2731</v>
      </c>
      <c r="T61" s="182" t="s">
        <v>2618</v>
      </c>
      <c r="U61" s="182" t="s">
        <v>2618</v>
      </c>
      <c r="V61" s="182" t="s">
        <v>2731</v>
      </c>
      <c r="W61" s="182" t="s">
        <v>2618</v>
      </c>
      <c r="X61" s="182" t="s">
        <v>2618</v>
      </c>
      <c r="Y61" s="182" t="s">
        <v>2731</v>
      </c>
      <c r="Z61" s="182" t="s">
        <v>2618</v>
      </c>
      <c r="AA61" s="182" t="s">
        <v>2618</v>
      </c>
      <c r="AB61" s="182" t="s">
        <v>2731</v>
      </c>
      <c r="AC61" s="182" t="s">
        <v>2618</v>
      </c>
      <c r="AD61" s="182" t="s">
        <v>2618</v>
      </c>
      <c r="AE61" s="182" t="s">
        <v>2731</v>
      </c>
      <c r="AF61" s="182" t="s">
        <v>2618</v>
      </c>
      <c r="AG61" s="182" t="s">
        <v>2618</v>
      </c>
      <c r="AH61" s="182" t="s">
        <v>2731</v>
      </c>
      <c r="AI61" s="182" t="s">
        <v>2618</v>
      </c>
      <c r="AJ61" s="182" t="s">
        <v>2618</v>
      </c>
      <c r="AK61" s="182" t="s">
        <v>2731</v>
      </c>
      <c r="AL61" s="182" t="s">
        <v>2618</v>
      </c>
      <c r="AM61" s="182" t="s">
        <v>2618</v>
      </c>
      <c r="AN61" s="182" t="s">
        <v>2731</v>
      </c>
      <c r="AO61" s="182" t="s">
        <v>2618</v>
      </c>
      <c r="AP61" s="182" t="s">
        <v>2618</v>
      </c>
      <c r="AQ61" s="182" t="s">
        <v>2731</v>
      </c>
      <c r="AR61" s="182" t="s">
        <v>2618</v>
      </c>
      <c r="AS61" s="182" t="s">
        <v>2618</v>
      </c>
      <c r="AT61" s="182" t="s">
        <v>2731</v>
      </c>
      <c r="AU61" s="182" t="s">
        <v>2618</v>
      </c>
      <c r="AV61" s="182" t="s">
        <v>2618</v>
      </c>
      <c r="AW61" s="182" t="s">
        <v>2731</v>
      </c>
      <c r="AX61" s="182" t="s">
        <v>2618</v>
      </c>
      <c r="AY61" s="182" t="s">
        <v>2618</v>
      </c>
      <c r="AZ61" s="182" t="s">
        <v>2731</v>
      </c>
      <c r="BA61" s="182" t="s">
        <v>2618</v>
      </c>
      <c r="BB61" s="182" t="s">
        <v>2618</v>
      </c>
      <c r="BC61" s="182" t="s">
        <v>2731</v>
      </c>
      <c r="BD61" s="182" t="s">
        <v>2618</v>
      </c>
      <c r="BE61" s="182" t="s">
        <v>2618</v>
      </c>
      <c r="BF61" s="182" t="s">
        <v>2731</v>
      </c>
      <c r="BG61" s="182" t="s">
        <v>2618</v>
      </c>
      <c r="BH61" s="182" t="s">
        <v>2618</v>
      </c>
      <c r="BI61" s="182" t="s">
        <v>2731</v>
      </c>
      <c r="BJ61" s="182" t="s">
        <v>2618</v>
      </c>
      <c r="BK61" s="182" t="s">
        <v>2618</v>
      </c>
      <c r="BL61" s="182" t="s">
        <v>2731</v>
      </c>
      <c r="BM61" s="182" t="s">
        <v>2618</v>
      </c>
      <c r="BN61" s="182" t="s">
        <v>2618</v>
      </c>
      <c r="BO61" s="182" t="s">
        <v>2731</v>
      </c>
      <c r="BP61" s="182" t="s">
        <v>2618</v>
      </c>
      <c r="BQ61" s="182" t="s">
        <v>2618</v>
      </c>
      <c r="BR61" s="182" t="s">
        <v>2731</v>
      </c>
      <c r="BS61" s="182" t="s">
        <v>2618</v>
      </c>
      <c r="BT61" s="182" t="s">
        <v>2618</v>
      </c>
      <c r="BU61" s="182" t="s">
        <v>2731</v>
      </c>
      <c r="BV61" s="182" t="s">
        <v>2618</v>
      </c>
      <c r="BW61" s="182" t="s">
        <v>2618</v>
      </c>
      <c r="BX61" s="182" t="s">
        <v>2731</v>
      </c>
      <c r="BY61" s="182" t="s">
        <v>2618</v>
      </c>
      <c r="BZ61" s="182" t="s">
        <v>2618</v>
      </c>
      <c r="CA61" s="182" t="s">
        <v>2731</v>
      </c>
      <c r="CB61" s="182" t="s">
        <v>2618</v>
      </c>
      <c r="CC61" s="182" t="s">
        <v>2618</v>
      </c>
      <c r="CD61" s="182" t="s">
        <v>2731</v>
      </c>
      <c r="CE61" s="182" t="s">
        <v>2618</v>
      </c>
      <c r="CF61" s="182" t="s">
        <v>2618</v>
      </c>
      <c r="CG61" s="182" t="s">
        <v>2731</v>
      </c>
      <c r="CH61" s="182" t="s">
        <v>2618</v>
      </c>
      <c r="CI61" s="182" t="s">
        <v>2618</v>
      </c>
      <c r="CJ61" s="182" t="s">
        <v>2731</v>
      </c>
      <c r="CK61" s="182" t="s">
        <v>2618</v>
      </c>
      <c r="CL61" s="182" t="s">
        <v>2618</v>
      </c>
      <c r="CM61" s="182" t="s">
        <v>2731</v>
      </c>
      <c r="CN61" s="182" t="s">
        <v>2618</v>
      </c>
      <c r="CO61" s="182" t="s">
        <v>2618</v>
      </c>
      <c r="CP61" s="182" t="s">
        <v>2731</v>
      </c>
      <c r="CQ61" s="182" t="s">
        <v>2618</v>
      </c>
      <c r="CR61" s="182" t="s">
        <v>2618</v>
      </c>
      <c r="CS61" s="182" t="s">
        <v>2731</v>
      </c>
      <c r="CT61" s="182" t="s">
        <v>2618</v>
      </c>
      <c r="CU61" s="182" t="s">
        <v>2618</v>
      </c>
      <c r="CV61" s="182" t="s">
        <v>2731</v>
      </c>
      <c r="CW61" s="182" t="s">
        <v>2618</v>
      </c>
      <c r="CX61" s="182" t="s">
        <v>2618</v>
      </c>
      <c r="CY61" s="182" t="s">
        <v>2731</v>
      </c>
      <c r="CZ61" s="182" t="s">
        <v>2618</v>
      </c>
      <c r="DA61" s="182" t="s">
        <v>2618</v>
      </c>
      <c r="DB61" s="182" t="s">
        <v>2731</v>
      </c>
      <c r="DC61" s="182" t="s">
        <v>2618</v>
      </c>
      <c r="DD61" s="182" t="s">
        <v>2618</v>
      </c>
      <c r="DE61" s="182" t="s">
        <v>2731</v>
      </c>
      <c r="DF61" s="182" t="s">
        <v>2618</v>
      </c>
      <c r="DG61" s="182" t="s">
        <v>2618</v>
      </c>
      <c r="DH61" s="182" t="s">
        <v>2731</v>
      </c>
      <c r="DI61" s="182" t="s">
        <v>2618</v>
      </c>
      <c r="DJ61" s="182" t="s">
        <v>2618</v>
      </c>
      <c r="DK61" s="182" t="s">
        <v>2731</v>
      </c>
      <c r="DL61" s="182" t="s">
        <v>2618</v>
      </c>
      <c r="DM61" s="182" t="s">
        <v>2618</v>
      </c>
      <c r="DN61" s="182" t="s">
        <v>2731</v>
      </c>
      <c r="DO61" s="182" t="s">
        <v>2618</v>
      </c>
      <c r="DP61" s="182" t="s">
        <v>2618</v>
      </c>
      <c r="DQ61" s="182" t="s">
        <v>2731</v>
      </c>
      <c r="DR61" s="182" t="s">
        <v>2618</v>
      </c>
      <c r="DS61" s="182" t="s">
        <v>2618</v>
      </c>
      <c r="DT61" s="182" t="s">
        <v>2731</v>
      </c>
      <c r="DU61" s="182" t="s">
        <v>2618</v>
      </c>
      <c r="DV61" s="182" t="s">
        <v>2618</v>
      </c>
      <c r="DW61" s="182" t="s">
        <v>2731</v>
      </c>
      <c r="DX61" s="182" t="s">
        <v>2618</v>
      </c>
      <c r="DY61" s="182" t="s">
        <v>2618</v>
      </c>
      <c r="DZ61" s="182" t="s">
        <v>2731</v>
      </c>
      <c r="EA61" s="182" t="s">
        <v>2618</v>
      </c>
      <c r="EB61" s="182" t="s">
        <v>2618</v>
      </c>
      <c r="EC61" s="182" t="s">
        <v>2731</v>
      </c>
      <c r="ED61" s="182" t="s">
        <v>2618</v>
      </c>
      <c r="EE61" s="182" t="s">
        <v>2618</v>
      </c>
      <c r="EF61" s="182" t="s">
        <v>2731</v>
      </c>
      <c r="EG61" s="182" t="s">
        <v>2618</v>
      </c>
      <c r="EH61" s="182" t="s">
        <v>2618</v>
      </c>
      <c r="EI61" s="182" t="s">
        <v>2731</v>
      </c>
      <c r="EJ61" s="182" t="s">
        <v>2618</v>
      </c>
      <c r="EK61" s="182" t="s">
        <v>2618</v>
      </c>
      <c r="EL61" s="182" t="s">
        <v>2731</v>
      </c>
      <c r="EM61" s="182" t="s">
        <v>2618</v>
      </c>
      <c r="EN61" s="182" t="s">
        <v>2618</v>
      </c>
      <c r="EO61" s="182" t="s">
        <v>2731</v>
      </c>
      <c r="EP61" s="182" t="s">
        <v>2618</v>
      </c>
      <c r="EQ61" s="182" t="s">
        <v>2618</v>
      </c>
      <c r="ER61" s="182" t="s">
        <v>2731</v>
      </c>
      <c r="ES61" s="182" t="s">
        <v>2618</v>
      </c>
      <c r="ET61" s="182" t="s">
        <v>2618</v>
      </c>
    </row>
    <row r="62" spans="1:150" x14ac:dyDescent="0.3">
      <c r="A62" s="1"/>
      <c r="B62" s="180" t="s">
        <v>3176</v>
      </c>
      <c r="C62" s="180" t="s">
        <v>85</v>
      </c>
      <c r="D62" s="180" t="s">
        <v>838</v>
      </c>
      <c r="E62" s="180" t="s">
        <v>3177</v>
      </c>
      <c r="F62" s="180" t="s">
        <v>3178</v>
      </c>
      <c r="G62" s="180" t="s">
        <v>2731</v>
      </c>
      <c r="H62" s="180" t="s">
        <v>3179</v>
      </c>
      <c r="I62" s="180" t="s">
        <v>3180</v>
      </c>
      <c r="J62" s="180" t="s">
        <v>2731</v>
      </c>
      <c r="K62" s="180" t="s">
        <v>3181</v>
      </c>
      <c r="L62" s="180" t="s">
        <v>3182</v>
      </c>
      <c r="M62" s="180" t="s">
        <v>2731</v>
      </c>
      <c r="N62" s="180" t="s">
        <v>3183</v>
      </c>
      <c r="O62" s="180" t="s">
        <v>3184</v>
      </c>
      <c r="P62" s="180" t="s">
        <v>2731</v>
      </c>
      <c r="Q62" s="180" t="s">
        <v>2618</v>
      </c>
      <c r="R62" s="180" t="s">
        <v>3185</v>
      </c>
      <c r="S62" s="180" t="s">
        <v>2731</v>
      </c>
      <c r="T62" s="180" t="s">
        <v>3186</v>
      </c>
      <c r="U62" s="180" t="s">
        <v>3187</v>
      </c>
      <c r="V62" s="180" t="s">
        <v>2731</v>
      </c>
      <c r="W62" s="180" t="s">
        <v>3188</v>
      </c>
      <c r="X62" s="180" t="s">
        <v>3189</v>
      </c>
      <c r="Y62" s="180" t="s">
        <v>2731</v>
      </c>
      <c r="Z62" s="180" t="s">
        <v>3190</v>
      </c>
      <c r="AA62" s="180" t="s">
        <v>3191</v>
      </c>
      <c r="AB62" s="180" t="s">
        <v>2731</v>
      </c>
      <c r="AC62" s="180" t="s">
        <v>2618</v>
      </c>
      <c r="AD62" s="180" t="s">
        <v>3192</v>
      </c>
      <c r="AE62" s="180" t="s">
        <v>2731</v>
      </c>
      <c r="AF62" s="180" t="s">
        <v>3193</v>
      </c>
      <c r="AG62" s="180" t="s">
        <v>3194</v>
      </c>
      <c r="AH62" s="180" t="s">
        <v>2731</v>
      </c>
      <c r="AI62" s="180" t="s">
        <v>3195</v>
      </c>
      <c r="AJ62" s="180" t="s">
        <v>3196</v>
      </c>
      <c r="AK62" s="180" t="s">
        <v>2731</v>
      </c>
      <c r="AL62" s="180" t="s">
        <v>3197</v>
      </c>
      <c r="AM62" s="180" t="s">
        <v>3198</v>
      </c>
      <c r="AN62" s="180" t="s">
        <v>2731</v>
      </c>
      <c r="AO62" s="180" t="s">
        <v>3002</v>
      </c>
      <c r="AP62" s="180" t="s">
        <v>3199</v>
      </c>
      <c r="AQ62" s="180" t="s">
        <v>2731</v>
      </c>
      <c r="AR62" s="180" t="s">
        <v>3200</v>
      </c>
      <c r="AS62" s="180" t="s">
        <v>3201</v>
      </c>
      <c r="AT62" s="180" t="s">
        <v>2731</v>
      </c>
      <c r="AU62" s="180" t="s">
        <v>3202</v>
      </c>
      <c r="AV62" s="180" t="s">
        <v>3203</v>
      </c>
      <c r="AW62" s="180" t="s">
        <v>2731</v>
      </c>
      <c r="AX62" s="180" t="s">
        <v>3204</v>
      </c>
      <c r="AY62" s="180" t="s">
        <v>3205</v>
      </c>
      <c r="AZ62" s="180" t="s">
        <v>2731</v>
      </c>
      <c r="BA62" s="180" t="s">
        <v>2618</v>
      </c>
      <c r="BB62" s="180" t="s">
        <v>3206</v>
      </c>
      <c r="BC62" s="180" t="s">
        <v>2731</v>
      </c>
      <c r="BD62" s="180" t="s">
        <v>2618</v>
      </c>
      <c r="BE62" s="180" t="s">
        <v>3207</v>
      </c>
      <c r="BF62" s="180" t="s">
        <v>2731</v>
      </c>
      <c r="BG62" s="180" t="s">
        <v>2618</v>
      </c>
      <c r="BH62" s="180" t="s">
        <v>3208</v>
      </c>
      <c r="BI62" s="180" t="s">
        <v>2731</v>
      </c>
      <c r="BJ62" s="180" t="s">
        <v>2618</v>
      </c>
      <c r="BK62" s="180" t="s">
        <v>3209</v>
      </c>
      <c r="BL62" s="180" t="s">
        <v>2731</v>
      </c>
      <c r="BM62" s="180" t="s">
        <v>2618</v>
      </c>
      <c r="BN62" s="180" t="s">
        <v>3210</v>
      </c>
      <c r="BO62" s="180" t="s">
        <v>2731</v>
      </c>
      <c r="BP62" s="180" t="s">
        <v>3211</v>
      </c>
      <c r="BQ62" s="180" t="s">
        <v>3212</v>
      </c>
      <c r="BR62" s="180" t="s">
        <v>2731</v>
      </c>
      <c r="BS62" s="180" t="s">
        <v>3213</v>
      </c>
      <c r="BT62" s="180" t="s">
        <v>3214</v>
      </c>
      <c r="BU62" s="180" t="s">
        <v>2731</v>
      </c>
      <c r="BV62" s="180" t="s">
        <v>3215</v>
      </c>
      <c r="BW62" s="180" t="s">
        <v>3216</v>
      </c>
      <c r="BX62" s="180" t="s">
        <v>2731</v>
      </c>
      <c r="BY62" s="180" t="s">
        <v>3217</v>
      </c>
      <c r="BZ62" s="180" t="s">
        <v>3218</v>
      </c>
      <c r="CA62" s="180" t="s">
        <v>2731</v>
      </c>
      <c r="CB62" s="180" t="s">
        <v>2618</v>
      </c>
      <c r="CC62" s="180" t="s">
        <v>3219</v>
      </c>
      <c r="CD62" s="180" t="s">
        <v>2731</v>
      </c>
      <c r="CE62" s="180" t="s">
        <v>3220</v>
      </c>
      <c r="CF62" s="180" t="s">
        <v>2618</v>
      </c>
      <c r="CG62" s="180" t="s">
        <v>2731</v>
      </c>
      <c r="CH62" s="180" t="s">
        <v>3221</v>
      </c>
      <c r="CI62" s="180" t="s">
        <v>2618</v>
      </c>
      <c r="CJ62" s="180" t="s">
        <v>2731</v>
      </c>
      <c r="CK62" s="180" t="s">
        <v>2618</v>
      </c>
      <c r="CL62" s="180" t="s">
        <v>3222</v>
      </c>
      <c r="CM62" s="180" t="s">
        <v>2731</v>
      </c>
      <c r="CN62" s="180" t="s">
        <v>3223</v>
      </c>
      <c r="CO62" s="180" t="s">
        <v>3224</v>
      </c>
      <c r="CP62" s="180" t="s">
        <v>2731</v>
      </c>
      <c r="CQ62" s="180" t="s">
        <v>3225</v>
      </c>
      <c r="CR62" s="180" t="s">
        <v>3226</v>
      </c>
      <c r="CS62" s="180" t="s">
        <v>2731</v>
      </c>
      <c r="CT62" s="180" t="s">
        <v>3227</v>
      </c>
      <c r="CU62" s="180" t="s">
        <v>2618</v>
      </c>
      <c r="CV62" s="180" t="s">
        <v>2731</v>
      </c>
      <c r="CW62" s="180" t="s">
        <v>2618</v>
      </c>
      <c r="CX62" s="180" t="s">
        <v>3228</v>
      </c>
      <c r="CY62" s="180" t="s">
        <v>2731</v>
      </c>
      <c r="CZ62" s="180" t="s">
        <v>3229</v>
      </c>
      <c r="DA62" s="180" t="s">
        <v>3230</v>
      </c>
      <c r="DB62" s="180" t="s">
        <v>2731</v>
      </c>
      <c r="DC62" s="180" t="s">
        <v>3231</v>
      </c>
      <c r="DD62" s="180" t="s">
        <v>3232</v>
      </c>
      <c r="DE62" s="180" t="s">
        <v>2731</v>
      </c>
      <c r="DF62" s="180" t="s">
        <v>3233</v>
      </c>
      <c r="DG62" s="180" t="s">
        <v>3234</v>
      </c>
      <c r="DH62" s="180" t="s">
        <v>2731</v>
      </c>
      <c r="DI62" s="180" t="s">
        <v>2618</v>
      </c>
      <c r="DJ62" s="180" t="s">
        <v>3235</v>
      </c>
      <c r="DK62" s="180" t="s">
        <v>2731</v>
      </c>
      <c r="DL62" s="180" t="s">
        <v>3236</v>
      </c>
      <c r="DM62" s="180" t="s">
        <v>3237</v>
      </c>
      <c r="DN62" s="180" t="s">
        <v>2731</v>
      </c>
      <c r="DO62" s="180" t="s">
        <v>3238</v>
      </c>
      <c r="DP62" s="180" t="s">
        <v>3239</v>
      </c>
      <c r="DQ62" s="180" t="s">
        <v>2731</v>
      </c>
      <c r="DR62" s="180" t="s">
        <v>2618</v>
      </c>
      <c r="DS62" s="180" t="s">
        <v>3240</v>
      </c>
      <c r="DT62" s="180" t="s">
        <v>2731</v>
      </c>
      <c r="DU62" s="180" t="s">
        <v>3241</v>
      </c>
      <c r="DV62" s="180" t="s">
        <v>3242</v>
      </c>
      <c r="DW62" s="180" t="s">
        <v>2731</v>
      </c>
      <c r="DX62" s="180" t="s">
        <v>2618</v>
      </c>
      <c r="DY62" s="180" t="s">
        <v>3243</v>
      </c>
      <c r="DZ62" s="180" t="s">
        <v>2731</v>
      </c>
      <c r="EA62" s="180" t="s">
        <v>2618</v>
      </c>
      <c r="EB62" s="180" t="s">
        <v>3244</v>
      </c>
      <c r="EC62" s="180" t="s">
        <v>2731</v>
      </c>
      <c r="ED62" s="180" t="s">
        <v>3245</v>
      </c>
      <c r="EE62" s="180" t="s">
        <v>3246</v>
      </c>
      <c r="EF62" s="180" t="s">
        <v>2731</v>
      </c>
      <c r="EG62" s="180" t="s">
        <v>2618</v>
      </c>
      <c r="EH62" s="180" t="s">
        <v>3247</v>
      </c>
      <c r="EI62" s="180" t="s">
        <v>2731</v>
      </c>
      <c r="EJ62" s="180" t="s">
        <v>3248</v>
      </c>
      <c r="EK62" s="180" t="s">
        <v>3249</v>
      </c>
      <c r="EL62" s="180" t="s">
        <v>2731</v>
      </c>
      <c r="EM62" s="180" t="s">
        <v>2618</v>
      </c>
      <c r="EN62" s="180" t="s">
        <v>3250</v>
      </c>
      <c r="EO62" s="180" t="s">
        <v>2731</v>
      </c>
      <c r="EP62" s="180" t="s">
        <v>3251</v>
      </c>
      <c r="EQ62" s="180" t="s">
        <v>3252</v>
      </c>
      <c r="ER62" s="180" t="s">
        <v>2731</v>
      </c>
      <c r="ES62" s="180" t="s">
        <v>2618</v>
      </c>
      <c r="ET62" s="180" t="s">
        <v>3253</v>
      </c>
    </row>
    <row r="63" spans="1:150" x14ac:dyDescent="0.3">
      <c r="A63" s="1"/>
      <c r="B63" s="181" t="s">
        <v>3254</v>
      </c>
      <c r="C63" s="181" t="s">
        <v>85</v>
      </c>
      <c r="D63" s="181" t="s">
        <v>838</v>
      </c>
      <c r="E63" s="181" t="s">
        <v>3255</v>
      </c>
      <c r="F63" s="181" t="s">
        <v>3256</v>
      </c>
      <c r="G63" s="182" t="s">
        <v>2731</v>
      </c>
      <c r="H63" s="182" t="s">
        <v>2618</v>
      </c>
      <c r="I63" s="182" t="s">
        <v>3180</v>
      </c>
      <c r="J63" s="182" t="s">
        <v>2731</v>
      </c>
      <c r="K63" s="182" t="s">
        <v>2618</v>
      </c>
      <c r="L63" s="182" t="s">
        <v>3257</v>
      </c>
      <c r="M63" s="182" t="s">
        <v>2731</v>
      </c>
      <c r="N63" s="182" t="s">
        <v>2618</v>
      </c>
      <c r="O63" s="182" t="s">
        <v>3258</v>
      </c>
      <c r="P63" s="182" t="s">
        <v>2731</v>
      </c>
      <c r="Q63" s="182" t="s">
        <v>2618</v>
      </c>
      <c r="R63" s="182" t="s">
        <v>3259</v>
      </c>
      <c r="S63" s="182" t="s">
        <v>2731</v>
      </c>
      <c r="T63" s="182" t="s">
        <v>3186</v>
      </c>
      <c r="U63" s="182" t="s">
        <v>3260</v>
      </c>
      <c r="V63" s="182" t="s">
        <v>2731</v>
      </c>
      <c r="W63" s="182" t="s">
        <v>2618</v>
      </c>
      <c r="X63" s="182" t="s">
        <v>3189</v>
      </c>
      <c r="Y63" s="182" t="s">
        <v>2731</v>
      </c>
      <c r="Z63" s="182" t="s">
        <v>3124</v>
      </c>
      <c r="AA63" s="182" t="s">
        <v>3191</v>
      </c>
      <c r="AB63" s="182" t="s">
        <v>2731</v>
      </c>
      <c r="AC63" s="182" t="s">
        <v>2618</v>
      </c>
      <c r="AD63" s="182" t="s">
        <v>3261</v>
      </c>
      <c r="AE63" s="182" t="s">
        <v>2731</v>
      </c>
      <c r="AF63" s="182" t="s">
        <v>2618</v>
      </c>
      <c r="AG63" s="182" t="s">
        <v>3262</v>
      </c>
      <c r="AH63" s="182" t="s">
        <v>2731</v>
      </c>
      <c r="AI63" s="182" t="s">
        <v>3195</v>
      </c>
      <c r="AJ63" s="182" t="s">
        <v>3263</v>
      </c>
      <c r="AK63" s="182" t="s">
        <v>2731</v>
      </c>
      <c r="AL63" s="182" t="s">
        <v>3197</v>
      </c>
      <c r="AM63" s="182" t="s">
        <v>3264</v>
      </c>
      <c r="AN63" s="182" t="s">
        <v>2731</v>
      </c>
      <c r="AO63" s="182" t="s">
        <v>3002</v>
      </c>
      <c r="AP63" s="182" t="s">
        <v>3265</v>
      </c>
      <c r="AQ63" s="182" t="s">
        <v>2731</v>
      </c>
      <c r="AR63" s="182" t="s">
        <v>2618</v>
      </c>
      <c r="AS63" s="182" t="s">
        <v>3266</v>
      </c>
      <c r="AT63" s="182" t="s">
        <v>2731</v>
      </c>
      <c r="AU63" s="182" t="s">
        <v>3202</v>
      </c>
      <c r="AV63" s="182" t="s">
        <v>3203</v>
      </c>
      <c r="AW63" s="182" t="s">
        <v>2731</v>
      </c>
      <c r="AX63" s="182" t="s">
        <v>2618</v>
      </c>
      <c r="AY63" s="182" t="s">
        <v>3267</v>
      </c>
      <c r="AZ63" s="182" t="s">
        <v>2731</v>
      </c>
      <c r="BA63" s="182" t="s">
        <v>2618</v>
      </c>
      <c r="BB63" s="182" t="s">
        <v>3206</v>
      </c>
      <c r="BC63" s="182" t="s">
        <v>2731</v>
      </c>
      <c r="BD63" s="182" t="s">
        <v>2618</v>
      </c>
      <c r="BE63" s="182" t="s">
        <v>3207</v>
      </c>
      <c r="BF63" s="182" t="s">
        <v>2731</v>
      </c>
      <c r="BG63" s="182" t="s">
        <v>2618</v>
      </c>
      <c r="BH63" s="182" t="s">
        <v>3208</v>
      </c>
      <c r="BI63" s="182" t="s">
        <v>2731</v>
      </c>
      <c r="BJ63" s="182" t="s">
        <v>2618</v>
      </c>
      <c r="BK63" s="182" t="s">
        <v>3209</v>
      </c>
      <c r="BL63" s="182" t="s">
        <v>2731</v>
      </c>
      <c r="BM63" s="182" t="s">
        <v>2618</v>
      </c>
      <c r="BN63" s="182" t="s">
        <v>3268</v>
      </c>
      <c r="BO63" s="182" t="s">
        <v>2731</v>
      </c>
      <c r="BP63" s="182" t="s">
        <v>2618</v>
      </c>
      <c r="BQ63" s="182" t="s">
        <v>3212</v>
      </c>
      <c r="BR63" s="182" t="s">
        <v>2731</v>
      </c>
      <c r="BS63" s="182" t="s">
        <v>2618</v>
      </c>
      <c r="BT63" s="182" t="s">
        <v>2618</v>
      </c>
      <c r="BU63" s="182" t="s">
        <v>2731</v>
      </c>
      <c r="BV63" s="182" t="s">
        <v>3215</v>
      </c>
      <c r="BW63" s="182" t="s">
        <v>3269</v>
      </c>
      <c r="BX63" s="182" t="s">
        <v>2731</v>
      </c>
      <c r="BY63" s="182" t="s">
        <v>3217</v>
      </c>
      <c r="BZ63" s="182" t="s">
        <v>2618</v>
      </c>
      <c r="CA63" s="182" t="s">
        <v>2731</v>
      </c>
      <c r="CB63" s="182" t="s">
        <v>2618</v>
      </c>
      <c r="CC63" s="182" t="s">
        <v>2618</v>
      </c>
      <c r="CD63" s="182" t="s">
        <v>2731</v>
      </c>
      <c r="CE63" s="182" t="s">
        <v>2618</v>
      </c>
      <c r="CF63" s="182" t="s">
        <v>2618</v>
      </c>
      <c r="CG63" s="182" t="s">
        <v>2731</v>
      </c>
      <c r="CH63" s="182" t="s">
        <v>3221</v>
      </c>
      <c r="CI63" s="182" t="s">
        <v>2618</v>
      </c>
      <c r="CJ63" s="182" t="s">
        <v>2731</v>
      </c>
      <c r="CK63" s="182" t="s">
        <v>2618</v>
      </c>
      <c r="CL63" s="182" t="s">
        <v>3222</v>
      </c>
      <c r="CM63" s="182" t="s">
        <v>2731</v>
      </c>
      <c r="CN63" s="182" t="s">
        <v>3223</v>
      </c>
      <c r="CO63" s="182" t="s">
        <v>3224</v>
      </c>
      <c r="CP63" s="182" t="s">
        <v>2731</v>
      </c>
      <c r="CQ63" s="182" t="s">
        <v>3270</v>
      </c>
      <c r="CR63" s="182" t="s">
        <v>3226</v>
      </c>
      <c r="CS63" s="182" t="s">
        <v>2731</v>
      </c>
      <c r="CT63" s="182" t="s">
        <v>2618</v>
      </c>
      <c r="CU63" s="182" t="s">
        <v>2618</v>
      </c>
      <c r="CV63" s="182" t="s">
        <v>2731</v>
      </c>
      <c r="CW63" s="182" t="s">
        <v>2618</v>
      </c>
      <c r="CX63" s="182" t="s">
        <v>2618</v>
      </c>
      <c r="CY63" s="182" t="s">
        <v>2731</v>
      </c>
      <c r="CZ63" s="182" t="s">
        <v>2618</v>
      </c>
      <c r="DA63" s="182" t="s">
        <v>3230</v>
      </c>
      <c r="DB63" s="182" t="s">
        <v>2731</v>
      </c>
      <c r="DC63" s="182" t="s">
        <v>3231</v>
      </c>
      <c r="DD63" s="182" t="s">
        <v>2618</v>
      </c>
      <c r="DE63" s="182" t="s">
        <v>2731</v>
      </c>
      <c r="DF63" s="182" t="s">
        <v>2618</v>
      </c>
      <c r="DG63" s="182" t="s">
        <v>2618</v>
      </c>
      <c r="DH63" s="182" t="s">
        <v>2731</v>
      </c>
      <c r="DI63" s="182" t="s">
        <v>2618</v>
      </c>
      <c r="DJ63" s="182" t="s">
        <v>3235</v>
      </c>
      <c r="DK63" s="182" t="s">
        <v>2731</v>
      </c>
      <c r="DL63" s="182" t="s">
        <v>3271</v>
      </c>
      <c r="DM63" s="182" t="s">
        <v>3237</v>
      </c>
      <c r="DN63" s="182" t="s">
        <v>2731</v>
      </c>
      <c r="DO63" s="182" t="s">
        <v>3238</v>
      </c>
      <c r="DP63" s="182" t="s">
        <v>2618</v>
      </c>
      <c r="DQ63" s="182" t="s">
        <v>2731</v>
      </c>
      <c r="DR63" s="182" t="s">
        <v>2618</v>
      </c>
      <c r="DS63" s="182" t="s">
        <v>3240</v>
      </c>
      <c r="DT63" s="182" t="s">
        <v>2731</v>
      </c>
      <c r="DU63" s="182" t="s">
        <v>3241</v>
      </c>
      <c r="DV63" s="182" t="s">
        <v>3242</v>
      </c>
      <c r="DW63" s="182" t="s">
        <v>2731</v>
      </c>
      <c r="DX63" s="182" t="s">
        <v>2618</v>
      </c>
      <c r="DY63" s="182" t="s">
        <v>2618</v>
      </c>
      <c r="DZ63" s="182" t="s">
        <v>2731</v>
      </c>
      <c r="EA63" s="182" t="s">
        <v>2618</v>
      </c>
      <c r="EB63" s="182" t="s">
        <v>2618</v>
      </c>
      <c r="EC63" s="182" t="s">
        <v>2731</v>
      </c>
      <c r="ED63" s="182" t="s">
        <v>3245</v>
      </c>
      <c r="EE63" s="182" t="s">
        <v>2618</v>
      </c>
      <c r="EF63" s="182" t="s">
        <v>2731</v>
      </c>
      <c r="EG63" s="182" t="s">
        <v>2618</v>
      </c>
      <c r="EH63" s="182" t="s">
        <v>3272</v>
      </c>
      <c r="EI63" s="182" t="s">
        <v>2731</v>
      </c>
      <c r="EJ63" s="182" t="s">
        <v>3248</v>
      </c>
      <c r="EK63" s="182" t="s">
        <v>2618</v>
      </c>
      <c r="EL63" s="182" t="s">
        <v>2731</v>
      </c>
      <c r="EM63" s="182" t="s">
        <v>2618</v>
      </c>
      <c r="EN63" s="182" t="s">
        <v>3273</v>
      </c>
      <c r="EO63" s="182" t="s">
        <v>2731</v>
      </c>
      <c r="EP63" s="182" t="s">
        <v>2618</v>
      </c>
      <c r="EQ63" s="182" t="s">
        <v>3274</v>
      </c>
      <c r="ER63" s="182" t="s">
        <v>2731</v>
      </c>
      <c r="ES63" s="182" t="s">
        <v>2618</v>
      </c>
      <c r="ET63" s="182" t="s">
        <v>3275</v>
      </c>
    </row>
    <row r="64" spans="1:150" x14ac:dyDescent="0.3">
      <c r="A64" s="1"/>
      <c r="B64" s="181" t="s">
        <v>3276</v>
      </c>
      <c r="C64" s="181" t="s">
        <v>85</v>
      </c>
      <c r="D64" s="181" t="s">
        <v>838</v>
      </c>
      <c r="E64" s="181" t="s">
        <v>3277</v>
      </c>
      <c r="F64" s="181" t="s">
        <v>3278</v>
      </c>
      <c r="G64" s="182" t="s">
        <v>2731</v>
      </c>
      <c r="H64" s="182" t="s">
        <v>3179</v>
      </c>
      <c r="I64" s="182" t="s">
        <v>2618</v>
      </c>
      <c r="J64" s="182" t="s">
        <v>2731</v>
      </c>
      <c r="K64" s="182" t="s">
        <v>3181</v>
      </c>
      <c r="L64" s="182" t="s">
        <v>3279</v>
      </c>
      <c r="M64" s="182" t="s">
        <v>2731</v>
      </c>
      <c r="N64" s="182" t="s">
        <v>3183</v>
      </c>
      <c r="O64" s="182" t="s">
        <v>3280</v>
      </c>
      <c r="P64" s="182" t="s">
        <v>2731</v>
      </c>
      <c r="Q64" s="182" t="s">
        <v>2618</v>
      </c>
      <c r="R64" s="182" t="s">
        <v>3281</v>
      </c>
      <c r="S64" s="182" t="s">
        <v>2731</v>
      </c>
      <c r="T64" s="182" t="s">
        <v>2618</v>
      </c>
      <c r="U64" s="182" t="s">
        <v>3282</v>
      </c>
      <c r="V64" s="182" t="s">
        <v>2731</v>
      </c>
      <c r="W64" s="182" t="s">
        <v>3188</v>
      </c>
      <c r="X64" s="182" t="s">
        <v>2618</v>
      </c>
      <c r="Y64" s="182" t="s">
        <v>2731</v>
      </c>
      <c r="Z64" s="182" t="s">
        <v>3283</v>
      </c>
      <c r="AA64" s="182" t="s">
        <v>2618</v>
      </c>
      <c r="AB64" s="182" t="s">
        <v>2731</v>
      </c>
      <c r="AC64" s="182" t="s">
        <v>2618</v>
      </c>
      <c r="AD64" s="182" t="s">
        <v>3284</v>
      </c>
      <c r="AE64" s="182" t="s">
        <v>2731</v>
      </c>
      <c r="AF64" s="182" t="s">
        <v>3193</v>
      </c>
      <c r="AG64" s="182" t="s">
        <v>3285</v>
      </c>
      <c r="AH64" s="182" t="s">
        <v>2731</v>
      </c>
      <c r="AI64" s="182" t="s">
        <v>2618</v>
      </c>
      <c r="AJ64" s="182" t="s">
        <v>3286</v>
      </c>
      <c r="AK64" s="182" t="s">
        <v>2731</v>
      </c>
      <c r="AL64" s="182" t="s">
        <v>2618</v>
      </c>
      <c r="AM64" s="182" t="s">
        <v>3287</v>
      </c>
      <c r="AN64" s="182" t="s">
        <v>2731</v>
      </c>
      <c r="AO64" s="182" t="s">
        <v>2618</v>
      </c>
      <c r="AP64" s="182" t="s">
        <v>3288</v>
      </c>
      <c r="AQ64" s="182" t="s">
        <v>2731</v>
      </c>
      <c r="AR64" s="182" t="s">
        <v>3200</v>
      </c>
      <c r="AS64" s="182" t="s">
        <v>3289</v>
      </c>
      <c r="AT64" s="182" t="s">
        <v>2731</v>
      </c>
      <c r="AU64" s="182" t="s">
        <v>2618</v>
      </c>
      <c r="AV64" s="182" t="s">
        <v>2618</v>
      </c>
      <c r="AW64" s="182" t="s">
        <v>2731</v>
      </c>
      <c r="AX64" s="182" t="s">
        <v>3204</v>
      </c>
      <c r="AY64" s="182" t="s">
        <v>3290</v>
      </c>
      <c r="AZ64" s="182" t="s">
        <v>2731</v>
      </c>
      <c r="BA64" s="182" t="s">
        <v>2618</v>
      </c>
      <c r="BB64" s="182" t="s">
        <v>2618</v>
      </c>
      <c r="BC64" s="182" t="s">
        <v>2731</v>
      </c>
      <c r="BD64" s="182" t="s">
        <v>2618</v>
      </c>
      <c r="BE64" s="182" t="s">
        <v>2618</v>
      </c>
      <c r="BF64" s="182" t="s">
        <v>2731</v>
      </c>
      <c r="BG64" s="182" t="s">
        <v>2618</v>
      </c>
      <c r="BH64" s="182" t="s">
        <v>2618</v>
      </c>
      <c r="BI64" s="182" t="s">
        <v>2731</v>
      </c>
      <c r="BJ64" s="182" t="s">
        <v>2618</v>
      </c>
      <c r="BK64" s="182" t="s">
        <v>2618</v>
      </c>
      <c r="BL64" s="182" t="s">
        <v>2731</v>
      </c>
      <c r="BM64" s="182" t="s">
        <v>2618</v>
      </c>
      <c r="BN64" s="182" t="s">
        <v>3291</v>
      </c>
      <c r="BO64" s="182" t="s">
        <v>2731</v>
      </c>
      <c r="BP64" s="182" t="s">
        <v>3211</v>
      </c>
      <c r="BQ64" s="182" t="s">
        <v>2618</v>
      </c>
      <c r="BR64" s="182" t="s">
        <v>2731</v>
      </c>
      <c r="BS64" s="182" t="s">
        <v>3213</v>
      </c>
      <c r="BT64" s="182" t="s">
        <v>3214</v>
      </c>
      <c r="BU64" s="182" t="s">
        <v>2731</v>
      </c>
      <c r="BV64" s="182" t="s">
        <v>2618</v>
      </c>
      <c r="BW64" s="182" t="s">
        <v>3292</v>
      </c>
      <c r="BX64" s="182" t="s">
        <v>2731</v>
      </c>
      <c r="BY64" s="182" t="s">
        <v>2618</v>
      </c>
      <c r="BZ64" s="182" t="s">
        <v>3218</v>
      </c>
      <c r="CA64" s="182" t="s">
        <v>2731</v>
      </c>
      <c r="CB64" s="182" t="s">
        <v>2618</v>
      </c>
      <c r="CC64" s="182" t="s">
        <v>3219</v>
      </c>
      <c r="CD64" s="182" t="s">
        <v>2731</v>
      </c>
      <c r="CE64" s="182" t="s">
        <v>3220</v>
      </c>
      <c r="CF64" s="182" t="s">
        <v>2618</v>
      </c>
      <c r="CG64" s="182" t="s">
        <v>2731</v>
      </c>
      <c r="CH64" s="182" t="s">
        <v>2618</v>
      </c>
      <c r="CI64" s="182" t="s">
        <v>2618</v>
      </c>
      <c r="CJ64" s="182" t="s">
        <v>2731</v>
      </c>
      <c r="CK64" s="182" t="s">
        <v>2618</v>
      </c>
      <c r="CL64" s="182" t="s">
        <v>2618</v>
      </c>
      <c r="CM64" s="182" t="s">
        <v>2731</v>
      </c>
      <c r="CN64" s="182" t="s">
        <v>2618</v>
      </c>
      <c r="CO64" s="182" t="s">
        <v>2618</v>
      </c>
      <c r="CP64" s="182" t="s">
        <v>2731</v>
      </c>
      <c r="CQ64" s="182" t="s">
        <v>3188</v>
      </c>
      <c r="CR64" s="182" t="s">
        <v>2618</v>
      </c>
      <c r="CS64" s="182" t="s">
        <v>2731</v>
      </c>
      <c r="CT64" s="182" t="s">
        <v>3227</v>
      </c>
      <c r="CU64" s="182" t="s">
        <v>2618</v>
      </c>
      <c r="CV64" s="182" t="s">
        <v>2731</v>
      </c>
      <c r="CW64" s="182" t="s">
        <v>2618</v>
      </c>
      <c r="CX64" s="182" t="s">
        <v>3228</v>
      </c>
      <c r="CY64" s="182" t="s">
        <v>2731</v>
      </c>
      <c r="CZ64" s="182" t="s">
        <v>3229</v>
      </c>
      <c r="DA64" s="182" t="s">
        <v>2618</v>
      </c>
      <c r="DB64" s="182" t="s">
        <v>2731</v>
      </c>
      <c r="DC64" s="182" t="s">
        <v>2618</v>
      </c>
      <c r="DD64" s="182" t="s">
        <v>3232</v>
      </c>
      <c r="DE64" s="182" t="s">
        <v>2731</v>
      </c>
      <c r="DF64" s="182" t="s">
        <v>3233</v>
      </c>
      <c r="DG64" s="182" t="s">
        <v>3234</v>
      </c>
      <c r="DH64" s="182" t="s">
        <v>2731</v>
      </c>
      <c r="DI64" s="182" t="s">
        <v>2618</v>
      </c>
      <c r="DJ64" s="182" t="s">
        <v>2618</v>
      </c>
      <c r="DK64" s="182" t="s">
        <v>2731</v>
      </c>
      <c r="DL64" s="182" t="s">
        <v>3293</v>
      </c>
      <c r="DM64" s="182" t="s">
        <v>2618</v>
      </c>
      <c r="DN64" s="182" t="s">
        <v>2731</v>
      </c>
      <c r="DO64" s="182" t="s">
        <v>2618</v>
      </c>
      <c r="DP64" s="182" t="s">
        <v>3239</v>
      </c>
      <c r="DQ64" s="182" t="s">
        <v>2731</v>
      </c>
      <c r="DR64" s="182" t="s">
        <v>2618</v>
      </c>
      <c r="DS64" s="182" t="s">
        <v>2618</v>
      </c>
      <c r="DT64" s="182" t="s">
        <v>2731</v>
      </c>
      <c r="DU64" s="182" t="s">
        <v>2618</v>
      </c>
      <c r="DV64" s="182" t="s">
        <v>2618</v>
      </c>
      <c r="DW64" s="182" t="s">
        <v>2731</v>
      </c>
      <c r="DX64" s="182" t="s">
        <v>2618</v>
      </c>
      <c r="DY64" s="182" t="s">
        <v>3243</v>
      </c>
      <c r="DZ64" s="182" t="s">
        <v>2731</v>
      </c>
      <c r="EA64" s="182" t="s">
        <v>2618</v>
      </c>
      <c r="EB64" s="182" t="s">
        <v>3244</v>
      </c>
      <c r="EC64" s="182" t="s">
        <v>2731</v>
      </c>
      <c r="ED64" s="182" t="s">
        <v>2618</v>
      </c>
      <c r="EE64" s="182" t="s">
        <v>3246</v>
      </c>
      <c r="EF64" s="182" t="s">
        <v>2731</v>
      </c>
      <c r="EG64" s="182" t="s">
        <v>2618</v>
      </c>
      <c r="EH64" s="182" t="s">
        <v>3294</v>
      </c>
      <c r="EI64" s="182" t="s">
        <v>2731</v>
      </c>
      <c r="EJ64" s="182" t="s">
        <v>2618</v>
      </c>
      <c r="EK64" s="182" t="s">
        <v>3249</v>
      </c>
      <c r="EL64" s="182" t="s">
        <v>2731</v>
      </c>
      <c r="EM64" s="182" t="s">
        <v>2618</v>
      </c>
      <c r="EN64" s="182" t="s">
        <v>3295</v>
      </c>
      <c r="EO64" s="182" t="s">
        <v>2731</v>
      </c>
      <c r="EP64" s="182" t="s">
        <v>3251</v>
      </c>
      <c r="EQ64" s="182" t="s">
        <v>3296</v>
      </c>
      <c r="ER64" s="182" t="s">
        <v>2731</v>
      </c>
      <c r="ES64" s="182" t="s">
        <v>2618</v>
      </c>
      <c r="ET64" s="182" t="s">
        <v>3297</v>
      </c>
    </row>
    <row r="65" spans="1:150" x14ac:dyDescent="0.3">
      <c r="A65" s="1"/>
      <c r="B65" s="181" t="s">
        <v>3298</v>
      </c>
      <c r="C65" s="181" t="s">
        <v>85</v>
      </c>
      <c r="D65" s="181" t="s">
        <v>838</v>
      </c>
      <c r="E65" s="181" t="s">
        <v>3299</v>
      </c>
      <c r="F65" s="181" t="s">
        <v>3300</v>
      </c>
      <c r="G65" s="182" t="s">
        <v>2731</v>
      </c>
      <c r="H65" s="182" t="s">
        <v>2618</v>
      </c>
      <c r="I65" s="182" t="s">
        <v>2618</v>
      </c>
      <c r="J65" s="182" t="s">
        <v>2731</v>
      </c>
      <c r="K65" s="182" t="s">
        <v>2618</v>
      </c>
      <c r="L65" s="182" t="s">
        <v>2618</v>
      </c>
      <c r="M65" s="182" t="s">
        <v>2731</v>
      </c>
      <c r="N65" s="182" t="s">
        <v>2618</v>
      </c>
      <c r="O65" s="182" t="s">
        <v>2618</v>
      </c>
      <c r="P65" s="182" t="s">
        <v>2731</v>
      </c>
      <c r="Q65" s="182" t="s">
        <v>2618</v>
      </c>
      <c r="R65" s="182" t="s">
        <v>2618</v>
      </c>
      <c r="S65" s="182" t="s">
        <v>2731</v>
      </c>
      <c r="T65" s="182" t="s">
        <v>2618</v>
      </c>
      <c r="U65" s="182" t="s">
        <v>2618</v>
      </c>
      <c r="V65" s="182" t="s">
        <v>2731</v>
      </c>
      <c r="W65" s="182" t="s">
        <v>2618</v>
      </c>
      <c r="X65" s="182" t="s">
        <v>2618</v>
      </c>
      <c r="Y65" s="182" t="s">
        <v>2731</v>
      </c>
      <c r="Z65" s="182" t="s">
        <v>2618</v>
      </c>
      <c r="AA65" s="182" t="s">
        <v>2618</v>
      </c>
      <c r="AB65" s="182" t="s">
        <v>2731</v>
      </c>
      <c r="AC65" s="182" t="s">
        <v>2618</v>
      </c>
      <c r="AD65" s="182" t="s">
        <v>2618</v>
      </c>
      <c r="AE65" s="182" t="s">
        <v>2731</v>
      </c>
      <c r="AF65" s="182" t="s">
        <v>2618</v>
      </c>
      <c r="AG65" s="182" t="s">
        <v>2618</v>
      </c>
      <c r="AH65" s="182" t="s">
        <v>2731</v>
      </c>
      <c r="AI65" s="182" t="s">
        <v>2618</v>
      </c>
      <c r="AJ65" s="182" t="s">
        <v>2618</v>
      </c>
      <c r="AK65" s="182" t="s">
        <v>2731</v>
      </c>
      <c r="AL65" s="182" t="s">
        <v>2618</v>
      </c>
      <c r="AM65" s="182" t="s">
        <v>2618</v>
      </c>
      <c r="AN65" s="182" t="s">
        <v>2731</v>
      </c>
      <c r="AO65" s="182" t="s">
        <v>2618</v>
      </c>
      <c r="AP65" s="182" t="s">
        <v>2618</v>
      </c>
      <c r="AQ65" s="182" t="s">
        <v>2731</v>
      </c>
      <c r="AR65" s="182" t="s">
        <v>2618</v>
      </c>
      <c r="AS65" s="182" t="s">
        <v>2618</v>
      </c>
      <c r="AT65" s="182" t="s">
        <v>2731</v>
      </c>
      <c r="AU65" s="182" t="s">
        <v>2618</v>
      </c>
      <c r="AV65" s="182" t="s">
        <v>2618</v>
      </c>
      <c r="AW65" s="182" t="s">
        <v>2731</v>
      </c>
      <c r="AX65" s="182" t="s">
        <v>2618</v>
      </c>
      <c r="AY65" s="182" t="s">
        <v>2618</v>
      </c>
      <c r="AZ65" s="182" t="s">
        <v>2731</v>
      </c>
      <c r="BA65" s="182" t="s">
        <v>2618</v>
      </c>
      <c r="BB65" s="182" t="s">
        <v>2618</v>
      </c>
      <c r="BC65" s="182" t="s">
        <v>2731</v>
      </c>
      <c r="BD65" s="182" t="s">
        <v>2618</v>
      </c>
      <c r="BE65" s="182" t="s">
        <v>2618</v>
      </c>
      <c r="BF65" s="182" t="s">
        <v>2731</v>
      </c>
      <c r="BG65" s="182" t="s">
        <v>2618</v>
      </c>
      <c r="BH65" s="182" t="s">
        <v>2618</v>
      </c>
      <c r="BI65" s="182" t="s">
        <v>2731</v>
      </c>
      <c r="BJ65" s="182" t="s">
        <v>2618</v>
      </c>
      <c r="BK65" s="182" t="s">
        <v>2618</v>
      </c>
      <c r="BL65" s="182" t="s">
        <v>2731</v>
      </c>
      <c r="BM65" s="182" t="s">
        <v>2618</v>
      </c>
      <c r="BN65" s="182" t="s">
        <v>2618</v>
      </c>
      <c r="BO65" s="182" t="s">
        <v>2731</v>
      </c>
      <c r="BP65" s="182" t="s">
        <v>2618</v>
      </c>
      <c r="BQ65" s="182" t="s">
        <v>2618</v>
      </c>
      <c r="BR65" s="182" t="s">
        <v>2731</v>
      </c>
      <c r="BS65" s="182" t="s">
        <v>2618</v>
      </c>
      <c r="BT65" s="182" t="s">
        <v>2618</v>
      </c>
      <c r="BU65" s="182" t="s">
        <v>2731</v>
      </c>
      <c r="BV65" s="182" t="s">
        <v>2618</v>
      </c>
      <c r="BW65" s="182" t="s">
        <v>2618</v>
      </c>
      <c r="BX65" s="182" t="s">
        <v>2731</v>
      </c>
      <c r="BY65" s="182" t="s">
        <v>2618</v>
      </c>
      <c r="BZ65" s="182" t="s">
        <v>2618</v>
      </c>
      <c r="CA65" s="182" t="s">
        <v>2731</v>
      </c>
      <c r="CB65" s="182" t="s">
        <v>2618</v>
      </c>
      <c r="CC65" s="182" t="s">
        <v>2618</v>
      </c>
      <c r="CD65" s="182" t="s">
        <v>2731</v>
      </c>
      <c r="CE65" s="182" t="s">
        <v>2618</v>
      </c>
      <c r="CF65" s="182" t="s">
        <v>2618</v>
      </c>
      <c r="CG65" s="182" t="s">
        <v>2731</v>
      </c>
      <c r="CH65" s="182" t="s">
        <v>2618</v>
      </c>
      <c r="CI65" s="182" t="s">
        <v>2618</v>
      </c>
      <c r="CJ65" s="182" t="s">
        <v>2731</v>
      </c>
      <c r="CK65" s="182" t="s">
        <v>2618</v>
      </c>
      <c r="CL65" s="182" t="s">
        <v>2618</v>
      </c>
      <c r="CM65" s="182" t="s">
        <v>2731</v>
      </c>
      <c r="CN65" s="182" t="s">
        <v>2618</v>
      </c>
      <c r="CO65" s="182" t="s">
        <v>2618</v>
      </c>
      <c r="CP65" s="182" t="s">
        <v>2731</v>
      </c>
      <c r="CQ65" s="182" t="s">
        <v>2618</v>
      </c>
      <c r="CR65" s="182" t="s">
        <v>2618</v>
      </c>
      <c r="CS65" s="182" t="s">
        <v>2731</v>
      </c>
      <c r="CT65" s="182" t="s">
        <v>2618</v>
      </c>
      <c r="CU65" s="182" t="s">
        <v>2618</v>
      </c>
      <c r="CV65" s="182" t="s">
        <v>2731</v>
      </c>
      <c r="CW65" s="182" t="s">
        <v>2618</v>
      </c>
      <c r="CX65" s="182" t="s">
        <v>2618</v>
      </c>
      <c r="CY65" s="182" t="s">
        <v>2731</v>
      </c>
      <c r="CZ65" s="182" t="s">
        <v>2618</v>
      </c>
      <c r="DA65" s="182" t="s">
        <v>2618</v>
      </c>
      <c r="DB65" s="182" t="s">
        <v>2731</v>
      </c>
      <c r="DC65" s="182" t="s">
        <v>2618</v>
      </c>
      <c r="DD65" s="182" t="s">
        <v>2618</v>
      </c>
      <c r="DE65" s="182" t="s">
        <v>2731</v>
      </c>
      <c r="DF65" s="182" t="s">
        <v>2618</v>
      </c>
      <c r="DG65" s="182" t="s">
        <v>2618</v>
      </c>
      <c r="DH65" s="182" t="s">
        <v>2731</v>
      </c>
      <c r="DI65" s="182" t="s">
        <v>2618</v>
      </c>
      <c r="DJ65" s="182" t="s">
        <v>2618</v>
      </c>
      <c r="DK65" s="182" t="s">
        <v>2731</v>
      </c>
      <c r="DL65" s="182" t="s">
        <v>2618</v>
      </c>
      <c r="DM65" s="182" t="s">
        <v>2618</v>
      </c>
      <c r="DN65" s="182" t="s">
        <v>2731</v>
      </c>
      <c r="DO65" s="182" t="s">
        <v>2618</v>
      </c>
      <c r="DP65" s="182" t="s">
        <v>2618</v>
      </c>
      <c r="DQ65" s="182" t="s">
        <v>2731</v>
      </c>
      <c r="DR65" s="182" t="s">
        <v>2618</v>
      </c>
      <c r="DS65" s="182" t="s">
        <v>2618</v>
      </c>
      <c r="DT65" s="182" t="s">
        <v>2731</v>
      </c>
      <c r="DU65" s="182" t="s">
        <v>2618</v>
      </c>
      <c r="DV65" s="182" t="s">
        <v>2618</v>
      </c>
      <c r="DW65" s="182" t="s">
        <v>2731</v>
      </c>
      <c r="DX65" s="182" t="s">
        <v>2618</v>
      </c>
      <c r="DY65" s="182" t="s">
        <v>2618</v>
      </c>
      <c r="DZ65" s="182" t="s">
        <v>2731</v>
      </c>
      <c r="EA65" s="182" t="s">
        <v>2618</v>
      </c>
      <c r="EB65" s="182" t="s">
        <v>2618</v>
      </c>
      <c r="EC65" s="182" t="s">
        <v>2731</v>
      </c>
      <c r="ED65" s="182" t="s">
        <v>2618</v>
      </c>
      <c r="EE65" s="182" t="s">
        <v>2618</v>
      </c>
      <c r="EF65" s="182" t="s">
        <v>2731</v>
      </c>
      <c r="EG65" s="182" t="s">
        <v>2618</v>
      </c>
      <c r="EH65" s="182" t="s">
        <v>2618</v>
      </c>
      <c r="EI65" s="182" t="s">
        <v>2731</v>
      </c>
      <c r="EJ65" s="182" t="s">
        <v>2618</v>
      </c>
      <c r="EK65" s="182" t="s">
        <v>2618</v>
      </c>
      <c r="EL65" s="182" t="s">
        <v>2731</v>
      </c>
      <c r="EM65" s="182" t="s">
        <v>2618</v>
      </c>
      <c r="EN65" s="182" t="s">
        <v>2618</v>
      </c>
      <c r="EO65" s="182" t="s">
        <v>2731</v>
      </c>
      <c r="EP65" s="182" t="s">
        <v>2618</v>
      </c>
      <c r="EQ65" s="182" t="s">
        <v>2618</v>
      </c>
      <c r="ER65" s="182" t="s">
        <v>2731</v>
      </c>
      <c r="ES65" s="182" t="s">
        <v>2618</v>
      </c>
      <c r="ET65" s="182" t="s">
        <v>2618</v>
      </c>
    </row>
    <row r="66" spans="1:150" x14ac:dyDescent="0.3">
      <c r="A66" s="1"/>
      <c r="B66" s="180" t="s">
        <v>3301</v>
      </c>
      <c r="C66" s="180" t="s">
        <v>424</v>
      </c>
      <c r="D66" s="180" t="s">
        <v>3302</v>
      </c>
      <c r="E66" s="180" t="s">
        <v>3303</v>
      </c>
      <c r="F66" s="180" t="s">
        <v>3304</v>
      </c>
      <c r="G66" s="180" t="s">
        <v>2731</v>
      </c>
      <c r="H66" s="180" t="s">
        <v>3305</v>
      </c>
      <c r="I66" s="180" t="s">
        <v>3306</v>
      </c>
      <c r="J66" s="180" t="s">
        <v>2731</v>
      </c>
      <c r="K66" s="180" t="s">
        <v>2618</v>
      </c>
      <c r="L66" s="180" t="s">
        <v>3307</v>
      </c>
      <c r="M66" s="180" t="s">
        <v>2731</v>
      </c>
      <c r="N66" s="180" t="s">
        <v>2618</v>
      </c>
      <c r="O66" s="180" t="s">
        <v>2618</v>
      </c>
      <c r="P66" s="180" t="s">
        <v>2731</v>
      </c>
      <c r="Q66" s="180" t="s">
        <v>2618</v>
      </c>
      <c r="R66" s="180" t="s">
        <v>2618</v>
      </c>
      <c r="S66" s="180" t="s">
        <v>2731</v>
      </c>
      <c r="T66" s="180" t="s">
        <v>2618</v>
      </c>
      <c r="U66" s="180" t="s">
        <v>2618</v>
      </c>
      <c r="V66" s="180" t="s">
        <v>2731</v>
      </c>
      <c r="W66" s="180" t="s">
        <v>2618</v>
      </c>
      <c r="X66" s="180" t="s">
        <v>2618</v>
      </c>
      <c r="Y66" s="180" t="s">
        <v>2731</v>
      </c>
      <c r="Z66" s="180" t="s">
        <v>2618</v>
      </c>
      <c r="AA66" s="180" t="s">
        <v>2618</v>
      </c>
      <c r="AB66" s="180" t="s">
        <v>2731</v>
      </c>
      <c r="AC66" s="180" t="s">
        <v>2618</v>
      </c>
      <c r="AD66" s="180" t="s">
        <v>2618</v>
      </c>
      <c r="AE66" s="180" t="s">
        <v>2731</v>
      </c>
      <c r="AF66" s="180" t="s">
        <v>2618</v>
      </c>
      <c r="AG66" s="180" t="s">
        <v>2618</v>
      </c>
      <c r="AH66" s="180" t="s">
        <v>2731</v>
      </c>
      <c r="AI66" s="180" t="s">
        <v>2618</v>
      </c>
      <c r="AJ66" s="180" t="s">
        <v>2618</v>
      </c>
      <c r="AK66" s="180" t="s">
        <v>2731</v>
      </c>
      <c r="AL66" s="180" t="s">
        <v>2618</v>
      </c>
      <c r="AM66" s="180" t="s">
        <v>2618</v>
      </c>
      <c r="AN66" s="180" t="s">
        <v>2731</v>
      </c>
      <c r="AO66" s="180" t="s">
        <v>2618</v>
      </c>
      <c r="AP66" s="180" t="s">
        <v>2618</v>
      </c>
      <c r="AQ66" s="180" t="s">
        <v>2731</v>
      </c>
      <c r="AR66" s="180" t="s">
        <v>2618</v>
      </c>
      <c r="AS66" s="180" t="s">
        <v>2618</v>
      </c>
      <c r="AT66" s="180" t="s">
        <v>2731</v>
      </c>
      <c r="AU66" s="180" t="s">
        <v>2618</v>
      </c>
      <c r="AV66" s="180" t="s">
        <v>3308</v>
      </c>
      <c r="AW66" s="180" t="s">
        <v>2731</v>
      </c>
      <c r="AX66" s="180" t="s">
        <v>3309</v>
      </c>
      <c r="AY66" s="180" t="s">
        <v>2618</v>
      </c>
      <c r="AZ66" s="180" t="s">
        <v>2731</v>
      </c>
      <c r="BA66" s="180" t="s">
        <v>3310</v>
      </c>
      <c r="BB66" s="180" t="s">
        <v>3311</v>
      </c>
      <c r="BC66" s="180" t="s">
        <v>2731</v>
      </c>
      <c r="BD66" s="180" t="s">
        <v>3312</v>
      </c>
      <c r="BE66" s="180" t="s">
        <v>2618</v>
      </c>
      <c r="BF66" s="180" t="s">
        <v>2731</v>
      </c>
      <c r="BG66" s="180" t="s">
        <v>3313</v>
      </c>
      <c r="BH66" s="180" t="s">
        <v>3314</v>
      </c>
      <c r="BI66" s="180" t="s">
        <v>2731</v>
      </c>
      <c r="BJ66" s="180" t="s">
        <v>3315</v>
      </c>
      <c r="BK66" s="180" t="s">
        <v>3316</v>
      </c>
      <c r="BL66" s="180" t="s">
        <v>2731</v>
      </c>
      <c r="BM66" s="180" t="s">
        <v>2618</v>
      </c>
      <c r="BN66" s="180" t="s">
        <v>3317</v>
      </c>
      <c r="BO66" s="180" t="s">
        <v>2731</v>
      </c>
      <c r="BP66" s="180" t="s">
        <v>2618</v>
      </c>
      <c r="BQ66" s="180" t="s">
        <v>3318</v>
      </c>
      <c r="BR66" s="180" t="s">
        <v>2731</v>
      </c>
      <c r="BS66" s="180" t="s">
        <v>3319</v>
      </c>
      <c r="BT66" s="180" t="s">
        <v>3320</v>
      </c>
      <c r="BU66" s="180" t="s">
        <v>2731</v>
      </c>
      <c r="BV66" s="180" t="s">
        <v>2618</v>
      </c>
      <c r="BW66" s="180" t="s">
        <v>3321</v>
      </c>
      <c r="BX66" s="180" t="s">
        <v>2731</v>
      </c>
      <c r="BY66" s="180" t="s">
        <v>2618</v>
      </c>
      <c r="BZ66" s="180" t="s">
        <v>3322</v>
      </c>
      <c r="CA66" s="180" t="s">
        <v>2731</v>
      </c>
      <c r="CB66" s="180" t="s">
        <v>2618</v>
      </c>
      <c r="CC66" s="180" t="s">
        <v>3323</v>
      </c>
      <c r="CD66" s="180" t="s">
        <v>2731</v>
      </c>
      <c r="CE66" s="180" t="s">
        <v>2618</v>
      </c>
      <c r="CF66" s="180" t="s">
        <v>3324</v>
      </c>
      <c r="CG66" s="180" t="s">
        <v>2731</v>
      </c>
      <c r="CH66" s="180" t="s">
        <v>2618</v>
      </c>
      <c r="CI66" s="180" t="s">
        <v>3325</v>
      </c>
      <c r="CJ66" s="180" t="s">
        <v>2731</v>
      </c>
      <c r="CK66" s="180" t="s">
        <v>3326</v>
      </c>
      <c r="CL66" s="180" t="s">
        <v>2618</v>
      </c>
      <c r="CM66" s="180" t="s">
        <v>2731</v>
      </c>
      <c r="CN66" s="180" t="s">
        <v>2618</v>
      </c>
      <c r="CO66" s="180" t="s">
        <v>2618</v>
      </c>
      <c r="CP66" s="180" t="s">
        <v>2731</v>
      </c>
      <c r="CQ66" s="180" t="s">
        <v>2618</v>
      </c>
      <c r="CR66" s="180" t="s">
        <v>3327</v>
      </c>
      <c r="CS66" s="180" t="s">
        <v>2731</v>
      </c>
      <c r="CT66" s="180" t="s">
        <v>3328</v>
      </c>
      <c r="CU66" s="180" t="s">
        <v>3329</v>
      </c>
      <c r="CV66" s="180" t="s">
        <v>2731</v>
      </c>
      <c r="CW66" s="180" t="s">
        <v>2618</v>
      </c>
      <c r="CX66" s="180" t="s">
        <v>2618</v>
      </c>
      <c r="CY66" s="180" t="s">
        <v>2731</v>
      </c>
      <c r="CZ66" s="180" t="s">
        <v>2618</v>
      </c>
      <c r="DA66" s="180" t="s">
        <v>2618</v>
      </c>
      <c r="DB66" s="180" t="s">
        <v>2731</v>
      </c>
      <c r="DC66" s="180" t="s">
        <v>2618</v>
      </c>
      <c r="DD66" s="180" t="s">
        <v>3330</v>
      </c>
      <c r="DE66" s="180" t="s">
        <v>2731</v>
      </c>
      <c r="DF66" s="180" t="s">
        <v>2618</v>
      </c>
      <c r="DG66" s="180" t="s">
        <v>2618</v>
      </c>
      <c r="DH66" s="180" t="s">
        <v>2731</v>
      </c>
      <c r="DI66" s="180" t="s">
        <v>2618</v>
      </c>
      <c r="DJ66" s="180" t="s">
        <v>3331</v>
      </c>
      <c r="DK66" s="180" t="s">
        <v>2731</v>
      </c>
      <c r="DL66" s="180" t="s">
        <v>2618</v>
      </c>
      <c r="DM66" s="180" t="s">
        <v>3332</v>
      </c>
      <c r="DN66" s="180" t="s">
        <v>2731</v>
      </c>
      <c r="DO66" s="180" t="s">
        <v>2618</v>
      </c>
      <c r="DP66" s="180" t="s">
        <v>3333</v>
      </c>
      <c r="DQ66" s="180" t="s">
        <v>2731</v>
      </c>
      <c r="DR66" s="180" t="s">
        <v>2618</v>
      </c>
      <c r="DS66" s="180" t="s">
        <v>3334</v>
      </c>
      <c r="DT66" s="180" t="s">
        <v>2731</v>
      </c>
      <c r="DU66" s="180" t="s">
        <v>2618</v>
      </c>
      <c r="DV66" s="180" t="s">
        <v>3335</v>
      </c>
      <c r="DW66" s="180" t="s">
        <v>2731</v>
      </c>
      <c r="DX66" s="180" t="s">
        <v>2618</v>
      </c>
      <c r="DY66" s="180" t="s">
        <v>3336</v>
      </c>
      <c r="DZ66" s="180" t="s">
        <v>2731</v>
      </c>
      <c r="EA66" s="180" t="s">
        <v>2618</v>
      </c>
      <c r="EB66" s="180" t="s">
        <v>3337</v>
      </c>
      <c r="EC66" s="180" t="s">
        <v>2731</v>
      </c>
      <c r="ED66" s="180" t="s">
        <v>2618</v>
      </c>
      <c r="EE66" s="180" t="s">
        <v>2618</v>
      </c>
      <c r="EF66" s="180" t="s">
        <v>2731</v>
      </c>
      <c r="EG66" s="180" t="s">
        <v>2618</v>
      </c>
      <c r="EH66" s="180" t="s">
        <v>2618</v>
      </c>
      <c r="EI66" s="180" t="s">
        <v>2731</v>
      </c>
      <c r="EJ66" s="180" t="s">
        <v>2618</v>
      </c>
      <c r="EK66" s="180" t="s">
        <v>2618</v>
      </c>
      <c r="EL66" s="180" t="s">
        <v>2731</v>
      </c>
      <c r="EM66" s="180" t="s">
        <v>3338</v>
      </c>
      <c r="EN66" s="180" t="s">
        <v>2618</v>
      </c>
      <c r="EO66" s="180" t="s">
        <v>2731</v>
      </c>
      <c r="EP66" s="180" t="s">
        <v>2618</v>
      </c>
      <c r="EQ66" s="180" t="s">
        <v>2618</v>
      </c>
      <c r="ER66" s="180" t="s">
        <v>2731</v>
      </c>
      <c r="ES66" s="180" t="s">
        <v>2618</v>
      </c>
      <c r="ET66" s="180" t="s">
        <v>2618</v>
      </c>
    </row>
    <row r="67" spans="1:150" x14ac:dyDescent="0.3">
      <c r="A67" s="1"/>
      <c r="B67" s="181" t="s">
        <v>3339</v>
      </c>
      <c r="C67" s="181" t="s">
        <v>424</v>
      </c>
      <c r="D67" s="181" t="s">
        <v>3302</v>
      </c>
      <c r="E67" s="181" t="s">
        <v>3340</v>
      </c>
      <c r="F67" s="181" t="s">
        <v>3341</v>
      </c>
      <c r="G67" s="182" t="s">
        <v>2731</v>
      </c>
      <c r="H67" s="182" t="s">
        <v>3305</v>
      </c>
      <c r="I67" s="182" t="s">
        <v>3306</v>
      </c>
      <c r="J67" s="182" t="s">
        <v>2731</v>
      </c>
      <c r="K67" s="182" t="s">
        <v>2618</v>
      </c>
      <c r="L67" s="182" t="s">
        <v>3307</v>
      </c>
      <c r="M67" s="182" t="s">
        <v>2731</v>
      </c>
      <c r="N67" s="182" t="s">
        <v>2618</v>
      </c>
      <c r="O67" s="182" t="s">
        <v>2618</v>
      </c>
      <c r="P67" s="182" t="s">
        <v>2731</v>
      </c>
      <c r="Q67" s="182" t="s">
        <v>2618</v>
      </c>
      <c r="R67" s="182" t="s">
        <v>2618</v>
      </c>
      <c r="S67" s="182" t="s">
        <v>2731</v>
      </c>
      <c r="T67" s="182" t="s">
        <v>2618</v>
      </c>
      <c r="U67" s="182" t="s">
        <v>2618</v>
      </c>
      <c r="V67" s="182" t="s">
        <v>2731</v>
      </c>
      <c r="W67" s="182" t="s">
        <v>2618</v>
      </c>
      <c r="X67" s="182" t="s">
        <v>2618</v>
      </c>
      <c r="Y67" s="182" t="s">
        <v>2731</v>
      </c>
      <c r="Z67" s="182" t="s">
        <v>2618</v>
      </c>
      <c r="AA67" s="182" t="s">
        <v>2618</v>
      </c>
      <c r="AB67" s="182" t="s">
        <v>2731</v>
      </c>
      <c r="AC67" s="182" t="s">
        <v>2618</v>
      </c>
      <c r="AD67" s="182" t="s">
        <v>2618</v>
      </c>
      <c r="AE67" s="182" t="s">
        <v>2731</v>
      </c>
      <c r="AF67" s="182" t="s">
        <v>2618</v>
      </c>
      <c r="AG67" s="182" t="s">
        <v>2618</v>
      </c>
      <c r="AH67" s="182" t="s">
        <v>2731</v>
      </c>
      <c r="AI67" s="182" t="s">
        <v>2618</v>
      </c>
      <c r="AJ67" s="182" t="s">
        <v>2618</v>
      </c>
      <c r="AK67" s="182" t="s">
        <v>2731</v>
      </c>
      <c r="AL67" s="182" t="s">
        <v>2618</v>
      </c>
      <c r="AM67" s="182" t="s">
        <v>2618</v>
      </c>
      <c r="AN67" s="182" t="s">
        <v>2731</v>
      </c>
      <c r="AO67" s="182" t="s">
        <v>2618</v>
      </c>
      <c r="AP67" s="182" t="s">
        <v>2618</v>
      </c>
      <c r="AQ67" s="182" t="s">
        <v>2731</v>
      </c>
      <c r="AR67" s="182" t="s">
        <v>2618</v>
      </c>
      <c r="AS67" s="182" t="s">
        <v>2618</v>
      </c>
      <c r="AT67" s="182" t="s">
        <v>2731</v>
      </c>
      <c r="AU67" s="182" t="s">
        <v>2618</v>
      </c>
      <c r="AV67" s="182" t="s">
        <v>3308</v>
      </c>
      <c r="AW67" s="182" t="s">
        <v>2731</v>
      </c>
      <c r="AX67" s="182" t="s">
        <v>3309</v>
      </c>
      <c r="AY67" s="182" t="s">
        <v>2618</v>
      </c>
      <c r="AZ67" s="182" t="s">
        <v>2731</v>
      </c>
      <c r="BA67" s="182" t="s">
        <v>3310</v>
      </c>
      <c r="BB67" s="182" t="s">
        <v>3311</v>
      </c>
      <c r="BC67" s="182" t="s">
        <v>2731</v>
      </c>
      <c r="BD67" s="182" t="s">
        <v>3312</v>
      </c>
      <c r="BE67" s="182" t="s">
        <v>2618</v>
      </c>
      <c r="BF67" s="182" t="s">
        <v>2731</v>
      </c>
      <c r="BG67" s="182" t="s">
        <v>3313</v>
      </c>
      <c r="BH67" s="182" t="s">
        <v>3314</v>
      </c>
      <c r="BI67" s="182" t="s">
        <v>2731</v>
      </c>
      <c r="BJ67" s="182" t="s">
        <v>3315</v>
      </c>
      <c r="BK67" s="182" t="s">
        <v>3316</v>
      </c>
      <c r="BL67" s="182" t="s">
        <v>2731</v>
      </c>
      <c r="BM67" s="182" t="s">
        <v>2618</v>
      </c>
      <c r="BN67" s="182" t="s">
        <v>3317</v>
      </c>
      <c r="BO67" s="182" t="s">
        <v>2731</v>
      </c>
      <c r="BP67" s="182" t="s">
        <v>2618</v>
      </c>
      <c r="BQ67" s="182" t="s">
        <v>3318</v>
      </c>
      <c r="BR67" s="182" t="s">
        <v>2731</v>
      </c>
      <c r="BS67" s="182" t="s">
        <v>3319</v>
      </c>
      <c r="BT67" s="182" t="s">
        <v>3320</v>
      </c>
      <c r="BU67" s="182" t="s">
        <v>2731</v>
      </c>
      <c r="BV67" s="182" t="s">
        <v>2618</v>
      </c>
      <c r="BW67" s="182" t="s">
        <v>3321</v>
      </c>
      <c r="BX67" s="182" t="s">
        <v>2731</v>
      </c>
      <c r="BY67" s="182" t="s">
        <v>2618</v>
      </c>
      <c r="BZ67" s="182" t="s">
        <v>3322</v>
      </c>
      <c r="CA67" s="182" t="s">
        <v>2731</v>
      </c>
      <c r="CB67" s="182" t="s">
        <v>2618</v>
      </c>
      <c r="CC67" s="182" t="s">
        <v>3323</v>
      </c>
      <c r="CD67" s="182" t="s">
        <v>2731</v>
      </c>
      <c r="CE67" s="182" t="s">
        <v>2618</v>
      </c>
      <c r="CF67" s="182" t="s">
        <v>3324</v>
      </c>
      <c r="CG67" s="182" t="s">
        <v>2731</v>
      </c>
      <c r="CH67" s="182" t="s">
        <v>2618</v>
      </c>
      <c r="CI67" s="182" t="s">
        <v>3325</v>
      </c>
      <c r="CJ67" s="182" t="s">
        <v>2731</v>
      </c>
      <c r="CK67" s="182" t="s">
        <v>3326</v>
      </c>
      <c r="CL67" s="182" t="s">
        <v>2618</v>
      </c>
      <c r="CM67" s="182" t="s">
        <v>2731</v>
      </c>
      <c r="CN67" s="182" t="s">
        <v>2618</v>
      </c>
      <c r="CO67" s="182" t="s">
        <v>2618</v>
      </c>
      <c r="CP67" s="182" t="s">
        <v>2731</v>
      </c>
      <c r="CQ67" s="182" t="s">
        <v>2618</v>
      </c>
      <c r="CR67" s="182" t="s">
        <v>3327</v>
      </c>
      <c r="CS67" s="182" t="s">
        <v>2731</v>
      </c>
      <c r="CT67" s="182" t="s">
        <v>3328</v>
      </c>
      <c r="CU67" s="182" t="s">
        <v>3329</v>
      </c>
      <c r="CV67" s="182" t="s">
        <v>2731</v>
      </c>
      <c r="CW67" s="182" t="s">
        <v>2618</v>
      </c>
      <c r="CX67" s="182" t="s">
        <v>2618</v>
      </c>
      <c r="CY67" s="182" t="s">
        <v>2731</v>
      </c>
      <c r="CZ67" s="182" t="s">
        <v>2618</v>
      </c>
      <c r="DA67" s="182" t="s">
        <v>2618</v>
      </c>
      <c r="DB67" s="182" t="s">
        <v>2731</v>
      </c>
      <c r="DC67" s="182" t="s">
        <v>2618</v>
      </c>
      <c r="DD67" s="182" t="s">
        <v>3330</v>
      </c>
      <c r="DE67" s="182" t="s">
        <v>2731</v>
      </c>
      <c r="DF67" s="182" t="s">
        <v>2618</v>
      </c>
      <c r="DG67" s="182" t="s">
        <v>2618</v>
      </c>
      <c r="DH67" s="182" t="s">
        <v>2731</v>
      </c>
      <c r="DI67" s="182" t="s">
        <v>2618</v>
      </c>
      <c r="DJ67" s="182" t="s">
        <v>3331</v>
      </c>
      <c r="DK67" s="182" t="s">
        <v>2731</v>
      </c>
      <c r="DL67" s="182" t="s">
        <v>2618</v>
      </c>
      <c r="DM67" s="182" t="s">
        <v>3332</v>
      </c>
      <c r="DN67" s="182" t="s">
        <v>2731</v>
      </c>
      <c r="DO67" s="182" t="s">
        <v>2618</v>
      </c>
      <c r="DP67" s="182" t="s">
        <v>3333</v>
      </c>
      <c r="DQ67" s="182" t="s">
        <v>2731</v>
      </c>
      <c r="DR67" s="182" t="s">
        <v>2618</v>
      </c>
      <c r="DS67" s="182" t="s">
        <v>3334</v>
      </c>
      <c r="DT67" s="182" t="s">
        <v>2731</v>
      </c>
      <c r="DU67" s="182" t="s">
        <v>2618</v>
      </c>
      <c r="DV67" s="182" t="s">
        <v>3335</v>
      </c>
      <c r="DW67" s="182" t="s">
        <v>2731</v>
      </c>
      <c r="DX67" s="182" t="s">
        <v>2618</v>
      </c>
      <c r="DY67" s="182" t="s">
        <v>3336</v>
      </c>
      <c r="DZ67" s="182" t="s">
        <v>2731</v>
      </c>
      <c r="EA67" s="182" t="s">
        <v>2618</v>
      </c>
      <c r="EB67" s="182" t="s">
        <v>3337</v>
      </c>
      <c r="EC67" s="182" t="s">
        <v>2731</v>
      </c>
      <c r="ED67" s="182" t="s">
        <v>2618</v>
      </c>
      <c r="EE67" s="182" t="s">
        <v>2618</v>
      </c>
      <c r="EF67" s="182" t="s">
        <v>2731</v>
      </c>
      <c r="EG67" s="182" t="s">
        <v>2618</v>
      </c>
      <c r="EH67" s="182" t="s">
        <v>2618</v>
      </c>
      <c r="EI67" s="182" t="s">
        <v>2731</v>
      </c>
      <c r="EJ67" s="182" t="s">
        <v>2618</v>
      </c>
      <c r="EK67" s="182" t="s">
        <v>2618</v>
      </c>
      <c r="EL67" s="182" t="s">
        <v>2731</v>
      </c>
      <c r="EM67" s="182" t="s">
        <v>3338</v>
      </c>
      <c r="EN67" s="182" t="s">
        <v>2618</v>
      </c>
      <c r="EO67" s="182" t="s">
        <v>2731</v>
      </c>
      <c r="EP67" s="182" t="s">
        <v>2618</v>
      </c>
      <c r="EQ67" s="182" t="s">
        <v>2618</v>
      </c>
      <c r="ER67" s="182" t="s">
        <v>2731</v>
      </c>
      <c r="ES67" s="182" t="s">
        <v>2618</v>
      </c>
      <c r="ET67" s="182" t="s">
        <v>2618</v>
      </c>
    </row>
    <row r="68" spans="1:150" x14ac:dyDescent="0.3">
      <c r="A68" s="1"/>
      <c r="B68" s="181" t="s">
        <v>3342</v>
      </c>
      <c r="C68" s="181" t="s">
        <v>424</v>
      </c>
      <c r="D68" s="181" t="s">
        <v>3302</v>
      </c>
      <c r="E68" s="181" t="s">
        <v>3343</v>
      </c>
      <c r="F68" s="181" t="s">
        <v>3344</v>
      </c>
      <c r="G68" s="182" t="s">
        <v>2731</v>
      </c>
      <c r="H68" s="182" t="s">
        <v>2618</v>
      </c>
      <c r="I68" s="182" t="s">
        <v>2618</v>
      </c>
      <c r="J68" s="182" t="s">
        <v>2731</v>
      </c>
      <c r="K68" s="182" t="s">
        <v>2618</v>
      </c>
      <c r="L68" s="182" t="s">
        <v>2618</v>
      </c>
      <c r="M68" s="182" t="s">
        <v>2731</v>
      </c>
      <c r="N68" s="182" t="s">
        <v>2618</v>
      </c>
      <c r="O68" s="182" t="s">
        <v>2618</v>
      </c>
      <c r="P68" s="182" t="s">
        <v>2731</v>
      </c>
      <c r="Q68" s="182" t="s">
        <v>2618</v>
      </c>
      <c r="R68" s="182" t="s">
        <v>2618</v>
      </c>
      <c r="S68" s="182" t="s">
        <v>2731</v>
      </c>
      <c r="T68" s="182" t="s">
        <v>2618</v>
      </c>
      <c r="U68" s="182" t="s">
        <v>2618</v>
      </c>
      <c r="V68" s="182" t="s">
        <v>2731</v>
      </c>
      <c r="W68" s="182" t="s">
        <v>2618</v>
      </c>
      <c r="X68" s="182" t="s">
        <v>2618</v>
      </c>
      <c r="Y68" s="182" t="s">
        <v>2731</v>
      </c>
      <c r="Z68" s="182" t="s">
        <v>2618</v>
      </c>
      <c r="AA68" s="182" t="s">
        <v>2618</v>
      </c>
      <c r="AB68" s="182" t="s">
        <v>2731</v>
      </c>
      <c r="AC68" s="182" t="s">
        <v>2618</v>
      </c>
      <c r="AD68" s="182" t="s">
        <v>2618</v>
      </c>
      <c r="AE68" s="182" t="s">
        <v>2731</v>
      </c>
      <c r="AF68" s="182" t="s">
        <v>2618</v>
      </c>
      <c r="AG68" s="182" t="s">
        <v>2618</v>
      </c>
      <c r="AH68" s="182" t="s">
        <v>2731</v>
      </c>
      <c r="AI68" s="182" t="s">
        <v>2618</v>
      </c>
      <c r="AJ68" s="182" t="s">
        <v>2618</v>
      </c>
      <c r="AK68" s="182" t="s">
        <v>2731</v>
      </c>
      <c r="AL68" s="182" t="s">
        <v>2618</v>
      </c>
      <c r="AM68" s="182" t="s">
        <v>2618</v>
      </c>
      <c r="AN68" s="182" t="s">
        <v>2731</v>
      </c>
      <c r="AO68" s="182" t="s">
        <v>2618</v>
      </c>
      <c r="AP68" s="182" t="s">
        <v>2618</v>
      </c>
      <c r="AQ68" s="182" t="s">
        <v>2731</v>
      </c>
      <c r="AR68" s="182" t="s">
        <v>2618</v>
      </c>
      <c r="AS68" s="182" t="s">
        <v>2618</v>
      </c>
      <c r="AT68" s="182" t="s">
        <v>2731</v>
      </c>
      <c r="AU68" s="182" t="s">
        <v>2618</v>
      </c>
      <c r="AV68" s="182" t="s">
        <v>2618</v>
      </c>
      <c r="AW68" s="182" t="s">
        <v>2731</v>
      </c>
      <c r="AX68" s="182" t="s">
        <v>2618</v>
      </c>
      <c r="AY68" s="182" t="s">
        <v>2618</v>
      </c>
      <c r="AZ68" s="182" t="s">
        <v>2731</v>
      </c>
      <c r="BA68" s="182" t="s">
        <v>2618</v>
      </c>
      <c r="BB68" s="182" t="s">
        <v>2618</v>
      </c>
      <c r="BC68" s="182" t="s">
        <v>2731</v>
      </c>
      <c r="BD68" s="182" t="s">
        <v>2618</v>
      </c>
      <c r="BE68" s="182" t="s">
        <v>2618</v>
      </c>
      <c r="BF68" s="182" t="s">
        <v>2731</v>
      </c>
      <c r="BG68" s="182" t="s">
        <v>2618</v>
      </c>
      <c r="BH68" s="182" t="s">
        <v>2618</v>
      </c>
      <c r="BI68" s="182" t="s">
        <v>2731</v>
      </c>
      <c r="BJ68" s="182" t="s">
        <v>2618</v>
      </c>
      <c r="BK68" s="182" t="s">
        <v>2618</v>
      </c>
      <c r="BL68" s="182" t="s">
        <v>2731</v>
      </c>
      <c r="BM68" s="182" t="s">
        <v>2618</v>
      </c>
      <c r="BN68" s="182" t="s">
        <v>2618</v>
      </c>
      <c r="BO68" s="182" t="s">
        <v>2731</v>
      </c>
      <c r="BP68" s="182" t="s">
        <v>2618</v>
      </c>
      <c r="BQ68" s="182" t="s">
        <v>2618</v>
      </c>
      <c r="BR68" s="182" t="s">
        <v>2731</v>
      </c>
      <c r="BS68" s="182" t="s">
        <v>2618</v>
      </c>
      <c r="BT68" s="182" t="s">
        <v>2618</v>
      </c>
      <c r="BU68" s="182" t="s">
        <v>2731</v>
      </c>
      <c r="BV68" s="182" t="s">
        <v>2618</v>
      </c>
      <c r="BW68" s="182" t="s">
        <v>2618</v>
      </c>
      <c r="BX68" s="182" t="s">
        <v>2731</v>
      </c>
      <c r="BY68" s="182" t="s">
        <v>2618</v>
      </c>
      <c r="BZ68" s="182" t="s">
        <v>2618</v>
      </c>
      <c r="CA68" s="182" t="s">
        <v>2731</v>
      </c>
      <c r="CB68" s="182" t="s">
        <v>2618</v>
      </c>
      <c r="CC68" s="182" t="s">
        <v>2618</v>
      </c>
      <c r="CD68" s="182" t="s">
        <v>2731</v>
      </c>
      <c r="CE68" s="182" t="s">
        <v>2618</v>
      </c>
      <c r="CF68" s="182" t="s">
        <v>2618</v>
      </c>
      <c r="CG68" s="182" t="s">
        <v>2731</v>
      </c>
      <c r="CH68" s="182" t="s">
        <v>2618</v>
      </c>
      <c r="CI68" s="182" t="s">
        <v>2618</v>
      </c>
      <c r="CJ68" s="182" t="s">
        <v>2731</v>
      </c>
      <c r="CK68" s="182" t="s">
        <v>2618</v>
      </c>
      <c r="CL68" s="182" t="s">
        <v>2618</v>
      </c>
      <c r="CM68" s="182" t="s">
        <v>2731</v>
      </c>
      <c r="CN68" s="182" t="s">
        <v>2618</v>
      </c>
      <c r="CO68" s="182" t="s">
        <v>2618</v>
      </c>
      <c r="CP68" s="182" t="s">
        <v>2731</v>
      </c>
      <c r="CQ68" s="182" t="s">
        <v>2618</v>
      </c>
      <c r="CR68" s="182" t="s">
        <v>2618</v>
      </c>
      <c r="CS68" s="182" t="s">
        <v>2731</v>
      </c>
      <c r="CT68" s="182" t="s">
        <v>2618</v>
      </c>
      <c r="CU68" s="182" t="s">
        <v>2618</v>
      </c>
      <c r="CV68" s="182" t="s">
        <v>2731</v>
      </c>
      <c r="CW68" s="182" t="s">
        <v>2618</v>
      </c>
      <c r="CX68" s="182" t="s">
        <v>2618</v>
      </c>
      <c r="CY68" s="182" t="s">
        <v>2731</v>
      </c>
      <c r="CZ68" s="182" t="s">
        <v>2618</v>
      </c>
      <c r="DA68" s="182" t="s">
        <v>2618</v>
      </c>
      <c r="DB68" s="182" t="s">
        <v>2731</v>
      </c>
      <c r="DC68" s="182" t="s">
        <v>2618</v>
      </c>
      <c r="DD68" s="182" t="s">
        <v>2618</v>
      </c>
      <c r="DE68" s="182" t="s">
        <v>2731</v>
      </c>
      <c r="DF68" s="182" t="s">
        <v>2618</v>
      </c>
      <c r="DG68" s="182" t="s">
        <v>2618</v>
      </c>
      <c r="DH68" s="182" t="s">
        <v>2731</v>
      </c>
      <c r="DI68" s="182" t="s">
        <v>2618</v>
      </c>
      <c r="DJ68" s="182" t="s">
        <v>2618</v>
      </c>
      <c r="DK68" s="182" t="s">
        <v>2731</v>
      </c>
      <c r="DL68" s="182" t="s">
        <v>2618</v>
      </c>
      <c r="DM68" s="182" t="s">
        <v>2618</v>
      </c>
      <c r="DN68" s="182" t="s">
        <v>2731</v>
      </c>
      <c r="DO68" s="182" t="s">
        <v>2618</v>
      </c>
      <c r="DP68" s="182" t="s">
        <v>2618</v>
      </c>
      <c r="DQ68" s="182" t="s">
        <v>2731</v>
      </c>
      <c r="DR68" s="182" t="s">
        <v>2618</v>
      </c>
      <c r="DS68" s="182" t="s">
        <v>2618</v>
      </c>
      <c r="DT68" s="182" t="s">
        <v>2731</v>
      </c>
      <c r="DU68" s="182" t="s">
        <v>2618</v>
      </c>
      <c r="DV68" s="182" t="s">
        <v>2618</v>
      </c>
      <c r="DW68" s="182" t="s">
        <v>2731</v>
      </c>
      <c r="DX68" s="182" t="s">
        <v>2618</v>
      </c>
      <c r="DY68" s="182" t="s">
        <v>2618</v>
      </c>
      <c r="DZ68" s="182" t="s">
        <v>2731</v>
      </c>
      <c r="EA68" s="182" t="s">
        <v>2618</v>
      </c>
      <c r="EB68" s="182" t="s">
        <v>2618</v>
      </c>
      <c r="EC68" s="182" t="s">
        <v>2731</v>
      </c>
      <c r="ED68" s="182" t="s">
        <v>2618</v>
      </c>
      <c r="EE68" s="182" t="s">
        <v>2618</v>
      </c>
      <c r="EF68" s="182" t="s">
        <v>2731</v>
      </c>
      <c r="EG68" s="182" t="s">
        <v>2618</v>
      </c>
      <c r="EH68" s="182" t="s">
        <v>2618</v>
      </c>
      <c r="EI68" s="182" t="s">
        <v>2731</v>
      </c>
      <c r="EJ68" s="182" t="s">
        <v>2618</v>
      </c>
      <c r="EK68" s="182" t="s">
        <v>2618</v>
      </c>
      <c r="EL68" s="182" t="s">
        <v>2731</v>
      </c>
      <c r="EM68" s="182" t="s">
        <v>2618</v>
      </c>
      <c r="EN68" s="182" t="s">
        <v>2618</v>
      </c>
      <c r="EO68" s="182" t="s">
        <v>2731</v>
      </c>
      <c r="EP68" s="182" t="s">
        <v>2618</v>
      </c>
      <c r="EQ68" s="182" t="s">
        <v>2618</v>
      </c>
      <c r="ER68" s="182" t="s">
        <v>2731</v>
      </c>
      <c r="ES68" s="182" t="s">
        <v>2618</v>
      </c>
      <c r="ET68" s="182" t="s">
        <v>2618</v>
      </c>
    </row>
    <row r="69" spans="1:150" x14ac:dyDescent="0.3">
      <c r="A69" s="1"/>
      <c r="B69" s="180" t="s">
        <v>3345</v>
      </c>
      <c r="C69" s="180" t="s">
        <v>187</v>
      </c>
      <c r="D69" s="180" t="s">
        <v>801</v>
      </c>
      <c r="E69" s="180" t="s">
        <v>3346</v>
      </c>
      <c r="F69" s="180" t="s">
        <v>3347</v>
      </c>
      <c r="G69" s="180" t="s">
        <v>2731</v>
      </c>
      <c r="H69" s="180" t="s">
        <v>2618</v>
      </c>
      <c r="I69" s="180" t="s">
        <v>2618</v>
      </c>
      <c r="J69" s="180" t="s">
        <v>2731</v>
      </c>
      <c r="K69" s="180" t="s">
        <v>2618</v>
      </c>
      <c r="L69" s="180" t="s">
        <v>2618</v>
      </c>
      <c r="M69" s="180" t="s">
        <v>2731</v>
      </c>
      <c r="N69" s="180" t="s">
        <v>2618</v>
      </c>
      <c r="O69" s="180" t="s">
        <v>2618</v>
      </c>
      <c r="P69" s="180" t="s">
        <v>2731</v>
      </c>
      <c r="Q69" s="180" t="s">
        <v>2618</v>
      </c>
      <c r="R69" s="180" t="s">
        <v>2618</v>
      </c>
      <c r="S69" s="180" t="s">
        <v>2731</v>
      </c>
      <c r="T69" s="180" t="s">
        <v>2618</v>
      </c>
      <c r="U69" s="180" t="s">
        <v>2618</v>
      </c>
      <c r="V69" s="180" t="s">
        <v>2731</v>
      </c>
      <c r="W69" s="180" t="s">
        <v>2618</v>
      </c>
      <c r="X69" s="180" t="s">
        <v>2618</v>
      </c>
      <c r="Y69" s="180" t="s">
        <v>2731</v>
      </c>
      <c r="Z69" s="180" t="s">
        <v>2618</v>
      </c>
      <c r="AA69" s="180" t="s">
        <v>2618</v>
      </c>
      <c r="AB69" s="180" t="s">
        <v>2731</v>
      </c>
      <c r="AC69" s="180" t="s">
        <v>2618</v>
      </c>
      <c r="AD69" s="180" t="s">
        <v>2618</v>
      </c>
      <c r="AE69" s="180" t="s">
        <v>2731</v>
      </c>
      <c r="AF69" s="180" t="s">
        <v>2618</v>
      </c>
      <c r="AG69" s="180" t="s">
        <v>2618</v>
      </c>
      <c r="AH69" s="180" t="s">
        <v>2731</v>
      </c>
      <c r="AI69" s="180" t="s">
        <v>2618</v>
      </c>
      <c r="AJ69" s="180" t="s">
        <v>2618</v>
      </c>
      <c r="AK69" s="180" t="s">
        <v>2731</v>
      </c>
      <c r="AL69" s="180" t="s">
        <v>2618</v>
      </c>
      <c r="AM69" s="180" t="s">
        <v>2618</v>
      </c>
      <c r="AN69" s="180" t="s">
        <v>2731</v>
      </c>
      <c r="AO69" s="180" t="s">
        <v>2618</v>
      </c>
      <c r="AP69" s="180" t="s">
        <v>2618</v>
      </c>
      <c r="AQ69" s="180" t="s">
        <v>2731</v>
      </c>
      <c r="AR69" s="180" t="s">
        <v>2618</v>
      </c>
      <c r="AS69" s="180" t="s">
        <v>2618</v>
      </c>
      <c r="AT69" s="180" t="s">
        <v>2731</v>
      </c>
      <c r="AU69" s="180" t="s">
        <v>2618</v>
      </c>
      <c r="AV69" s="180" t="s">
        <v>2618</v>
      </c>
      <c r="AW69" s="180" t="s">
        <v>2731</v>
      </c>
      <c r="AX69" s="180" t="s">
        <v>2618</v>
      </c>
      <c r="AY69" s="180" t="s">
        <v>2618</v>
      </c>
      <c r="AZ69" s="180" t="s">
        <v>2731</v>
      </c>
      <c r="BA69" s="180" t="s">
        <v>2618</v>
      </c>
      <c r="BB69" s="180" t="s">
        <v>2618</v>
      </c>
      <c r="BC69" s="180" t="s">
        <v>2731</v>
      </c>
      <c r="BD69" s="180" t="s">
        <v>2618</v>
      </c>
      <c r="BE69" s="180" t="s">
        <v>2618</v>
      </c>
      <c r="BF69" s="180" t="s">
        <v>2731</v>
      </c>
      <c r="BG69" s="180" t="s">
        <v>2618</v>
      </c>
      <c r="BH69" s="180" t="s">
        <v>2618</v>
      </c>
      <c r="BI69" s="180" t="s">
        <v>2731</v>
      </c>
      <c r="BJ69" s="180" t="s">
        <v>2618</v>
      </c>
      <c r="BK69" s="180" t="s">
        <v>2618</v>
      </c>
      <c r="BL69" s="180" t="s">
        <v>2731</v>
      </c>
      <c r="BM69" s="180" t="s">
        <v>2618</v>
      </c>
      <c r="BN69" s="180" t="s">
        <v>2618</v>
      </c>
      <c r="BO69" s="180" t="s">
        <v>2731</v>
      </c>
      <c r="BP69" s="180" t="s">
        <v>2618</v>
      </c>
      <c r="BQ69" s="180" t="s">
        <v>2618</v>
      </c>
      <c r="BR69" s="180" t="s">
        <v>2731</v>
      </c>
      <c r="BS69" s="180" t="s">
        <v>2618</v>
      </c>
      <c r="BT69" s="180" t="s">
        <v>2618</v>
      </c>
      <c r="BU69" s="180" t="s">
        <v>2731</v>
      </c>
      <c r="BV69" s="180" t="s">
        <v>2618</v>
      </c>
      <c r="BW69" s="180" t="s">
        <v>2618</v>
      </c>
      <c r="BX69" s="180" t="s">
        <v>2731</v>
      </c>
      <c r="BY69" s="180" t="s">
        <v>2618</v>
      </c>
      <c r="BZ69" s="180" t="s">
        <v>3348</v>
      </c>
      <c r="CA69" s="180" t="s">
        <v>2731</v>
      </c>
      <c r="CB69" s="180" t="s">
        <v>2618</v>
      </c>
      <c r="CC69" s="180" t="s">
        <v>3349</v>
      </c>
      <c r="CD69" s="180" t="s">
        <v>2731</v>
      </c>
      <c r="CE69" s="180" t="s">
        <v>3350</v>
      </c>
      <c r="CF69" s="180" t="s">
        <v>3351</v>
      </c>
      <c r="CG69" s="180" t="s">
        <v>2731</v>
      </c>
      <c r="CH69" s="180" t="s">
        <v>2618</v>
      </c>
      <c r="CI69" s="180" t="s">
        <v>2618</v>
      </c>
      <c r="CJ69" s="180" t="s">
        <v>2731</v>
      </c>
      <c r="CK69" s="180" t="s">
        <v>2618</v>
      </c>
      <c r="CL69" s="180" t="s">
        <v>2618</v>
      </c>
      <c r="CM69" s="180" t="s">
        <v>2731</v>
      </c>
      <c r="CN69" s="180" t="s">
        <v>2618</v>
      </c>
      <c r="CO69" s="180" t="s">
        <v>2618</v>
      </c>
      <c r="CP69" s="180" t="s">
        <v>2731</v>
      </c>
      <c r="CQ69" s="180" t="s">
        <v>2618</v>
      </c>
      <c r="CR69" s="180" t="s">
        <v>2618</v>
      </c>
      <c r="CS69" s="180" t="s">
        <v>2731</v>
      </c>
      <c r="CT69" s="180" t="s">
        <v>2618</v>
      </c>
      <c r="CU69" s="180" t="s">
        <v>3352</v>
      </c>
      <c r="CV69" s="180" t="s">
        <v>2731</v>
      </c>
      <c r="CW69" s="180" t="s">
        <v>2618</v>
      </c>
      <c r="CX69" s="180" t="s">
        <v>2618</v>
      </c>
      <c r="CY69" s="180" t="s">
        <v>2731</v>
      </c>
      <c r="CZ69" s="180" t="s">
        <v>2618</v>
      </c>
      <c r="DA69" s="180" t="s">
        <v>2618</v>
      </c>
      <c r="DB69" s="180" t="s">
        <v>2731</v>
      </c>
      <c r="DC69" s="180" t="s">
        <v>2618</v>
      </c>
      <c r="DD69" s="180" t="s">
        <v>2618</v>
      </c>
      <c r="DE69" s="180" t="s">
        <v>2731</v>
      </c>
      <c r="DF69" s="180" t="s">
        <v>2618</v>
      </c>
      <c r="DG69" s="180" t="s">
        <v>3353</v>
      </c>
      <c r="DH69" s="180" t="s">
        <v>2731</v>
      </c>
      <c r="DI69" s="180" t="s">
        <v>2618</v>
      </c>
      <c r="DJ69" s="180" t="s">
        <v>2618</v>
      </c>
      <c r="DK69" s="180" t="s">
        <v>2731</v>
      </c>
      <c r="DL69" s="180" t="s">
        <v>2618</v>
      </c>
      <c r="DM69" s="180" t="s">
        <v>2618</v>
      </c>
      <c r="DN69" s="180" t="s">
        <v>2731</v>
      </c>
      <c r="DO69" s="180" t="s">
        <v>3354</v>
      </c>
      <c r="DP69" s="180" t="s">
        <v>2618</v>
      </c>
      <c r="DQ69" s="180" t="s">
        <v>2731</v>
      </c>
      <c r="DR69" s="180" t="s">
        <v>3355</v>
      </c>
      <c r="DS69" s="180" t="s">
        <v>2618</v>
      </c>
      <c r="DT69" s="180" t="s">
        <v>2731</v>
      </c>
      <c r="DU69" s="180" t="s">
        <v>3356</v>
      </c>
      <c r="DV69" s="180" t="s">
        <v>2618</v>
      </c>
      <c r="DW69" s="180" t="s">
        <v>2731</v>
      </c>
      <c r="DX69" s="180" t="s">
        <v>3355</v>
      </c>
      <c r="DY69" s="180" t="s">
        <v>2618</v>
      </c>
      <c r="DZ69" s="180" t="s">
        <v>2731</v>
      </c>
      <c r="EA69" s="180" t="s">
        <v>2618</v>
      </c>
      <c r="EB69" s="180" t="s">
        <v>2618</v>
      </c>
      <c r="EC69" s="180" t="s">
        <v>2731</v>
      </c>
      <c r="ED69" s="180" t="s">
        <v>2618</v>
      </c>
      <c r="EE69" s="180" t="s">
        <v>2618</v>
      </c>
      <c r="EF69" s="180" t="s">
        <v>2731</v>
      </c>
      <c r="EG69" s="180" t="s">
        <v>2618</v>
      </c>
      <c r="EH69" s="180" t="s">
        <v>2618</v>
      </c>
      <c r="EI69" s="180" t="s">
        <v>2731</v>
      </c>
      <c r="EJ69" s="180" t="s">
        <v>2618</v>
      </c>
      <c r="EK69" s="180" t="s">
        <v>2618</v>
      </c>
      <c r="EL69" s="180" t="s">
        <v>2731</v>
      </c>
      <c r="EM69" s="180" t="s">
        <v>2618</v>
      </c>
      <c r="EN69" s="180" t="s">
        <v>2618</v>
      </c>
      <c r="EO69" s="180" t="s">
        <v>2731</v>
      </c>
      <c r="EP69" s="180" t="s">
        <v>2618</v>
      </c>
      <c r="EQ69" s="180" t="s">
        <v>2618</v>
      </c>
      <c r="ER69" s="180" t="s">
        <v>2731</v>
      </c>
      <c r="ES69" s="180" t="s">
        <v>3357</v>
      </c>
      <c r="ET69" s="180" t="s">
        <v>2618</v>
      </c>
    </row>
    <row r="70" spans="1:150" x14ac:dyDescent="0.3">
      <c r="A70" s="1"/>
      <c r="B70" s="181" t="s">
        <v>3358</v>
      </c>
      <c r="C70" s="181" t="s">
        <v>187</v>
      </c>
      <c r="D70" s="181" t="s">
        <v>801</v>
      </c>
      <c r="E70" s="181" t="s">
        <v>3359</v>
      </c>
      <c r="F70" s="181" t="s">
        <v>3360</v>
      </c>
      <c r="G70" s="182" t="s">
        <v>2731</v>
      </c>
      <c r="H70" s="182" t="s">
        <v>2618</v>
      </c>
      <c r="I70" s="182" t="s">
        <v>2618</v>
      </c>
      <c r="J70" s="182" t="s">
        <v>2731</v>
      </c>
      <c r="K70" s="182" t="s">
        <v>2618</v>
      </c>
      <c r="L70" s="182" t="s">
        <v>2618</v>
      </c>
      <c r="M70" s="182" t="s">
        <v>2731</v>
      </c>
      <c r="N70" s="182" t="s">
        <v>2618</v>
      </c>
      <c r="O70" s="182" t="s">
        <v>2618</v>
      </c>
      <c r="P70" s="182" t="s">
        <v>2731</v>
      </c>
      <c r="Q70" s="182" t="s">
        <v>2618</v>
      </c>
      <c r="R70" s="182" t="s">
        <v>2618</v>
      </c>
      <c r="S70" s="182" t="s">
        <v>2731</v>
      </c>
      <c r="T70" s="182" t="s">
        <v>2618</v>
      </c>
      <c r="U70" s="182" t="s">
        <v>2618</v>
      </c>
      <c r="V70" s="182" t="s">
        <v>2731</v>
      </c>
      <c r="W70" s="182" t="s">
        <v>2618</v>
      </c>
      <c r="X70" s="182" t="s">
        <v>2618</v>
      </c>
      <c r="Y70" s="182" t="s">
        <v>2731</v>
      </c>
      <c r="Z70" s="182" t="s">
        <v>2618</v>
      </c>
      <c r="AA70" s="182" t="s">
        <v>2618</v>
      </c>
      <c r="AB70" s="182" t="s">
        <v>2731</v>
      </c>
      <c r="AC70" s="182" t="s">
        <v>2618</v>
      </c>
      <c r="AD70" s="182" t="s">
        <v>2618</v>
      </c>
      <c r="AE70" s="182" t="s">
        <v>2731</v>
      </c>
      <c r="AF70" s="182" t="s">
        <v>2618</v>
      </c>
      <c r="AG70" s="182" t="s">
        <v>2618</v>
      </c>
      <c r="AH70" s="182" t="s">
        <v>2731</v>
      </c>
      <c r="AI70" s="182" t="s">
        <v>2618</v>
      </c>
      <c r="AJ70" s="182" t="s">
        <v>2618</v>
      </c>
      <c r="AK70" s="182" t="s">
        <v>2731</v>
      </c>
      <c r="AL70" s="182" t="s">
        <v>2618</v>
      </c>
      <c r="AM70" s="182" t="s">
        <v>2618</v>
      </c>
      <c r="AN70" s="182" t="s">
        <v>2731</v>
      </c>
      <c r="AO70" s="182" t="s">
        <v>2618</v>
      </c>
      <c r="AP70" s="182" t="s">
        <v>2618</v>
      </c>
      <c r="AQ70" s="182" t="s">
        <v>2731</v>
      </c>
      <c r="AR70" s="182" t="s">
        <v>2618</v>
      </c>
      <c r="AS70" s="182" t="s">
        <v>2618</v>
      </c>
      <c r="AT70" s="182" t="s">
        <v>2731</v>
      </c>
      <c r="AU70" s="182" t="s">
        <v>2618</v>
      </c>
      <c r="AV70" s="182" t="s">
        <v>2618</v>
      </c>
      <c r="AW70" s="182" t="s">
        <v>2731</v>
      </c>
      <c r="AX70" s="182" t="s">
        <v>2618</v>
      </c>
      <c r="AY70" s="182" t="s">
        <v>2618</v>
      </c>
      <c r="AZ70" s="182" t="s">
        <v>2731</v>
      </c>
      <c r="BA70" s="182" t="s">
        <v>2618</v>
      </c>
      <c r="BB70" s="182" t="s">
        <v>2618</v>
      </c>
      <c r="BC70" s="182" t="s">
        <v>2731</v>
      </c>
      <c r="BD70" s="182" t="s">
        <v>2618</v>
      </c>
      <c r="BE70" s="182" t="s">
        <v>2618</v>
      </c>
      <c r="BF70" s="182" t="s">
        <v>2731</v>
      </c>
      <c r="BG70" s="182" t="s">
        <v>2618</v>
      </c>
      <c r="BH70" s="182" t="s">
        <v>2618</v>
      </c>
      <c r="BI70" s="182" t="s">
        <v>2731</v>
      </c>
      <c r="BJ70" s="182" t="s">
        <v>2618</v>
      </c>
      <c r="BK70" s="182" t="s">
        <v>2618</v>
      </c>
      <c r="BL70" s="182" t="s">
        <v>2731</v>
      </c>
      <c r="BM70" s="182" t="s">
        <v>2618</v>
      </c>
      <c r="BN70" s="182" t="s">
        <v>2618</v>
      </c>
      <c r="BO70" s="182" t="s">
        <v>2731</v>
      </c>
      <c r="BP70" s="182" t="s">
        <v>2618</v>
      </c>
      <c r="BQ70" s="182" t="s">
        <v>2618</v>
      </c>
      <c r="BR70" s="182" t="s">
        <v>2731</v>
      </c>
      <c r="BS70" s="182" t="s">
        <v>2618</v>
      </c>
      <c r="BT70" s="182" t="s">
        <v>2618</v>
      </c>
      <c r="BU70" s="182" t="s">
        <v>2731</v>
      </c>
      <c r="BV70" s="182" t="s">
        <v>2618</v>
      </c>
      <c r="BW70" s="182" t="s">
        <v>2618</v>
      </c>
      <c r="BX70" s="182" t="s">
        <v>2731</v>
      </c>
      <c r="BY70" s="182" t="s">
        <v>2618</v>
      </c>
      <c r="BZ70" s="182" t="s">
        <v>2618</v>
      </c>
      <c r="CA70" s="182" t="s">
        <v>2731</v>
      </c>
      <c r="CB70" s="182" t="s">
        <v>2618</v>
      </c>
      <c r="CC70" s="182" t="s">
        <v>2618</v>
      </c>
      <c r="CD70" s="182" t="s">
        <v>2731</v>
      </c>
      <c r="CE70" s="182" t="s">
        <v>2618</v>
      </c>
      <c r="CF70" s="182" t="s">
        <v>2618</v>
      </c>
      <c r="CG70" s="182" t="s">
        <v>2731</v>
      </c>
      <c r="CH70" s="182" t="s">
        <v>2618</v>
      </c>
      <c r="CI70" s="182" t="s">
        <v>2618</v>
      </c>
      <c r="CJ70" s="182" t="s">
        <v>2731</v>
      </c>
      <c r="CK70" s="182" t="s">
        <v>2618</v>
      </c>
      <c r="CL70" s="182" t="s">
        <v>2618</v>
      </c>
      <c r="CM70" s="182" t="s">
        <v>2731</v>
      </c>
      <c r="CN70" s="182" t="s">
        <v>2618</v>
      </c>
      <c r="CO70" s="182" t="s">
        <v>2618</v>
      </c>
      <c r="CP70" s="182" t="s">
        <v>2731</v>
      </c>
      <c r="CQ70" s="182" t="s">
        <v>2618</v>
      </c>
      <c r="CR70" s="182" t="s">
        <v>2618</v>
      </c>
      <c r="CS70" s="182" t="s">
        <v>2731</v>
      </c>
      <c r="CT70" s="182" t="s">
        <v>2618</v>
      </c>
      <c r="CU70" s="182" t="s">
        <v>2618</v>
      </c>
      <c r="CV70" s="182" t="s">
        <v>2731</v>
      </c>
      <c r="CW70" s="182" t="s">
        <v>2618</v>
      </c>
      <c r="CX70" s="182" t="s">
        <v>2618</v>
      </c>
      <c r="CY70" s="182" t="s">
        <v>2731</v>
      </c>
      <c r="CZ70" s="182" t="s">
        <v>2618</v>
      </c>
      <c r="DA70" s="182" t="s">
        <v>2618</v>
      </c>
      <c r="DB70" s="182" t="s">
        <v>2731</v>
      </c>
      <c r="DC70" s="182" t="s">
        <v>2618</v>
      </c>
      <c r="DD70" s="182" t="s">
        <v>2618</v>
      </c>
      <c r="DE70" s="182" t="s">
        <v>2731</v>
      </c>
      <c r="DF70" s="182" t="s">
        <v>2618</v>
      </c>
      <c r="DG70" s="182" t="s">
        <v>2618</v>
      </c>
      <c r="DH70" s="182" t="s">
        <v>2731</v>
      </c>
      <c r="DI70" s="182" t="s">
        <v>2618</v>
      </c>
      <c r="DJ70" s="182" t="s">
        <v>2618</v>
      </c>
      <c r="DK70" s="182" t="s">
        <v>2731</v>
      </c>
      <c r="DL70" s="182" t="s">
        <v>2618</v>
      </c>
      <c r="DM70" s="182" t="s">
        <v>2618</v>
      </c>
      <c r="DN70" s="182" t="s">
        <v>2731</v>
      </c>
      <c r="DO70" s="182" t="s">
        <v>2618</v>
      </c>
      <c r="DP70" s="182" t="s">
        <v>2618</v>
      </c>
      <c r="DQ70" s="182" t="s">
        <v>2731</v>
      </c>
      <c r="DR70" s="182" t="s">
        <v>2618</v>
      </c>
      <c r="DS70" s="182" t="s">
        <v>2618</v>
      </c>
      <c r="DT70" s="182" t="s">
        <v>2731</v>
      </c>
      <c r="DU70" s="182" t="s">
        <v>2618</v>
      </c>
      <c r="DV70" s="182" t="s">
        <v>2618</v>
      </c>
      <c r="DW70" s="182" t="s">
        <v>2731</v>
      </c>
      <c r="DX70" s="182" t="s">
        <v>2618</v>
      </c>
      <c r="DY70" s="182" t="s">
        <v>2618</v>
      </c>
      <c r="DZ70" s="182" t="s">
        <v>2731</v>
      </c>
      <c r="EA70" s="182" t="s">
        <v>2618</v>
      </c>
      <c r="EB70" s="182" t="s">
        <v>2618</v>
      </c>
      <c r="EC70" s="182" t="s">
        <v>2731</v>
      </c>
      <c r="ED70" s="182" t="s">
        <v>2618</v>
      </c>
      <c r="EE70" s="182" t="s">
        <v>2618</v>
      </c>
      <c r="EF70" s="182" t="s">
        <v>2731</v>
      </c>
      <c r="EG70" s="182" t="s">
        <v>2618</v>
      </c>
      <c r="EH70" s="182" t="s">
        <v>2618</v>
      </c>
      <c r="EI70" s="182" t="s">
        <v>2731</v>
      </c>
      <c r="EJ70" s="182" t="s">
        <v>2618</v>
      </c>
      <c r="EK70" s="182" t="s">
        <v>2618</v>
      </c>
      <c r="EL70" s="182" t="s">
        <v>2731</v>
      </c>
      <c r="EM70" s="182" t="s">
        <v>2618</v>
      </c>
      <c r="EN70" s="182" t="s">
        <v>2618</v>
      </c>
      <c r="EO70" s="182" t="s">
        <v>2731</v>
      </c>
      <c r="EP70" s="182" t="s">
        <v>2618</v>
      </c>
      <c r="EQ70" s="182" t="s">
        <v>2618</v>
      </c>
      <c r="ER70" s="182" t="s">
        <v>2731</v>
      </c>
      <c r="ES70" s="182" t="s">
        <v>2618</v>
      </c>
      <c r="ET70" s="182" t="s">
        <v>2618</v>
      </c>
    </row>
    <row r="71" spans="1:150" x14ac:dyDescent="0.3">
      <c r="A71" s="1"/>
      <c r="B71" s="181" t="s">
        <v>3361</v>
      </c>
      <c r="C71" s="181" t="s">
        <v>187</v>
      </c>
      <c r="D71" s="181" t="s">
        <v>801</v>
      </c>
      <c r="E71" s="181" t="s">
        <v>3362</v>
      </c>
      <c r="F71" s="181" t="s">
        <v>3363</v>
      </c>
      <c r="G71" s="182" t="s">
        <v>2731</v>
      </c>
      <c r="H71" s="182" t="s">
        <v>2618</v>
      </c>
      <c r="I71" s="182" t="s">
        <v>2618</v>
      </c>
      <c r="J71" s="182" t="s">
        <v>2731</v>
      </c>
      <c r="K71" s="182" t="s">
        <v>2618</v>
      </c>
      <c r="L71" s="182" t="s">
        <v>2618</v>
      </c>
      <c r="M71" s="182" t="s">
        <v>2731</v>
      </c>
      <c r="N71" s="182" t="s">
        <v>2618</v>
      </c>
      <c r="O71" s="182" t="s">
        <v>2618</v>
      </c>
      <c r="P71" s="182" t="s">
        <v>2731</v>
      </c>
      <c r="Q71" s="182" t="s">
        <v>2618</v>
      </c>
      <c r="R71" s="182" t="s">
        <v>2618</v>
      </c>
      <c r="S71" s="182" t="s">
        <v>2731</v>
      </c>
      <c r="T71" s="182" t="s">
        <v>2618</v>
      </c>
      <c r="U71" s="182" t="s">
        <v>2618</v>
      </c>
      <c r="V71" s="182" t="s">
        <v>2731</v>
      </c>
      <c r="W71" s="182" t="s">
        <v>2618</v>
      </c>
      <c r="X71" s="182" t="s">
        <v>2618</v>
      </c>
      <c r="Y71" s="182" t="s">
        <v>2731</v>
      </c>
      <c r="Z71" s="182" t="s">
        <v>2618</v>
      </c>
      <c r="AA71" s="182" t="s">
        <v>2618</v>
      </c>
      <c r="AB71" s="182" t="s">
        <v>2731</v>
      </c>
      <c r="AC71" s="182" t="s">
        <v>2618</v>
      </c>
      <c r="AD71" s="182" t="s">
        <v>2618</v>
      </c>
      <c r="AE71" s="182" t="s">
        <v>2731</v>
      </c>
      <c r="AF71" s="182" t="s">
        <v>2618</v>
      </c>
      <c r="AG71" s="182" t="s">
        <v>2618</v>
      </c>
      <c r="AH71" s="182" t="s">
        <v>2731</v>
      </c>
      <c r="AI71" s="182" t="s">
        <v>2618</v>
      </c>
      <c r="AJ71" s="182" t="s">
        <v>2618</v>
      </c>
      <c r="AK71" s="182" t="s">
        <v>2731</v>
      </c>
      <c r="AL71" s="182" t="s">
        <v>2618</v>
      </c>
      <c r="AM71" s="182" t="s">
        <v>2618</v>
      </c>
      <c r="AN71" s="182" t="s">
        <v>2731</v>
      </c>
      <c r="AO71" s="182" t="s">
        <v>2618</v>
      </c>
      <c r="AP71" s="182" t="s">
        <v>2618</v>
      </c>
      <c r="AQ71" s="182" t="s">
        <v>2731</v>
      </c>
      <c r="AR71" s="182" t="s">
        <v>2618</v>
      </c>
      <c r="AS71" s="182" t="s">
        <v>2618</v>
      </c>
      <c r="AT71" s="182" t="s">
        <v>2731</v>
      </c>
      <c r="AU71" s="182" t="s">
        <v>2618</v>
      </c>
      <c r="AV71" s="182" t="s">
        <v>2618</v>
      </c>
      <c r="AW71" s="182" t="s">
        <v>2731</v>
      </c>
      <c r="AX71" s="182" t="s">
        <v>2618</v>
      </c>
      <c r="AY71" s="182" t="s">
        <v>2618</v>
      </c>
      <c r="AZ71" s="182" t="s">
        <v>2731</v>
      </c>
      <c r="BA71" s="182" t="s">
        <v>2618</v>
      </c>
      <c r="BB71" s="182" t="s">
        <v>2618</v>
      </c>
      <c r="BC71" s="182" t="s">
        <v>2731</v>
      </c>
      <c r="BD71" s="182" t="s">
        <v>2618</v>
      </c>
      <c r="BE71" s="182" t="s">
        <v>2618</v>
      </c>
      <c r="BF71" s="182" t="s">
        <v>2731</v>
      </c>
      <c r="BG71" s="182" t="s">
        <v>2618</v>
      </c>
      <c r="BH71" s="182" t="s">
        <v>2618</v>
      </c>
      <c r="BI71" s="182" t="s">
        <v>2731</v>
      </c>
      <c r="BJ71" s="182" t="s">
        <v>2618</v>
      </c>
      <c r="BK71" s="182" t="s">
        <v>2618</v>
      </c>
      <c r="BL71" s="182" t="s">
        <v>2731</v>
      </c>
      <c r="BM71" s="182" t="s">
        <v>2618</v>
      </c>
      <c r="BN71" s="182" t="s">
        <v>2618</v>
      </c>
      <c r="BO71" s="182" t="s">
        <v>2731</v>
      </c>
      <c r="BP71" s="182" t="s">
        <v>2618</v>
      </c>
      <c r="BQ71" s="182" t="s">
        <v>2618</v>
      </c>
      <c r="BR71" s="182" t="s">
        <v>2731</v>
      </c>
      <c r="BS71" s="182" t="s">
        <v>2618</v>
      </c>
      <c r="BT71" s="182" t="s">
        <v>2618</v>
      </c>
      <c r="BU71" s="182" t="s">
        <v>2731</v>
      </c>
      <c r="BV71" s="182" t="s">
        <v>2618</v>
      </c>
      <c r="BW71" s="182" t="s">
        <v>2618</v>
      </c>
      <c r="BX71" s="182" t="s">
        <v>2731</v>
      </c>
      <c r="BY71" s="182" t="s">
        <v>2618</v>
      </c>
      <c r="BZ71" s="182" t="s">
        <v>3348</v>
      </c>
      <c r="CA71" s="182" t="s">
        <v>2731</v>
      </c>
      <c r="CB71" s="182" t="s">
        <v>2618</v>
      </c>
      <c r="CC71" s="182" t="s">
        <v>3349</v>
      </c>
      <c r="CD71" s="182" t="s">
        <v>2731</v>
      </c>
      <c r="CE71" s="182" t="s">
        <v>3350</v>
      </c>
      <c r="CF71" s="182" t="s">
        <v>3351</v>
      </c>
      <c r="CG71" s="182" t="s">
        <v>2731</v>
      </c>
      <c r="CH71" s="182" t="s">
        <v>2618</v>
      </c>
      <c r="CI71" s="182" t="s">
        <v>2618</v>
      </c>
      <c r="CJ71" s="182" t="s">
        <v>2731</v>
      </c>
      <c r="CK71" s="182" t="s">
        <v>2618</v>
      </c>
      <c r="CL71" s="182" t="s">
        <v>2618</v>
      </c>
      <c r="CM71" s="182" t="s">
        <v>2731</v>
      </c>
      <c r="CN71" s="182" t="s">
        <v>2618</v>
      </c>
      <c r="CO71" s="182" t="s">
        <v>2618</v>
      </c>
      <c r="CP71" s="182" t="s">
        <v>2731</v>
      </c>
      <c r="CQ71" s="182" t="s">
        <v>2618</v>
      </c>
      <c r="CR71" s="182" t="s">
        <v>2618</v>
      </c>
      <c r="CS71" s="182" t="s">
        <v>2731</v>
      </c>
      <c r="CT71" s="182" t="s">
        <v>2618</v>
      </c>
      <c r="CU71" s="182" t="s">
        <v>3352</v>
      </c>
      <c r="CV71" s="182" t="s">
        <v>2731</v>
      </c>
      <c r="CW71" s="182" t="s">
        <v>2618</v>
      </c>
      <c r="CX71" s="182" t="s">
        <v>2618</v>
      </c>
      <c r="CY71" s="182" t="s">
        <v>2731</v>
      </c>
      <c r="CZ71" s="182" t="s">
        <v>2618</v>
      </c>
      <c r="DA71" s="182" t="s">
        <v>2618</v>
      </c>
      <c r="DB71" s="182" t="s">
        <v>2731</v>
      </c>
      <c r="DC71" s="182" t="s">
        <v>2618</v>
      </c>
      <c r="DD71" s="182" t="s">
        <v>2618</v>
      </c>
      <c r="DE71" s="182" t="s">
        <v>2731</v>
      </c>
      <c r="DF71" s="182" t="s">
        <v>2618</v>
      </c>
      <c r="DG71" s="182" t="s">
        <v>3353</v>
      </c>
      <c r="DH71" s="182" t="s">
        <v>2731</v>
      </c>
      <c r="DI71" s="182" t="s">
        <v>2618</v>
      </c>
      <c r="DJ71" s="182" t="s">
        <v>2618</v>
      </c>
      <c r="DK71" s="182" t="s">
        <v>2731</v>
      </c>
      <c r="DL71" s="182" t="s">
        <v>2618</v>
      </c>
      <c r="DM71" s="182" t="s">
        <v>2618</v>
      </c>
      <c r="DN71" s="182" t="s">
        <v>2731</v>
      </c>
      <c r="DO71" s="182" t="s">
        <v>3354</v>
      </c>
      <c r="DP71" s="182" t="s">
        <v>2618</v>
      </c>
      <c r="DQ71" s="182" t="s">
        <v>2731</v>
      </c>
      <c r="DR71" s="182" t="s">
        <v>3355</v>
      </c>
      <c r="DS71" s="182" t="s">
        <v>2618</v>
      </c>
      <c r="DT71" s="182" t="s">
        <v>2731</v>
      </c>
      <c r="DU71" s="182" t="s">
        <v>3356</v>
      </c>
      <c r="DV71" s="182" t="s">
        <v>2618</v>
      </c>
      <c r="DW71" s="182" t="s">
        <v>2731</v>
      </c>
      <c r="DX71" s="182" t="s">
        <v>3355</v>
      </c>
      <c r="DY71" s="182" t="s">
        <v>2618</v>
      </c>
      <c r="DZ71" s="182" t="s">
        <v>2731</v>
      </c>
      <c r="EA71" s="182" t="s">
        <v>2618</v>
      </c>
      <c r="EB71" s="182" t="s">
        <v>2618</v>
      </c>
      <c r="EC71" s="182" t="s">
        <v>2731</v>
      </c>
      <c r="ED71" s="182" t="s">
        <v>2618</v>
      </c>
      <c r="EE71" s="182" t="s">
        <v>2618</v>
      </c>
      <c r="EF71" s="182" t="s">
        <v>2731</v>
      </c>
      <c r="EG71" s="182" t="s">
        <v>2618</v>
      </c>
      <c r="EH71" s="182" t="s">
        <v>2618</v>
      </c>
      <c r="EI71" s="182" t="s">
        <v>2731</v>
      </c>
      <c r="EJ71" s="182" t="s">
        <v>2618</v>
      </c>
      <c r="EK71" s="182" t="s">
        <v>2618</v>
      </c>
      <c r="EL71" s="182" t="s">
        <v>2731</v>
      </c>
      <c r="EM71" s="182" t="s">
        <v>2618</v>
      </c>
      <c r="EN71" s="182" t="s">
        <v>2618</v>
      </c>
      <c r="EO71" s="182" t="s">
        <v>2731</v>
      </c>
      <c r="EP71" s="182" t="s">
        <v>2618</v>
      </c>
      <c r="EQ71" s="182" t="s">
        <v>2618</v>
      </c>
      <c r="ER71" s="182" t="s">
        <v>2731</v>
      </c>
      <c r="ES71" s="182" t="s">
        <v>3357</v>
      </c>
      <c r="ET71" s="182" t="s">
        <v>2618</v>
      </c>
    </row>
    <row r="72" spans="1:150" x14ac:dyDescent="0.3">
      <c r="A72" s="1"/>
      <c r="B72" s="180" t="s">
        <v>3364</v>
      </c>
      <c r="C72" s="180" t="s">
        <v>101</v>
      </c>
      <c r="D72" s="180" t="s">
        <v>3365</v>
      </c>
      <c r="E72" s="180" t="s">
        <v>3366</v>
      </c>
      <c r="F72" s="180" t="s">
        <v>3367</v>
      </c>
      <c r="G72" s="180" t="s">
        <v>2731</v>
      </c>
      <c r="H72" s="180" t="s">
        <v>2618</v>
      </c>
      <c r="I72" s="180" t="s">
        <v>2618</v>
      </c>
      <c r="J72" s="180" t="s">
        <v>2731</v>
      </c>
      <c r="K72" s="180" t="s">
        <v>2618</v>
      </c>
      <c r="L72" s="180" t="s">
        <v>2618</v>
      </c>
      <c r="M72" s="180" t="s">
        <v>2731</v>
      </c>
      <c r="N72" s="180" t="s">
        <v>2618</v>
      </c>
      <c r="O72" s="180" t="s">
        <v>2618</v>
      </c>
      <c r="P72" s="180" t="s">
        <v>2731</v>
      </c>
      <c r="Q72" s="180" t="s">
        <v>2618</v>
      </c>
      <c r="R72" s="180" t="s">
        <v>2618</v>
      </c>
      <c r="S72" s="180" t="s">
        <v>2731</v>
      </c>
      <c r="T72" s="180" t="s">
        <v>2618</v>
      </c>
      <c r="U72" s="180" t="s">
        <v>2618</v>
      </c>
      <c r="V72" s="180" t="s">
        <v>2731</v>
      </c>
      <c r="W72" s="180" t="s">
        <v>2618</v>
      </c>
      <c r="X72" s="180" t="s">
        <v>2618</v>
      </c>
      <c r="Y72" s="180" t="s">
        <v>2731</v>
      </c>
      <c r="Z72" s="180" t="s">
        <v>2618</v>
      </c>
      <c r="AA72" s="180" t="s">
        <v>2618</v>
      </c>
      <c r="AB72" s="180" t="s">
        <v>2731</v>
      </c>
      <c r="AC72" s="180" t="s">
        <v>2618</v>
      </c>
      <c r="AD72" s="180" t="s">
        <v>2618</v>
      </c>
      <c r="AE72" s="180" t="s">
        <v>2731</v>
      </c>
      <c r="AF72" s="180" t="s">
        <v>2618</v>
      </c>
      <c r="AG72" s="180" t="s">
        <v>2618</v>
      </c>
      <c r="AH72" s="180" t="s">
        <v>2731</v>
      </c>
      <c r="AI72" s="180" t="s">
        <v>2618</v>
      </c>
      <c r="AJ72" s="180" t="s">
        <v>2618</v>
      </c>
      <c r="AK72" s="180" t="s">
        <v>2731</v>
      </c>
      <c r="AL72" s="180" t="s">
        <v>2618</v>
      </c>
      <c r="AM72" s="180" t="s">
        <v>2618</v>
      </c>
      <c r="AN72" s="180" t="s">
        <v>2731</v>
      </c>
      <c r="AO72" s="180" t="s">
        <v>2618</v>
      </c>
      <c r="AP72" s="180" t="s">
        <v>2618</v>
      </c>
      <c r="AQ72" s="180" t="s">
        <v>2731</v>
      </c>
      <c r="AR72" s="180" t="s">
        <v>2618</v>
      </c>
      <c r="AS72" s="180" t="s">
        <v>2618</v>
      </c>
      <c r="AT72" s="180" t="s">
        <v>2731</v>
      </c>
      <c r="AU72" s="180" t="s">
        <v>2618</v>
      </c>
      <c r="AV72" s="180" t="s">
        <v>2618</v>
      </c>
      <c r="AW72" s="180" t="s">
        <v>2731</v>
      </c>
      <c r="AX72" s="180" t="s">
        <v>2618</v>
      </c>
      <c r="AY72" s="180" t="s">
        <v>2618</v>
      </c>
      <c r="AZ72" s="180" t="s">
        <v>2731</v>
      </c>
      <c r="BA72" s="180" t="s">
        <v>2618</v>
      </c>
      <c r="BB72" s="180" t="s">
        <v>2618</v>
      </c>
      <c r="BC72" s="180" t="s">
        <v>2731</v>
      </c>
      <c r="BD72" s="180" t="s">
        <v>2618</v>
      </c>
      <c r="BE72" s="180" t="s">
        <v>2618</v>
      </c>
      <c r="BF72" s="180" t="s">
        <v>2731</v>
      </c>
      <c r="BG72" s="180" t="s">
        <v>2618</v>
      </c>
      <c r="BH72" s="180" t="s">
        <v>2618</v>
      </c>
      <c r="BI72" s="180" t="s">
        <v>2731</v>
      </c>
      <c r="BJ72" s="180" t="s">
        <v>2618</v>
      </c>
      <c r="BK72" s="180" t="s">
        <v>2618</v>
      </c>
      <c r="BL72" s="180" t="s">
        <v>2731</v>
      </c>
      <c r="BM72" s="180" t="s">
        <v>2618</v>
      </c>
      <c r="BN72" s="180" t="s">
        <v>2618</v>
      </c>
      <c r="BO72" s="180" t="s">
        <v>2731</v>
      </c>
      <c r="BP72" s="180" t="s">
        <v>2618</v>
      </c>
      <c r="BQ72" s="180" t="s">
        <v>2618</v>
      </c>
      <c r="BR72" s="180" t="s">
        <v>2731</v>
      </c>
      <c r="BS72" s="180" t="s">
        <v>2618</v>
      </c>
      <c r="BT72" s="180" t="s">
        <v>2618</v>
      </c>
      <c r="BU72" s="180" t="s">
        <v>2731</v>
      </c>
      <c r="BV72" s="180" t="s">
        <v>2618</v>
      </c>
      <c r="BW72" s="180" t="s">
        <v>2618</v>
      </c>
      <c r="BX72" s="180" t="s">
        <v>2731</v>
      </c>
      <c r="BY72" s="180" t="s">
        <v>2618</v>
      </c>
      <c r="BZ72" s="180" t="s">
        <v>2618</v>
      </c>
      <c r="CA72" s="180" t="s">
        <v>2731</v>
      </c>
      <c r="CB72" s="180" t="s">
        <v>2618</v>
      </c>
      <c r="CC72" s="180" t="s">
        <v>2618</v>
      </c>
      <c r="CD72" s="180" t="s">
        <v>2731</v>
      </c>
      <c r="CE72" s="180" t="s">
        <v>2618</v>
      </c>
      <c r="CF72" s="180" t="s">
        <v>2618</v>
      </c>
      <c r="CG72" s="180" t="s">
        <v>2731</v>
      </c>
      <c r="CH72" s="180" t="s">
        <v>2618</v>
      </c>
      <c r="CI72" s="180" t="s">
        <v>2618</v>
      </c>
      <c r="CJ72" s="180" t="s">
        <v>2731</v>
      </c>
      <c r="CK72" s="180" t="s">
        <v>2618</v>
      </c>
      <c r="CL72" s="180" t="s">
        <v>2618</v>
      </c>
      <c r="CM72" s="180" t="s">
        <v>2731</v>
      </c>
      <c r="CN72" s="180" t="s">
        <v>2618</v>
      </c>
      <c r="CO72" s="180" t="s">
        <v>2618</v>
      </c>
      <c r="CP72" s="180" t="s">
        <v>2731</v>
      </c>
      <c r="CQ72" s="180" t="s">
        <v>2618</v>
      </c>
      <c r="CR72" s="180" t="s">
        <v>2618</v>
      </c>
      <c r="CS72" s="180" t="s">
        <v>2731</v>
      </c>
      <c r="CT72" s="180" t="s">
        <v>2618</v>
      </c>
      <c r="CU72" s="180" t="s">
        <v>2618</v>
      </c>
      <c r="CV72" s="180" t="s">
        <v>2731</v>
      </c>
      <c r="CW72" s="180" t="s">
        <v>2618</v>
      </c>
      <c r="CX72" s="180" t="s">
        <v>2618</v>
      </c>
      <c r="CY72" s="180" t="s">
        <v>2731</v>
      </c>
      <c r="CZ72" s="180" t="s">
        <v>2618</v>
      </c>
      <c r="DA72" s="180" t="s">
        <v>2618</v>
      </c>
      <c r="DB72" s="180" t="s">
        <v>2731</v>
      </c>
      <c r="DC72" s="180" t="s">
        <v>2618</v>
      </c>
      <c r="DD72" s="180" t="s">
        <v>2618</v>
      </c>
      <c r="DE72" s="180" t="s">
        <v>2731</v>
      </c>
      <c r="DF72" s="180" t="s">
        <v>2618</v>
      </c>
      <c r="DG72" s="180" t="s">
        <v>2618</v>
      </c>
      <c r="DH72" s="180" t="s">
        <v>2731</v>
      </c>
      <c r="DI72" s="180" t="s">
        <v>2618</v>
      </c>
      <c r="DJ72" s="180" t="s">
        <v>2618</v>
      </c>
      <c r="DK72" s="180" t="s">
        <v>2731</v>
      </c>
      <c r="DL72" s="180" t="s">
        <v>2618</v>
      </c>
      <c r="DM72" s="180" t="s">
        <v>2618</v>
      </c>
      <c r="DN72" s="180" t="s">
        <v>2731</v>
      </c>
      <c r="DO72" s="180" t="s">
        <v>2618</v>
      </c>
      <c r="DP72" s="180" t="s">
        <v>2618</v>
      </c>
      <c r="DQ72" s="180" t="s">
        <v>2731</v>
      </c>
      <c r="DR72" s="180" t="s">
        <v>2618</v>
      </c>
      <c r="DS72" s="180" t="s">
        <v>2618</v>
      </c>
      <c r="DT72" s="180" t="s">
        <v>2731</v>
      </c>
      <c r="DU72" s="180" t="s">
        <v>2618</v>
      </c>
      <c r="DV72" s="180" t="s">
        <v>2618</v>
      </c>
      <c r="DW72" s="180" t="s">
        <v>2731</v>
      </c>
      <c r="DX72" s="180" t="s">
        <v>2618</v>
      </c>
      <c r="DY72" s="180" t="s">
        <v>2618</v>
      </c>
      <c r="DZ72" s="180" t="s">
        <v>2731</v>
      </c>
      <c r="EA72" s="180" t="s">
        <v>2618</v>
      </c>
      <c r="EB72" s="180" t="s">
        <v>2618</v>
      </c>
      <c r="EC72" s="180" t="s">
        <v>2731</v>
      </c>
      <c r="ED72" s="180" t="s">
        <v>2618</v>
      </c>
      <c r="EE72" s="180" t="s">
        <v>2618</v>
      </c>
      <c r="EF72" s="180" t="s">
        <v>2731</v>
      </c>
      <c r="EG72" s="180" t="s">
        <v>2618</v>
      </c>
      <c r="EH72" s="180" t="s">
        <v>2618</v>
      </c>
      <c r="EI72" s="180" t="s">
        <v>2731</v>
      </c>
      <c r="EJ72" s="180" t="s">
        <v>2618</v>
      </c>
      <c r="EK72" s="180" t="s">
        <v>2618</v>
      </c>
      <c r="EL72" s="180" t="s">
        <v>2731</v>
      </c>
      <c r="EM72" s="180" t="s">
        <v>2618</v>
      </c>
      <c r="EN72" s="180" t="s">
        <v>2618</v>
      </c>
      <c r="EO72" s="180" t="s">
        <v>2731</v>
      </c>
      <c r="EP72" s="180" t="s">
        <v>2618</v>
      </c>
      <c r="EQ72" s="180" t="s">
        <v>2618</v>
      </c>
      <c r="ER72" s="180" t="s">
        <v>2731</v>
      </c>
      <c r="ES72" s="180" t="s">
        <v>2618</v>
      </c>
      <c r="ET72" s="180" t="s">
        <v>2618</v>
      </c>
    </row>
    <row r="73" spans="1:150" x14ac:dyDescent="0.3">
      <c r="A73" s="1"/>
      <c r="B73" s="181" t="s">
        <v>3368</v>
      </c>
      <c r="C73" s="181" t="s">
        <v>101</v>
      </c>
      <c r="D73" s="181" t="s">
        <v>3365</v>
      </c>
      <c r="E73" s="181" t="s">
        <v>3369</v>
      </c>
      <c r="F73" s="181" t="s">
        <v>3370</v>
      </c>
      <c r="G73" s="182" t="s">
        <v>2731</v>
      </c>
      <c r="H73" s="182" t="s">
        <v>2618</v>
      </c>
      <c r="I73" s="182" t="s">
        <v>2618</v>
      </c>
      <c r="J73" s="182" t="s">
        <v>2731</v>
      </c>
      <c r="K73" s="182" t="s">
        <v>2618</v>
      </c>
      <c r="L73" s="182" t="s">
        <v>2618</v>
      </c>
      <c r="M73" s="182" t="s">
        <v>2731</v>
      </c>
      <c r="N73" s="182" t="s">
        <v>2618</v>
      </c>
      <c r="O73" s="182" t="s">
        <v>2618</v>
      </c>
      <c r="P73" s="182" t="s">
        <v>2731</v>
      </c>
      <c r="Q73" s="182" t="s">
        <v>2618</v>
      </c>
      <c r="R73" s="182" t="s">
        <v>2618</v>
      </c>
      <c r="S73" s="182" t="s">
        <v>2731</v>
      </c>
      <c r="T73" s="182" t="s">
        <v>2618</v>
      </c>
      <c r="U73" s="182" t="s">
        <v>2618</v>
      </c>
      <c r="V73" s="182" t="s">
        <v>2731</v>
      </c>
      <c r="W73" s="182" t="s">
        <v>2618</v>
      </c>
      <c r="X73" s="182" t="s">
        <v>2618</v>
      </c>
      <c r="Y73" s="182" t="s">
        <v>2731</v>
      </c>
      <c r="Z73" s="182" t="s">
        <v>2618</v>
      </c>
      <c r="AA73" s="182" t="s">
        <v>2618</v>
      </c>
      <c r="AB73" s="182" t="s">
        <v>2731</v>
      </c>
      <c r="AC73" s="182" t="s">
        <v>2618</v>
      </c>
      <c r="AD73" s="182" t="s">
        <v>2618</v>
      </c>
      <c r="AE73" s="182" t="s">
        <v>2731</v>
      </c>
      <c r="AF73" s="182" t="s">
        <v>2618</v>
      </c>
      <c r="AG73" s="182" t="s">
        <v>2618</v>
      </c>
      <c r="AH73" s="182" t="s">
        <v>2731</v>
      </c>
      <c r="AI73" s="182" t="s">
        <v>2618</v>
      </c>
      <c r="AJ73" s="182" t="s">
        <v>2618</v>
      </c>
      <c r="AK73" s="182" t="s">
        <v>2731</v>
      </c>
      <c r="AL73" s="182" t="s">
        <v>2618</v>
      </c>
      <c r="AM73" s="182" t="s">
        <v>2618</v>
      </c>
      <c r="AN73" s="182" t="s">
        <v>2731</v>
      </c>
      <c r="AO73" s="182" t="s">
        <v>2618</v>
      </c>
      <c r="AP73" s="182" t="s">
        <v>2618</v>
      </c>
      <c r="AQ73" s="182" t="s">
        <v>2731</v>
      </c>
      <c r="AR73" s="182" t="s">
        <v>2618</v>
      </c>
      <c r="AS73" s="182" t="s">
        <v>2618</v>
      </c>
      <c r="AT73" s="182" t="s">
        <v>2731</v>
      </c>
      <c r="AU73" s="182" t="s">
        <v>2618</v>
      </c>
      <c r="AV73" s="182" t="s">
        <v>2618</v>
      </c>
      <c r="AW73" s="182" t="s">
        <v>2731</v>
      </c>
      <c r="AX73" s="182" t="s">
        <v>2618</v>
      </c>
      <c r="AY73" s="182" t="s">
        <v>2618</v>
      </c>
      <c r="AZ73" s="182" t="s">
        <v>2731</v>
      </c>
      <c r="BA73" s="182" t="s">
        <v>2618</v>
      </c>
      <c r="BB73" s="182" t="s">
        <v>2618</v>
      </c>
      <c r="BC73" s="182" t="s">
        <v>2731</v>
      </c>
      <c r="BD73" s="182" t="s">
        <v>2618</v>
      </c>
      <c r="BE73" s="182" t="s">
        <v>2618</v>
      </c>
      <c r="BF73" s="182" t="s">
        <v>2731</v>
      </c>
      <c r="BG73" s="182" t="s">
        <v>2618</v>
      </c>
      <c r="BH73" s="182" t="s">
        <v>2618</v>
      </c>
      <c r="BI73" s="182" t="s">
        <v>2731</v>
      </c>
      <c r="BJ73" s="182" t="s">
        <v>2618</v>
      </c>
      <c r="BK73" s="182" t="s">
        <v>2618</v>
      </c>
      <c r="BL73" s="182" t="s">
        <v>2731</v>
      </c>
      <c r="BM73" s="182" t="s">
        <v>2618</v>
      </c>
      <c r="BN73" s="182" t="s">
        <v>2618</v>
      </c>
      <c r="BO73" s="182" t="s">
        <v>2731</v>
      </c>
      <c r="BP73" s="182" t="s">
        <v>2618</v>
      </c>
      <c r="BQ73" s="182" t="s">
        <v>2618</v>
      </c>
      <c r="BR73" s="182" t="s">
        <v>2731</v>
      </c>
      <c r="BS73" s="182" t="s">
        <v>2618</v>
      </c>
      <c r="BT73" s="182" t="s">
        <v>2618</v>
      </c>
      <c r="BU73" s="182" t="s">
        <v>2731</v>
      </c>
      <c r="BV73" s="182" t="s">
        <v>2618</v>
      </c>
      <c r="BW73" s="182" t="s">
        <v>2618</v>
      </c>
      <c r="BX73" s="182" t="s">
        <v>2731</v>
      </c>
      <c r="BY73" s="182" t="s">
        <v>2618</v>
      </c>
      <c r="BZ73" s="182" t="s">
        <v>2618</v>
      </c>
      <c r="CA73" s="182" t="s">
        <v>2731</v>
      </c>
      <c r="CB73" s="182" t="s">
        <v>2618</v>
      </c>
      <c r="CC73" s="182" t="s">
        <v>2618</v>
      </c>
      <c r="CD73" s="182" t="s">
        <v>2731</v>
      </c>
      <c r="CE73" s="182" t="s">
        <v>2618</v>
      </c>
      <c r="CF73" s="182" t="s">
        <v>2618</v>
      </c>
      <c r="CG73" s="182" t="s">
        <v>2731</v>
      </c>
      <c r="CH73" s="182" t="s">
        <v>2618</v>
      </c>
      <c r="CI73" s="182" t="s">
        <v>2618</v>
      </c>
      <c r="CJ73" s="182" t="s">
        <v>2731</v>
      </c>
      <c r="CK73" s="182" t="s">
        <v>2618</v>
      </c>
      <c r="CL73" s="182" t="s">
        <v>2618</v>
      </c>
      <c r="CM73" s="182" t="s">
        <v>2731</v>
      </c>
      <c r="CN73" s="182" t="s">
        <v>2618</v>
      </c>
      <c r="CO73" s="182" t="s">
        <v>2618</v>
      </c>
      <c r="CP73" s="182" t="s">
        <v>2731</v>
      </c>
      <c r="CQ73" s="182" t="s">
        <v>2618</v>
      </c>
      <c r="CR73" s="182" t="s">
        <v>2618</v>
      </c>
      <c r="CS73" s="182" t="s">
        <v>2731</v>
      </c>
      <c r="CT73" s="182" t="s">
        <v>2618</v>
      </c>
      <c r="CU73" s="182" t="s">
        <v>2618</v>
      </c>
      <c r="CV73" s="182" t="s">
        <v>2731</v>
      </c>
      <c r="CW73" s="182" t="s">
        <v>2618</v>
      </c>
      <c r="CX73" s="182" t="s">
        <v>2618</v>
      </c>
      <c r="CY73" s="182" t="s">
        <v>2731</v>
      </c>
      <c r="CZ73" s="182" t="s">
        <v>2618</v>
      </c>
      <c r="DA73" s="182" t="s">
        <v>2618</v>
      </c>
      <c r="DB73" s="182" t="s">
        <v>2731</v>
      </c>
      <c r="DC73" s="182" t="s">
        <v>2618</v>
      </c>
      <c r="DD73" s="182" t="s">
        <v>2618</v>
      </c>
      <c r="DE73" s="182" t="s">
        <v>2731</v>
      </c>
      <c r="DF73" s="182" t="s">
        <v>2618</v>
      </c>
      <c r="DG73" s="182" t="s">
        <v>2618</v>
      </c>
      <c r="DH73" s="182" t="s">
        <v>2731</v>
      </c>
      <c r="DI73" s="182" t="s">
        <v>2618</v>
      </c>
      <c r="DJ73" s="182" t="s">
        <v>2618</v>
      </c>
      <c r="DK73" s="182" t="s">
        <v>2731</v>
      </c>
      <c r="DL73" s="182" t="s">
        <v>2618</v>
      </c>
      <c r="DM73" s="182" t="s">
        <v>2618</v>
      </c>
      <c r="DN73" s="182" t="s">
        <v>2731</v>
      </c>
      <c r="DO73" s="182" t="s">
        <v>2618</v>
      </c>
      <c r="DP73" s="182" t="s">
        <v>2618</v>
      </c>
      <c r="DQ73" s="182" t="s">
        <v>2731</v>
      </c>
      <c r="DR73" s="182" t="s">
        <v>2618</v>
      </c>
      <c r="DS73" s="182" t="s">
        <v>2618</v>
      </c>
      <c r="DT73" s="182" t="s">
        <v>2731</v>
      </c>
      <c r="DU73" s="182" t="s">
        <v>2618</v>
      </c>
      <c r="DV73" s="182" t="s">
        <v>2618</v>
      </c>
      <c r="DW73" s="182" t="s">
        <v>2731</v>
      </c>
      <c r="DX73" s="182" t="s">
        <v>2618</v>
      </c>
      <c r="DY73" s="182" t="s">
        <v>2618</v>
      </c>
      <c r="DZ73" s="182" t="s">
        <v>2731</v>
      </c>
      <c r="EA73" s="182" t="s">
        <v>2618</v>
      </c>
      <c r="EB73" s="182" t="s">
        <v>2618</v>
      </c>
      <c r="EC73" s="182" t="s">
        <v>2731</v>
      </c>
      <c r="ED73" s="182" t="s">
        <v>2618</v>
      </c>
      <c r="EE73" s="182" t="s">
        <v>2618</v>
      </c>
      <c r="EF73" s="182" t="s">
        <v>2731</v>
      </c>
      <c r="EG73" s="182" t="s">
        <v>2618</v>
      </c>
      <c r="EH73" s="182" t="s">
        <v>2618</v>
      </c>
      <c r="EI73" s="182" t="s">
        <v>2731</v>
      </c>
      <c r="EJ73" s="182" t="s">
        <v>2618</v>
      </c>
      <c r="EK73" s="182" t="s">
        <v>2618</v>
      </c>
      <c r="EL73" s="182" t="s">
        <v>2731</v>
      </c>
      <c r="EM73" s="182" t="s">
        <v>2618</v>
      </c>
      <c r="EN73" s="182" t="s">
        <v>2618</v>
      </c>
      <c r="EO73" s="182" t="s">
        <v>2731</v>
      </c>
      <c r="EP73" s="182" t="s">
        <v>2618</v>
      </c>
      <c r="EQ73" s="182" t="s">
        <v>2618</v>
      </c>
      <c r="ER73" s="182" t="s">
        <v>2731</v>
      </c>
      <c r="ES73" s="182" t="s">
        <v>2618</v>
      </c>
      <c r="ET73" s="182" t="s">
        <v>2618</v>
      </c>
    </row>
    <row r="74" spans="1:150" x14ac:dyDescent="0.3">
      <c r="A74" s="1"/>
      <c r="B74" s="180" t="s">
        <v>3371</v>
      </c>
      <c r="C74" s="180" t="s">
        <v>236</v>
      </c>
      <c r="D74" s="180" t="s">
        <v>819</v>
      </c>
      <c r="E74" s="180" t="s">
        <v>3372</v>
      </c>
      <c r="F74" s="180" t="s">
        <v>3373</v>
      </c>
      <c r="G74" s="180" t="s">
        <v>2731</v>
      </c>
      <c r="H74" s="180" t="s">
        <v>2618</v>
      </c>
      <c r="I74" s="180" t="s">
        <v>2618</v>
      </c>
      <c r="J74" s="180" t="s">
        <v>2731</v>
      </c>
      <c r="K74" s="180" t="s">
        <v>2618</v>
      </c>
      <c r="L74" s="180" t="s">
        <v>2618</v>
      </c>
      <c r="M74" s="180" t="s">
        <v>2731</v>
      </c>
      <c r="N74" s="180" t="s">
        <v>2618</v>
      </c>
      <c r="O74" s="180" t="s">
        <v>2618</v>
      </c>
      <c r="P74" s="180" t="s">
        <v>2731</v>
      </c>
      <c r="Q74" s="180" t="s">
        <v>2618</v>
      </c>
      <c r="R74" s="180" t="s">
        <v>2618</v>
      </c>
      <c r="S74" s="180" t="s">
        <v>2731</v>
      </c>
      <c r="T74" s="180" t="s">
        <v>2618</v>
      </c>
      <c r="U74" s="180" t="s">
        <v>2618</v>
      </c>
      <c r="V74" s="180" t="s">
        <v>2731</v>
      </c>
      <c r="W74" s="180" t="s">
        <v>2618</v>
      </c>
      <c r="X74" s="180" t="s">
        <v>2618</v>
      </c>
      <c r="Y74" s="180" t="s">
        <v>2731</v>
      </c>
      <c r="Z74" s="180" t="s">
        <v>2618</v>
      </c>
      <c r="AA74" s="180" t="s">
        <v>2618</v>
      </c>
      <c r="AB74" s="180" t="s">
        <v>2731</v>
      </c>
      <c r="AC74" s="180" t="s">
        <v>2618</v>
      </c>
      <c r="AD74" s="180" t="s">
        <v>2618</v>
      </c>
      <c r="AE74" s="180" t="s">
        <v>2731</v>
      </c>
      <c r="AF74" s="180" t="s">
        <v>2618</v>
      </c>
      <c r="AG74" s="180" t="s">
        <v>2618</v>
      </c>
      <c r="AH74" s="180" t="s">
        <v>2731</v>
      </c>
      <c r="AI74" s="180" t="s">
        <v>2618</v>
      </c>
      <c r="AJ74" s="180" t="s">
        <v>2618</v>
      </c>
      <c r="AK74" s="180" t="s">
        <v>2731</v>
      </c>
      <c r="AL74" s="180" t="s">
        <v>2618</v>
      </c>
      <c r="AM74" s="180" t="s">
        <v>2618</v>
      </c>
      <c r="AN74" s="180" t="s">
        <v>2731</v>
      </c>
      <c r="AO74" s="180" t="s">
        <v>2618</v>
      </c>
      <c r="AP74" s="180" t="s">
        <v>2618</v>
      </c>
      <c r="AQ74" s="180" t="s">
        <v>2731</v>
      </c>
      <c r="AR74" s="180" t="s">
        <v>2618</v>
      </c>
      <c r="AS74" s="180" t="s">
        <v>2618</v>
      </c>
      <c r="AT74" s="180" t="s">
        <v>2731</v>
      </c>
      <c r="AU74" s="180" t="s">
        <v>2618</v>
      </c>
      <c r="AV74" s="180" t="s">
        <v>2618</v>
      </c>
      <c r="AW74" s="180" t="s">
        <v>2731</v>
      </c>
      <c r="AX74" s="180" t="s">
        <v>2618</v>
      </c>
      <c r="AY74" s="180" t="s">
        <v>2618</v>
      </c>
      <c r="AZ74" s="180" t="s">
        <v>2731</v>
      </c>
      <c r="BA74" s="180" t="s">
        <v>2618</v>
      </c>
      <c r="BB74" s="180" t="s">
        <v>2618</v>
      </c>
      <c r="BC74" s="180" t="s">
        <v>2731</v>
      </c>
      <c r="BD74" s="180" t="s">
        <v>2618</v>
      </c>
      <c r="BE74" s="180" t="s">
        <v>2618</v>
      </c>
      <c r="BF74" s="180" t="s">
        <v>2731</v>
      </c>
      <c r="BG74" s="180" t="s">
        <v>2618</v>
      </c>
      <c r="BH74" s="180" t="s">
        <v>2618</v>
      </c>
      <c r="BI74" s="180" t="s">
        <v>2731</v>
      </c>
      <c r="BJ74" s="180" t="s">
        <v>2618</v>
      </c>
      <c r="BK74" s="180" t="s">
        <v>2618</v>
      </c>
      <c r="BL74" s="180" t="s">
        <v>2731</v>
      </c>
      <c r="BM74" s="180" t="s">
        <v>2618</v>
      </c>
      <c r="BN74" s="180" t="s">
        <v>2618</v>
      </c>
      <c r="BO74" s="180" t="s">
        <v>2731</v>
      </c>
      <c r="BP74" s="180" t="s">
        <v>2618</v>
      </c>
      <c r="BQ74" s="180" t="s">
        <v>2618</v>
      </c>
      <c r="BR74" s="180" t="s">
        <v>2731</v>
      </c>
      <c r="BS74" s="180" t="s">
        <v>2618</v>
      </c>
      <c r="BT74" s="180" t="s">
        <v>2618</v>
      </c>
      <c r="BU74" s="180" t="s">
        <v>2731</v>
      </c>
      <c r="BV74" s="180" t="s">
        <v>2618</v>
      </c>
      <c r="BW74" s="180" t="s">
        <v>2618</v>
      </c>
      <c r="BX74" s="180" t="s">
        <v>2731</v>
      </c>
      <c r="BY74" s="180" t="s">
        <v>2618</v>
      </c>
      <c r="BZ74" s="180" t="s">
        <v>2618</v>
      </c>
      <c r="CA74" s="180" t="s">
        <v>2731</v>
      </c>
      <c r="CB74" s="180" t="s">
        <v>2618</v>
      </c>
      <c r="CC74" s="180" t="s">
        <v>2618</v>
      </c>
      <c r="CD74" s="180" t="s">
        <v>2731</v>
      </c>
      <c r="CE74" s="180" t="s">
        <v>2618</v>
      </c>
      <c r="CF74" s="180" t="s">
        <v>2618</v>
      </c>
      <c r="CG74" s="180" t="s">
        <v>2731</v>
      </c>
      <c r="CH74" s="180" t="s">
        <v>2618</v>
      </c>
      <c r="CI74" s="180" t="s">
        <v>2618</v>
      </c>
      <c r="CJ74" s="180" t="s">
        <v>2731</v>
      </c>
      <c r="CK74" s="180" t="s">
        <v>2618</v>
      </c>
      <c r="CL74" s="180" t="s">
        <v>2618</v>
      </c>
      <c r="CM74" s="180" t="s">
        <v>2731</v>
      </c>
      <c r="CN74" s="180" t="s">
        <v>2618</v>
      </c>
      <c r="CO74" s="180" t="s">
        <v>2618</v>
      </c>
      <c r="CP74" s="180" t="s">
        <v>2731</v>
      </c>
      <c r="CQ74" s="180" t="s">
        <v>2618</v>
      </c>
      <c r="CR74" s="180" t="s">
        <v>2618</v>
      </c>
      <c r="CS74" s="180" t="s">
        <v>2731</v>
      </c>
      <c r="CT74" s="180" t="s">
        <v>2618</v>
      </c>
      <c r="CU74" s="180" t="s">
        <v>2618</v>
      </c>
      <c r="CV74" s="180" t="s">
        <v>2731</v>
      </c>
      <c r="CW74" s="180" t="s">
        <v>2618</v>
      </c>
      <c r="CX74" s="180" t="s">
        <v>2618</v>
      </c>
      <c r="CY74" s="180" t="s">
        <v>2731</v>
      </c>
      <c r="CZ74" s="180" t="s">
        <v>2618</v>
      </c>
      <c r="DA74" s="180" t="s">
        <v>2618</v>
      </c>
      <c r="DB74" s="180" t="s">
        <v>2731</v>
      </c>
      <c r="DC74" s="180" t="s">
        <v>2618</v>
      </c>
      <c r="DD74" s="180" t="s">
        <v>2618</v>
      </c>
      <c r="DE74" s="180" t="s">
        <v>2731</v>
      </c>
      <c r="DF74" s="180" t="s">
        <v>2618</v>
      </c>
      <c r="DG74" s="180" t="s">
        <v>2618</v>
      </c>
      <c r="DH74" s="180" t="s">
        <v>2731</v>
      </c>
      <c r="DI74" s="180" t="s">
        <v>2618</v>
      </c>
      <c r="DJ74" s="180" t="s">
        <v>2618</v>
      </c>
      <c r="DK74" s="180" t="s">
        <v>2731</v>
      </c>
      <c r="DL74" s="180" t="s">
        <v>2618</v>
      </c>
      <c r="DM74" s="180" t="s">
        <v>2618</v>
      </c>
      <c r="DN74" s="180" t="s">
        <v>2731</v>
      </c>
      <c r="DO74" s="180" t="s">
        <v>2618</v>
      </c>
      <c r="DP74" s="180" t="s">
        <v>2618</v>
      </c>
      <c r="DQ74" s="180" t="s">
        <v>2731</v>
      </c>
      <c r="DR74" s="180" t="s">
        <v>2618</v>
      </c>
      <c r="DS74" s="180" t="s">
        <v>2618</v>
      </c>
      <c r="DT74" s="180" t="s">
        <v>2731</v>
      </c>
      <c r="DU74" s="180" t="s">
        <v>2618</v>
      </c>
      <c r="DV74" s="180" t="s">
        <v>2618</v>
      </c>
      <c r="DW74" s="180" t="s">
        <v>2731</v>
      </c>
      <c r="DX74" s="180" t="s">
        <v>2618</v>
      </c>
      <c r="DY74" s="180" t="s">
        <v>2618</v>
      </c>
      <c r="DZ74" s="180" t="s">
        <v>2731</v>
      </c>
      <c r="EA74" s="180" t="s">
        <v>2618</v>
      </c>
      <c r="EB74" s="180" t="s">
        <v>2618</v>
      </c>
      <c r="EC74" s="180" t="s">
        <v>2731</v>
      </c>
      <c r="ED74" s="180" t="s">
        <v>2618</v>
      </c>
      <c r="EE74" s="180" t="s">
        <v>2618</v>
      </c>
      <c r="EF74" s="180" t="s">
        <v>2731</v>
      </c>
      <c r="EG74" s="180" t="s">
        <v>2618</v>
      </c>
      <c r="EH74" s="180" t="s">
        <v>2618</v>
      </c>
      <c r="EI74" s="180" t="s">
        <v>2731</v>
      </c>
      <c r="EJ74" s="180" t="s">
        <v>2618</v>
      </c>
      <c r="EK74" s="180" t="s">
        <v>2618</v>
      </c>
      <c r="EL74" s="180" t="s">
        <v>2731</v>
      </c>
      <c r="EM74" s="180" t="s">
        <v>2618</v>
      </c>
      <c r="EN74" s="180" t="s">
        <v>2618</v>
      </c>
      <c r="EO74" s="180" t="s">
        <v>2731</v>
      </c>
      <c r="EP74" s="180" t="s">
        <v>2618</v>
      </c>
      <c r="EQ74" s="180" t="s">
        <v>2618</v>
      </c>
      <c r="ER74" s="180" t="s">
        <v>2731</v>
      </c>
      <c r="ES74" s="180" t="s">
        <v>2618</v>
      </c>
      <c r="ET74" s="180" t="s">
        <v>2618</v>
      </c>
    </row>
    <row r="75" spans="1:150" x14ac:dyDescent="0.3">
      <c r="A75" s="1"/>
      <c r="B75" s="181" t="s">
        <v>3374</v>
      </c>
      <c r="C75" s="181" t="s">
        <v>236</v>
      </c>
      <c r="D75" s="181" t="s">
        <v>819</v>
      </c>
      <c r="E75" s="181" t="s">
        <v>3375</v>
      </c>
      <c r="F75" s="181" t="s">
        <v>3376</v>
      </c>
      <c r="G75" s="182" t="s">
        <v>2731</v>
      </c>
      <c r="H75" s="182" t="s">
        <v>2618</v>
      </c>
      <c r="I75" s="182" t="s">
        <v>2618</v>
      </c>
      <c r="J75" s="182" t="s">
        <v>2731</v>
      </c>
      <c r="K75" s="182" t="s">
        <v>2618</v>
      </c>
      <c r="L75" s="182" t="s">
        <v>2618</v>
      </c>
      <c r="M75" s="182" t="s">
        <v>2731</v>
      </c>
      <c r="N75" s="182" t="s">
        <v>2618</v>
      </c>
      <c r="O75" s="182" t="s">
        <v>2618</v>
      </c>
      <c r="P75" s="182" t="s">
        <v>2731</v>
      </c>
      <c r="Q75" s="182" t="s">
        <v>2618</v>
      </c>
      <c r="R75" s="182" t="s">
        <v>2618</v>
      </c>
      <c r="S75" s="182" t="s">
        <v>2731</v>
      </c>
      <c r="T75" s="182" t="s">
        <v>2618</v>
      </c>
      <c r="U75" s="182" t="s">
        <v>2618</v>
      </c>
      <c r="V75" s="182" t="s">
        <v>2731</v>
      </c>
      <c r="W75" s="182" t="s">
        <v>2618</v>
      </c>
      <c r="X75" s="182" t="s">
        <v>2618</v>
      </c>
      <c r="Y75" s="182" t="s">
        <v>2731</v>
      </c>
      <c r="Z75" s="182" t="s">
        <v>2618</v>
      </c>
      <c r="AA75" s="182" t="s">
        <v>2618</v>
      </c>
      <c r="AB75" s="182" t="s">
        <v>2731</v>
      </c>
      <c r="AC75" s="182" t="s">
        <v>2618</v>
      </c>
      <c r="AD75" s="182" t="s">
        <v>2618</v>
      </c>
      <c r="AE75" s="182" t="s">
        <v>2731</v>
      </c>
      <c r="AF75" s="182" t="s">
        <v>2618</v>
      </c>
      <c r="AG75" s="182" t="s">
        <v>2618</v>
      </c>
      <c r="AH75" s="182" t="s">
        <v>2731</v>
      </c>
      <c r="AI75" s="182" t="s">
        <v>2618</v>
      </c>
      <c r="AJ75" s="182" t="s">
        <v>2618</v>
      </c>
      <c r="AK75" s="182" t="s">
        <v>2731</v>
      </c>
      <c r="AL75" s="182" t="s">
        <v>2618</v>
      </c>
      <c r="AM75" s="182" t="s">
        <v>2618</v>
      </c>
      <c r="AN75" s="182" t="s">
        <v>2731</v>
      </c>
      <c r="AO75" s="182" t="s">
        <v>2618</v>
      </c>
      <c r="AP75" s="182" t="s">
        <v>2618</v>
      </c>
      <c r="AQ75" s="182" t="s">
        <v>2731</v>
      </c>
      <c r="AR75" s="182" t="s">
        <v>2618</v>
      </c>
      <c r="AS75" s="182" t="s">
        <v>2618</v>
      </c>
      <c r="AT75" s="182" t="s">
        <v>2731</v>
      </c>
      <c r="AU75" s="182" t="s">
        <v>2618</v>
      </c>
      <c r="AV75" s="182" t="s">
        <v>2618</v>
      </c>
      <c r="AW75" s="182" t="s">
        <v>2731</v>
      </c>
      <c r="AX75" s="182" t="s">
        <v>2618</v>
      </c>
      <c r="AY75" s="182" t="s">
        <v>2618</v>
      </c>
      <c r="AZ75" s="182" t="s">
        <v>2731</v>
      </c>
      <c r="BA75" s="182" t="s">
        <v>2618</v>
      </c>
      <c r="BB75" s="182" t="s">
        <v>2618</v>
      </c>
      <c r="BC75" s="182" t="s">
        <v>2731</v>
      </c>
      <c r="BD75" s="182" t="s">
        <v>2618</v>
      </c>
      <c r="BE75" s="182" t="s">
        <v>2618</v>
      </c>
      <c r="BF75" s="182" t="s">
        <v>2731</v>
      </c>
      <c r="BG75" s="182" t="s">
        <v>2618</v>
      </c>
      <c r="BH75" s="182" t="s">
        <v>2618</v>
      </c>
      <c r="BI75" s="182" t="s">
        <v>2731</v>
      </c>
      <c r="BJ75" s="182" t="s">
        <v>2618</v>
      </c>
      <c r="BK75" s="182" t="s">
        <v>2618</v>
      </c>
      <c r="BL75" s="182" t="s">
        <v>2731</v>
      </c>
      <c r="BM75" s="182" t="s">
        <v>2618</v>
      </c>
      <c r="BN75" s="182" t="s">
        <v>2618</v>
      </c>
      <c r="BO75" s="182" t="s">
        <v>2731</v>
      </c>
      <c r="BP75" s="182" t="s">
        <v>2618</v>
      </c>
      <c r="BQ75" s="182" t="s">
        <v>2618</v>
      </c>
      <c r="BR75" s="182" t="s">
        <v>2731</v>
      </c>
      <c r="BS75" s="182" t="s">
        <v>2618</v>
      </c>
      <c r="BT75" s="182" t="s">
        <v>2618</v>
      </c>
      <c r="BU75" s="182" t="s">
        <v>2731</v>
      </c>
      <c r="BV75" s="182" t="s">
        <v>2618</v>
      </c>
      <c r="BW75" s="182" t="s">
        <v>2618</v>
      </c>
      <c r="BX75" s="182" t="s">
        <v>2731</v>
      </c>
      <c r="BY75" s="182" t="s">
        <v>2618</v>
      </c>
      <c r="BZ75" s="182" t="s">
        <v>2618</v>
      </c>
      <c r="CA75" s="182" t="s">
        <v>2731</v>
      </c>
      <c r="CB75" s="182" t="s">
        <v>2618</v>
      </c>
      <c r="CC75" s="182" t="s">
        <v>2618</v>
      </c>
      <c r="CD75" s="182" t="s">
        <v>2731</v>
      </c>
      <c r="CE75" s="182" t="s">
        <v>2618</v>
      </c>
      <c r="CF75" s="182" t="s">
        <v>2618</v>
      </c>
      <c r="CG75" s="182" t="s">
        <v>2731</v>
      </c>
      <c r="CH75" s="182" t="s">
        <v>2618</v>
      </c>
      <c r="CI75" s="182" t="s">
        <v>2618</v>
      </c>
      <c r="CJ75" s="182" t="s">
        <v>2731</v>
      </c>
      <c r="CK75" s="182" t="s">
        <v>2618</v>
      </c>
      <c r="CL75" s="182" t="s">
        <v>2618</v>
      </c>
      <c r="CM75" s="182" t="s">
        <v>2731</v>
      </c>
      <c r="CN75" s="182" t="s">
        <v>2618</v>
      </c>
      <c r="CO75" s="182" t="s">
        <v>2618</v>
      </c>
      <c r="CP75" s="182" t="s">
        <v>2731</v>
      </c>
      <c r="CQ75" s="182" t="s">
        <v>2618</v>
      </c>
      <c r="CR75" s="182" t="s">
        <v>2618</v>
      </c>
      <c r="CS75" s="182" t="s">
        <v>2731</v>
      </c>
      <c r="CT75" s="182" t="s">
        <v>2618</v>
      </c>
      <c r="CU75" s="182" t="s">
        <v>2618</v>
      </c>
      <c r="CV75" s="182" t="s">
        <v>2731</v>
      </c>
      <c r="CW75" s="182" t="s">
        <v>2618</v>
      </c>
      <c r="CX75" s="182" t="s">
        <v>2618</v>
      </c>
      <c r="CY75" s="182" t="s">
        <v>2731</v>
      </c>
      <c r="CZ75" s="182" t="s">
        <v>2618</v>
      </c>
      <c r="DA75" s="182" t="s">
        <v>2618</v>
      </c>
      <c r="DB75" s="182" t="s">
        <v>2731</v>
      </c>
      <c r="DC75" s="182" t="s">
        <v>2618</v>
      </c>
      <c r="DD75" s="182" t="s">
        <v>2618</v>
      </c>
      <c r="DE75" s="182" t="s">
        <v>2731</v>
      </c>
      <c r="DF75" s="182" t="s">
        <v>2618</v>
      </c>
      <c r="DG75" s="182" t="s">
        <v>2618</v>
      </c>
      <c r="DH75" s="182" t="s">
        <v>2731</v>
      </c>
      <c r="DI75" s="182" t="s">
        <v>2618</v>
      </c>
      <c r="DJ75" s="182" t="s">
        <v>2618</v>
      </c>
      <c r="DK75" s="182" t="s">
        <v>2731</v>
      </c>
      <c r="DL75" s="182" t="s">
        <v>2618</v>
      </c>
      <c r="DM75" s="182" t="s">
        <v>2618</v>
      </c>
      <c r="DN75" s="182" t="s">
        <v>2731</v>
      </c>
      <c r="DO75" s="182" t="s">
        <v>2618</v>
      </c>
      <c r="DP75" s="182" t="s">
        <v>2618</v>
      </c>
      <c r="DQ75" s="182" t="s">
        <v>2731</v>
      </c>
      <c r="DR75" s="182" t="s">
        <v>2618</v>
      </c>
      <c r="DS75" s="182" t="s">
        <v>2618</v>
      </c>
      <c r="DT75" s="182" t="s">
        <v>2731</v>
      </c>
      <c r="DU75" s="182" t="s">
        <v>2618</v>
      </c>
      <c r="DV75" s="182" t="s">
        <v>2618</v>
      </c>
      <c r="DW75" s="182" t="s">
        <v>2731</v>
      </c>
      <c r="DX75" s="182" t="s">
        <v>2618</v>
      </c>
      <c r="DY75" s="182" t="s">
        <v>2618</v>
      </c>
      <c r="DZ75" s="182" t="s">
        <v>2731</v>
      </c>
      <c r="EA75" s="182" t="s">
        <v>2618</v>
      </c>
      <c r="EB75" s="182" t="s">
        <v>2618</v>
      </c>
      <c r="EC75" s="182" t="s">
        <v>2731</v>
      </c>
      <c r="ED75" s="182" t="s">
        <v>2618</v>
      </c>
      <c r="EE75" s="182" t="s">
        <v>2618</v>
      </c>
      <c r="EF75" s="182" t="s">
        <v>2731</v>
      </c>
      <c r="EG75" s="182" t="s">
        <v>2618</v>
      </c>
      <c r="EH75" s="182" t="s">
        <v>2618</v>
      </c>
      <c r="EI75" s="182" t="s">
        <v>2731</v>
      </c>
      <c r="EJ75" s="182" t="s">
        <v>2618</v>
      </c>
      <c r="EK75" s="182" t="s">
        <v>2618</v>
      </c>
      <c r="EL75" s="182" t="s">
        <v>2731</v>
      </c>
      <c r="EM75" s="182" t="s">
        <v>2618</v>
      </c>
      <c r="EN75" s="182" t="s">
        <v>2618</v>
      </c>
      <c r="EO75" s="182" t="s">
        <v>2731</v>
      </c>
      <c r="EP75" s="182" t="s">
        <v>2618</v>
      </c>
      <c r="EQ75" s="182" t="s">
        <v>2618</v>
      </c>
      <c r="ER75" s="182" t="s">
        <v>2731</v>
      </c>
      <c r="ES75" s="182" t="s">
        <v>2618</v>
      </c>
      <c r="ET75" s="182" t="s">
        <v>2618</v>
      </c>
    </row>
    <row r="76" spans="1:150" x14ac:dyDescent="0.3">
      <c r="A76" s="1"/>
      <c r="B76" s="181" t="s">
        <v>3377</v>
      </c>
      <c r="C76" s="181" t="s">
        <v>236</v>
      </c>
      <c r="D76" s="181" t="s">
        <v>819</v>
      </c>
      <c r="E76" s="181" t="s">
        <v>3378</v>
      </c>
      <c r="F76" s="181" t="s">
        <v>3379</v>
      </c>
      <c r="G76" s="182" t="s">
        <v>2731</v>
      </c>
      <c r="H76" s="182" t="s">
        <v>2618</v>
      </c>
      <c r="I76" s="182" t="s">
        <v>2618</v>
      </c>
      <c r="J76" s="182" t="s">
        <v>2731</v>
      </c>
      <c r="K76" s="182" t="s">
        <v>2618</v>
      </c>
      <c r="L76" s="182" t="s">
        <v>2618</v>
      </c>
      <c r="M76" s="182" t="s">
        <v>2731</v>
      </c>
      <c r="N76" s="182" t="s">
        <v>2618</v>
      </c>
      <c r="O76" s="182" t="s">
        <v>2618</v>
      </c>
      <c r="P76" s="182" t="s">
        <v>2731</v>
      </c>
      <c r="Q76" s="182" t="s">
        <v>2618</v>
      </c>
      <c r="R76" s="182" t="s">
        <v>2618</v>
      </c>
      <c r="S76" s="182" t="s">
        <v>2731</v>
      </c>
      <c r="T76" s="182" t="s">
        <v>2618</v>
      </c>
      <c r="U76" s="182" t="s">
        <v>2618</v>
      </c>
      <c r="V76" s="182" t="s">
        <v>2731</v>
      </c>
      <c r="W76" s="182" t="s">
        <v>2618</v>
      </c>
      <c r="X76" s="182" t="s">
        <v>2618</v>
      </c>
      <c r="Y76" s="182" t="s">
        <v>2731</v>
      </c>
      <c r="Z76" s="182" t="s">
        <v>2618</v>
      </c>
      <c r="AA76" s="182" t="s">
        <v>2618</v>
      </c>
      <c r="AB76" s="182" t="s">
        <v>2731</v>
      </c>
      <c r="AC76" s="182" t="s">
        <v>2618</v>
      </c>
      <c r="AD76" s="182" t="s">
        <v>2618</v>
      </c>
      <c r="AE76" s="182" t="s">
        <v>2731</v>
      </c>
      <c r="AF76" s="182" t="s">
        <v>2618</v>
      </c>
      <c r="AG76" s="182" t="s">
        <v>2618</v>
      </c>
      <c r="AH76" s="182" t="s">
        <v>2731</v>
      </c>
      <c r="AI76" s="182" t="s">
        <v>2618</v>
      </c>
      <c r="AJ76" s="182" t="s">
        <v>2618</v>
      </c>
      <c r="AK76" s="182" t="s">
        <v>2731</v>
      </c>
      <c r="AL76" s="182" t="s">
        <v>2618</v>
      </c>
      <c r="AM76" s="182" t="s">
        <v>2618</v>
      </c>
      <c r="AN76" s="182" t="s">
        <v>2731</v>
      </c>
      <c r="AO76" s="182" t="s">
        <v>2618</v>
      </c>
      <c r="AP76" s="182" t="s">
        <v>2618</v>
      </c>
      <c r="AQ76" s="182" t="s">
        <v>2731</v>
      </c>
      <c r="AR76" s="182" t="s">
        <v>2618</v>
      </c>
      <c r="AS76" s="182" t="s">
        <v>2618</v>
      </c>
      <c r="AT76" s="182" t="s">
        <v>2731</v>
      </c>
      <c r="AU76" s="182" t="s">
        <v>2618</v>
      </c>
      <c r="AV76" s="182" t="s">
        <v>2618</v>
      </c>
      <c r="AW76" s="182" t="s">
        <v>2731</v>
      </c>
      <c r="AX76" s="182" t="s">
        <v>2618</v>
      </c>
      <c r="AY76" s="182" t="s">
        <v>2618</v>
      </c>
      <c r="AZ76" s="182" t="s">
        <v>2731</v>
      </c>
      <c r="BA76" s="182" t="s">
        <v>2618</v>
      </c>
      <c r="BB76" s="182" t="s">
        <v>2618</v>
      </c>
      <c r="BC76" s="182" t="s">
        <v>2731</v>
      </c>
      <c r="BD76" s="182" t="s">
        <v>2618</v>
      </c>
      <c r="BE76" s="182" t="s">
        <v>2618</v>
      </c>
      <c r="BF76" s="182" t="s">
        <v>2731</v>
      </c>
      <c r="BG76" s="182" t="s">
        <v>2618</v>
      </c>
      <c r="BH76" s="182" t="s">
        <v>2618</v>
      </c>
      <c r="BI76" s="182" t="s">
        <v>2731</v>
      </c>
      <c r="BJ76" s="182" t="s">
        <v>2618</v>
      </c>
      <c r="BK76" s="182" t="s">
        <v>2618</v>
      </c>
      <c r="BL76" s="182" t="s">
        <v>2731</v>
      </c>
      <c r="BM76" s="182" t="s">
        <v>2618</v>
      </c>
      <c r="BN76" s="182" t="s">
        <v>2618</v>
      </c>
      <c r="BO76" s="182" t="s">
        <v>2731</v>
      </c>
      <c r="BP76" s="182" t="s">
        <v>2618</v>
      </c>
      <c r="BQ76" s="182" t="s">
        <v>2618</v>
      </c>
      <c r="BR76" s="182" t="s">
        <v>2731</v>
      </c>
      <c r="BS76" s="182" t="s">
        <v>2618</v>
      </c>
      <c r="BT76" s="182" t="s">
        <v>2618</v>
      </c>
      <c r="BU76" s="182" t="s">
        <v>2731</v>
      </c>
      <c r="BV76" s="182" t="s">
        <v>2618</v>
      </c>
      <c r="BW76" s="182" t="s">
        <v>2618</v>
      </c>
      <c r="BX76" s="182" t="s">
        <v>2731</v>
      </c>
      <c r="BY76" s="182" t="s">
        <v>2618</v>
      </c>
      <c r="BZ76" s="182" t="s">
        <v>2618</v>
      </c>
      <c r="CA76" s="182" t="s">
        <v>2731</v>
      </c>
      <c r="CB76" s="182" t="s">
        <v>2618</v>
      </c>
      <c r="CC76" s="182" t="s">
        <v>2618</v>
      </c>
      <c r="CD76" s="182" t="s">
        <v>2731</v>
      </c>
      <c r="CE76" s="182" t="s">
        <v>2618</v>
      </c>
      <c r="CF76" s="182" t="s">
        <v>2618</v>
      </c>
      <c r="CG76" s="182" t="s">
        <v>2731</v>
      </c>
      <c r="CH76" s="182" t="s">
        <v>2618</v>
      </c>
      <c r="CI76" s="182" t="s">
        <v>2618</v>
      </c>
      <c r="CJ76" s="182" t="s">
        <v>2731</v>
      </c>
      <c r="CK76" s="182" t="s">
        <v>2618</v>
      </c>
      <c r="CL76" s="182" t="s">
        <v>2618</v>
      </c>
      <c r="CM76" s="182" t="s">
        <v>2731</v>
      </c>
      <c r="CN76" s="182" t="s">
        <v>2618</v>
      </c>
      <c r="CO76" s="182" t="s">
        <v>2618</v>
      </c>
      <c r="CP76" s="182" t="s">
        <v>2731</v>
      </c>
      <c r="CQ76" s="182" t="s">
        <v>2618</v>
      </c>
      <c r="CR76" s="182" t="s">
        <v>2618</v>
      </c>
      <c r="CS76" s="182" t="s">
        <v>2731</v>
      </c>
      <c r="CT76" s="182" t="s">
        <v>2618</v>
      </c>
      <c r="CU76" s="182" t="s">
        <v>2618</v>
      </c>
      <c r="CV76" s="182" t="s">
        <v>2731</v>
      </c>
      <c r="CW76" s="182" t="s">
        <v>2618</v>
      </c>
      <c r="CX76" s="182" t="s">
        <v>2618</v>
      </c>
      <c r="CY76" s="182" t="s">
        <v>2731</v>
      </c>
      <c r="CZ76" s="182" t="s">
        <v>2618</v>
      </c>
      <c r="DA76" s="182" t="s">
        <v>2618</v>
      </c>
      <c r="DB76" s="182" t="s">
        <v>2731</v>
      </c>
      <c r="DC76" s="182" t="s">
        <v>2618</v>
      </c>
      <c r="DD76" s="182" t="s">
        <v>2618</v>
      </c>
      <c r="DE76" s="182" t="s">
        <v>2731</v>
      </c>
      <c r="DF76" s="182" t="s">
        <v>2618</v>
      </c>
      <c r="DG76" s="182" t="s">
        <v>2618</v>
      </c>
      <c r="DH76" s="182" t="s">
        <v>2731</v>
      </c>
      <c r="DI76" s="182" t="s">
        <v>2618</v>
      </c>
      <c r="DJ76" s="182" t="s">
        <v>2618</v>
      </c>
      <c r="DK76" s="182" t="s">
        <v>2731</v>
      </c>
      <c r="DL76" s="182" t="s">
        <v>2618</v>
      </c>
      <c r="DM76" s="182" t="s">
        <v>2618</v>
      </c>
      <c r="DN76" s="182" t="s">
        <v>2731</v>
      </c>
      <c r="DO76" s="182" t="s">
        <v>2618</v>
      </c>
      <c r="DP76" s="182" t="s">
        <v>2618</v>
      </c>
      <c r="DQ76" s="182" t="s">
        <v>2731</v>
      </c>
      <c r="DR76" s="182" t="s">
        <v>2618</v>
      </c>
      <c r="DS76" s="182" t="s">
        <v>2618</v>
      </c>
      <c r="DT76" s="182" t="s">
        <v>2731</v>
      </c>
      <c r="DU76" s="182" t="s">
        <v>2618</v>
      </c>
      <c r="DV76" s="182" t="s">
        <v>2618</v>
      </c>
      <c r="DW76" s="182" t="s">
        <v>2731</v>
      </c>
      <c r="DX76" s="182" t="s">
        <v>2618</v>
      </c>
      <c r="DY76" s="182" t="s">
        <v>2618</v>
      </c>
      <c r="DZ76" s="182" t="s">
        <v>2731</v>
      </c>
      <c r="EA76" s="182" t="s">
        <v>2618</v>
      </c>
      <c r="EB76" s="182" t="s">
        <v>2618</v>
      </c>
      <c r="EC76" s="182" t="s">
        <v>2731</v>
      </c>
      <c r="ED76" s="182" t="s">
        <v>2618</v>
      </c>
      <c r="EE76" s="182" t="s">
        <v>2618</v>
      </c>
      <c r="EF76" s="182" t="s">
        <v>2731</v>
      </c>
      <c r="EG76" s="182" t="s">
        <v>2618</v>
      </c>
      <c r="EH76" s="182" t="s">
        <v>2618</v>
      </c>
      <c r="EI76" s="182" t="s">
        <v>2731</v>
      </c>
      <c r="EJ76" s="182" t="s">
        <v>2618</v>
      </c>
      <c r="EK76" s="182" t="s">
        <v>2618</v>
      </c>
      <c r="EL76" s="182" t="s">
        <v>2731</v>
      </c>
      <c r="EM76" s="182" t="s">
        <v>2618</v>
      </c>
      <c r="EN76" s="182" t="s">
        <v>2618</v>
      </c>
      <c r="EO76" s="182" t="s">
        <v>2731</v>
      </c>
      <c r="EP76" s="182" t="s">
        <v>2618</v>
      </c>
      <c r="EQ76" s="182" t="s">
        <v>2618</v>
      </c>
      <c r="ER76" s="182" t="s">
        <v>2731</v>
      </c>
      <c r="ES76" s="182" t="s">
        <v>2618</v>
      </c>
      <c r="ET76" s="182" t="s">
        <v>2618</v>
      </c>
    </row>
    <row r="77" spans="1:150" x14ac:dyDescent="0.3">
      <c r="A77" s="1"/>
      <c r="B77" s="180" t="s">
        <v>3380</v>
      </c>
      <c r="C77" s="180" t="s">
        <v>81</v>
      </c>
      <c r="D77" s="180" t="s">
        <v>82</v>
      </c>
      <c r="E77" s="180" t="s">
        <v>3381</v>
      </c>
      <c r="F77" s="180" t="s">
        <v>3382</v>
      </c>
      <c r="G77" s="180" t="s">
        <v>2731</v>
      </c>
      <c r="H77" s="180" t="s">
        <v>2618</v>
      </c>
      <c r="I77" s="180" t="s">
        <v>2618</v>
      </c>
      <c r="J77" s="180" t="s">
        <v>2731</v>
      </c>
      <c r="K77" s="180" t="s">
        <v>2618</v>
      </c>
      <c r="L77" s="180" t="s">
        <v>2618</v>
      </c>
      <c r="M77" s="180" t="s">
        <v>2731</v>
      </c>
      <c r="N77" s="180" t="s">
        <v>2618</v>
      </c>
      <c r="O77" s="180" t="s">
        <v>2618</v>
      </c>
      <c r="P77" s="180" t="s">
        <v>2731</v>
      </c>
      <c r="Q77" s="180" t="s">
        <v>2618</v>
      </c>
      <c r="R77" s="180" t="s">
        <v>2618</v>
      </c>
      <c r="S77" s="180" t="s">
        <v>2731</v>
      </c>
      <c r="T77" s="180" t="s">
        <v>2618</v>
      </c>
      <c r="U77" s="180" t="s">
        <v>2618</v>
      </c>
      <c r="V77" s="180" t="s">
        <v>2731</v>
      </c>
      <c r="W77" s="180" t="s">
        <v>2618</v>
      </c>
      <c r="X77" s="180" t="s">
        <v>2618</v>
      </c>
      <c r="Y77" s="180" t="s">
        <v>2731</v>
      </c>
      <c r="Z77" s="180" t="s">
        <v>2618</v>
      </c>
      <c r="AA77" s="180" t="s">
        <v>2618</v>
      </c>
      <c r="AB77" s="180" t="s">
        <v>2731</v>
      </c>
      <c r="AC77" s="180" t="s">
        <v>2618</v>
      </c>
      <c r="AD77" s="180" t="s">
        <v>2618</v>
      </c>
      <c r="AE77" s="180" t="s">
        <v>2731</v>
      </c>
      <c r="AF77" s="180" t="s">
        <v>2618</v>
      </c>
      <c r="AG77" s="180" t="s">
        <v>2618</v>
      </c>
      <c r="AH77" s="180" t="s">
        <v>2731</v>
      </c>
      <c r="AI77" s="180" t="s">
        <v>2618</v>
      </c>
      <c r="AJ77" s="180" t="s">
        <v>2618</v>
      </c>
      <c r="AK77" s="180" t="s">
        <v>2731</v>
      </c>
      <c r="AL77" s="180" t="s">
        <v>2618</v>
      </c>
      <c r="AM77" s="180" t="s">
        <v>2618</v>
      </c>
      <c r="AN77" s="180" t="s">
        <v>2731</v>
      </c>
      <c r="AO77" s="180" t="s">
        <v>2618</v>
      </c>
      <c r="AP77" s="180" t="s">
        <v>2618</v>
      </c>
      <c r="AQ77" s="180" t="s">
        <v>2731</v>
      </c>
      <c r="AR77" s="180" t="s">
        <v>2618</v>
      </c>
      <c r="AS77" s="180" t="s">
        <v>2618</v>
      </c>
      <c r="AT77" s="180" t="s">
        <v>2731</v>
      </c>
      <c r="AU77" s="180" t="s">
        <v>2618</v>
      </c>
      <c r="AV77" s="180" t="s">
        <v>2618</v>
      </c>
      <c r="AW77" s="180" t="s">
        <v>2731</v>
      </c>
      <c r="AX77" s="180" t="s">
        <v>2618</v>
      </c>
      <c r="AY77" s="180" t="s">
        <v>2618</v>
      </c>
      <c r="AZ77" s="180" t="s">
        <v>2731</v>
      </c>
      <c r="BA77" s="180" t="s">
        <v>2618</v>
      </c>
      <c r="BB77" s="180" t="s">
        <v>2618</v>
      </c>
      <c r="BC77" s="180" t="s">
        <v>2731</v>
      </c>
      <c r="BD77" s="180" t="s">
        <v>2618</v>
      </c>
      <c r="BE77" s="180" t="s">
        <v>2618</v>
      </c>
      <c r="BF77" s="180" t="s">
        <v>2731</v>
      </c>
      <c r="BG77" s="180" t="s">
        <v>2618</v>
      </c>
      <c r="BH77" s="180" t="s">
        <v>2618</v>
      </c>
      <c r="BI77" s="180" t="s">
        <v>2731</v>
      </c>
      <c r="BJ77" s="180" t="s">
        <v>2618</v>
      </c>
      <c r="BK77" s="180" t="s">
        <v>2618</v>
      </c>
      <c r="BL77" s="180" t="s">
        <v>2731</v>
      </c>
      <c r="BM77" s="180" t="s">
        <v>2618</v>
      </c>
      <c r="BN77" s="180" t="s">
        <v>2618</v>
      </c>
      <c r="BO77" s="180" t="s">
        <v>2731</v>
      </c>
      <c r="BP77" s="180" t="s">
        <v>2618</v>
      </c>
      <c r="BQ77" s="180" t="s">
        <v>2618</v>
      </c>
      <c r="BR77" s="180" t="s">
        <v>2731</v>
      </c>
      <c r="BS77" s="180" t="s">
        <v>2618</v>
      </c>
      <c r="BT77" s="180" t="s">
        <v>2618</v>
      </c>
      <c r="BU77" s="180" t="s">
        <v>2731</v>
      </c>
      <c r="BV77" s="180" t="s">
        <v>2618</v>
      </c>
      <c r="BW77" s="180" t="s">
        <v>2618</v>
      </c>
      <c r="BX77" s="180" t="s">
        <v>2731</v>
      </c>
      <c r="BY77" s="180" t="s">
        <v>2618</v>
      </c>
      <c r="BZ77" s="180" t="s">
        <v>2618</v>
      </c>
      <c r="CA77" s="180" t="s">
        <v>2731</v>
      </c>
      <c r="CB77" s="180" t="s">
        <v>2618</v>
      </c>
      <c r="CC77" s="180" t="s">
        <v>2618</v>
      </c>
      <c r="CD77" s="180" t="s">
        <v>2731</v>
      </c>
      <c r="CE77" s="180" t="s">
        <v>2618</v>
      </c>
      <c r="CF77" s="180" t="s">
        <v>2618</v>
      </c>
      <c r="CG77" s="180" t="s">
        <v>2731</v>
      </c>
      <c r="CH77" s="180" t="s">
        <v>2618</v>
      </c>
      <c r="CI77" s="180" t="s">
        <v>2618</v>
      </c>
      <c r="CJ77" s="180" t="s">
        <v>2731</v>
      </c>
      <c r="CK77" s="180" t="s">
        <v>2618</v>
      </c>
      <c r="CL77" s="180" t="s">
        <v>2618</v>
      </c>
      <c r="CM77" s="180" t="s">
        <v>2731</v>
      </c>
      <c r="CN77" s="180" t="s">
        <v>2618</v>
      </c>
      <c r="CO77" s="180" t="s">
        <v>2618</v>
      </c>
      <c r="CP77" s="180" t="s">
        <v>2731</v>
      </c>
      <c r="CQ77" s="180" t="s">
        <v>2618</v>
      </c>
      <c r="CR77" s="180" t="s">
        <v>2618</v>
      </c>
      <c r="CS77" s="180" t="s">
        <v>2731</v>
      </c>
      <c r="CT77" s="180" t="s">
        <v>2618</v>
      </c>
      <c r="CU77" s="180" t="s">
        <v>2618</v>
      </c>
      <c r="CV77" s="180" t="s">
        <v>2731</v>
      </c>
      <c r="CW77" s="180" t="s">
        <v>2618</v>
      </c>
      <c r="CX77" s="180" t="s">
        <v>2618</v>
      </c>
      <c r="CY77" s="180" t="s">
        <v>2731</v>
      </c>
      <c r="CZ77" s="180" t="s">
        <v>2618</v>
      </c>
      <c r="DA77" s="180" t="s">
        <v>2618</v>
      </c>
      <c r="DB77" s="180" t="s">
        <v>2731</v>
      </c>
      <c r="DC77" s="180" t="s">
        <v>2618</v>
      </c>
      <c r="DD77" s="180" t="s">
        <v>2618</v>
      </c>
      <c r="DE77" s="180" t="s">
        <v>2731</v>
      </c>
      <c r="DF77" s="180" t="s">
        <v>2618</v>
      </c>
      <c r="DG77" s="180" t="s">
        <v>2618</v>
      </c>
      <c r="DH77" s="180" t="s">
        <v>2731</v>
      </c>
      <c r="DI77" s="180" t="s">
        <v>2618</v>
      </c>
      <c r="DJ77" s="180" t="s">
        <v>2618</v>
      </c>
      <c r="DK77" s="180" t="s">
        <v>2731</v>
      </c>
      <c r="DL77" s="180" t="s">
        <v>2618</v>
      </c>
      <c r="DM77" s="180" t="s">
        <v>2618</v>
      </c>
      <c r="DN77" s="180" t="s">
        <v>2731</v>
      </c>
      <c r="DO77" s="180" t="s">
        <v>2618</v>
      </c>
      <c r="DP77" s="180" t="s">
        <v>2618</v>
      </c>
      <c r="DQ77" s="180" t="s">
        <v>2731</v>
      </c>
      <c r="DR77" s="180" t="s">
        <v>2618</v>
      </c>
      <c r="DS77" s="180" t="s">
        <v>2618</v>
      </c>
      <c r="DT77" s="180" t="s">
        <v>2731</v>
      </c>
      <c r="DU77" s="180" t="s">
        <v>2618</v>
      </c>
      <c r="DV77" s="180" t="s">
        <v>2618</v>
      </c>
      <c r="DW77" s="180" t="s">
        <v>2731</v>
      </c>
      <c r="DX77" s="180" t="s">
        <v>2618</v>
      </c>
      <c r="DY77" s="180" t="s">
        <v>2618</v>
      </c>
      <c r="DZ77" s="180" t="s">
        <v>2731</v>
      </c>
      <c r="EA77" s="180" t="s">
        <v>2618</v>
      </c>
      <c r="EB77" s="180" t="s">
        <v>2618</v>
      </c>
      <c r="EC77" s="180" t="s">
        <v>2731</v>
      </c>
      <c r="ED77" s="180" t="s">
        <v>2618</v>
      </c>
      <c r="EE77" s="180" t="s">
        <v>2618</v>
      </c>
      <c r="EF77" s="180" t="s">
        <v>2731</v>
      </c>
      <c r="EG77" s="180" t="s">
        <v>2618</v>
      </c>
      <c r="EH77" s="180" t="s">
        <v>2618</v>
      </c>
      <c r="EI77" s="180" t="s">
        <v>2731</v>
      </c>
      <c r="EJ77" s="180" t="s">
        <v>2618</v>
      </c>
      <c r="EK77" s="180" t="s">
        <v>2618</v>
      </c>
      <c r="EL77" s="180" t="s">
        <v>2731</v>
      </c>
      <c r="EM77" s="180" t="s">
        <v>2618</v>
      </c>
      <c r="EN77" s="180" t="s">
        <v>2618</v>
      </c>
      <c r="EO77" s="180" t="s">
        <v>2731</v>
      </c>
      <c r="EP77" s="180" t="s">
        <v>2618</v>
      </c>
      <c r="EQ77" s="180" t="s">
        <v>2618</v>
      </c>
      <c r="ER77" s="180" t="s">
        <v>2731</v>
      </c>
      <c r="ES77" s="180" t="s">
        <v>2618</v>
      </c>
      <c r="ET77" s="180" t="s">
        <v>2618</v>
      </c>
    </row>
    <row r="78" spans="1:150" x14ac:dyDescent="0.3">
      <c r="A78" s="1"/>
      <c r="B78" s="181" t="s">
        <v>3383</v>
      </c>
      <c r="C78" s="181" t="s">
        <v>81</v>
      </c>
      <c r="D78" s="181" t="s">
        <v>82</v>
      </c>
      <c r="E78" s="181" t="s">
        <v>3384</v>
      </c>
      <c r="F78" s="181" t="s">
        <v>3385</v>
      </c>
      <c r="G78" s="182" t="s">
        <v>2731</v>
      </c>
      <c r="H78" s="182" t="s">
        <v>797</v>
      </c>
      <c r="I78" s="182" t="s">
        <v>797</v>
      </c>
      <c r="J78" s="182" t="s">
        <v>2731</v>
      </c>
      <c r="K78" s="182" t="s">
        <v>797</v>
      </c>
      <c r="L78" s="182" t="s">
        <v>797</v>
      </c>
      <c r="M78" s="182" t="s">
        <v>2731</v>
      </c>
      <c r="N78" s="182" t="s">
        <v>797</v>
      </c>
      <c r="O78" s="182" t="s">
        <v>797</v>
      </c>
      <c r="P78" s="182" t="s">
        <v>2731</v>
      </c>
      <c r="Q78" s="182" t="s">
        <v>797</v>
      </c>
      <c r="R78" s="182" t="s">
        <v>797</v>
      </c>
      <c r="S78" s="182" t="s">
        <v>2731</v>
      </c>
      <c r="T78" s="182" t="s">
        <v>797</v>
      </c>
      <c r="U78" s="182" t="s">
        <v>797</v>
      </c>
      <c r="V78" s="182" t="s">
        <v>2731</v>
      </c>
      <c r="W78" s="182" t="s">
        <v>797</v>
      </c>
      <c r="X78" s="182" t="s">
        <v>797</v>
      </c>
      <c r="Y78" s="182" t="s">
        <v>2731</v>
      </c>
      <c r="Z78" s="182" t="s">
        <v>797</v>
      </c>
      <c r="AA78" s="182" t="s">
        <v>797</v>
      </c>
      <c r="AB78" s="182" t="s">
        <v>2731</v>
      </c>
      <c r="AC78" s="182" t="s">
        <v>797</v>
      </c>
      <c r="AD78" s="182" t="s">
        <v>797</v>
      </c>
      <c r="AE78" s="182" t="s">
        <v>2731</v>
      </c>
      <c r="AF78" s="182" t="s">
        <v>797</v>
      </c>
      <c r="AG78" s="182" t="s">
        <v>797</v>
      </c>
      <c r="AH78" s="182" t="s">
        <v>2731</v>
      </c>
      <c r="AI78" s="182" t="s">
        <v>797</v>
      </c>
      <c r="AJ78" s="182" t="s">
        <v>797</v>
      </c>
      <c r="AK78" s="182" t="s">
        <v>2731</v>
      </c>
      <c r="AL78" s="182" t="s">
        <v>797</v>
      </c>
      <c r="AM78" s="182" t="s">
        <v>797</v>
      </c>
      <c r="AN78" s="182" t="s">
        <v>2731</v>
      </c>
      <c r="AO78" s="182" t="s">
        <v>797</v>
      </c>
      <c r="AP78" s="182" t="s">
        <v>797</v>
      </c>
      <c r="AQ78" s="182" t="s">
        <v>2731</v>
      </c>
      <c r="AR78" s="182" t="s">
        <v>797</v>
      </c>
      <c r="AS78" s="182" t="s">
        <v>797</v>
      </c>
      <c r="AT78" s="182" t="s">
        <v>2731</v>
      </c>
      <c r="AU78" s="182" t="s">
        <v>797</v>
      </c>
      <c r="AV78" s="182" t="s">
        <v>797</v>
      </c>
      <c r="AW78" s="182" t="s">
        <v>2731</v>
      </c>
      <c r="AX78" s="182" t="s">
        <v>797</v>
      </c>
      <c r="AY78" s="182" t="s">
        <v>797</v>
      </c>
      <c r="AZ78" s="182" t="s">
        <v>2731</v>
      </c>
      <c r="BA78" s="182" t="s">
        <v>797</v>
      </c>
      <c r="BB78" s="182" t="s">
        <v>797</v>
      </c>
      <c r="BC78" s="182" t="s">
        <v>2731</v>
      </c>
      <c r="BD78" s="182" t="s">
        <v>797</v>
      </c>
      <c r="BE78" s="182" t="s">
        <v>797</v>
      </c>
      <c r="BF78" s="182" t="s">
        <v>2731</v>
      </c>
      <c r="BG78" s="182" t="s">
        <v>797</v>
      </c>
      <c r="BH78" s="182" t="s">
        <v>797</v>
      </c>
      <c r="BI78" s="182" t="s">
        <v>2731</v>
      </c>
      <c r="BJ78" s="182" t="s">
        <v>797</v>
      </c>
      <c r="BK78" s="182" t="s">
        <v>797</v>
      </c>
      <c r="BL78" s="182" t="s">
        <v>2731</v>
      </c>
      <c r="BM78" s="182" t="s">
        <v>797</v>
      </c>
      <c r="BN78" s="182" t="s">
        <v>797</v>
      </c>
      <c r="BO78" s="182" t="s">
        <v>2731</v>
      </c>
      <c r="BP78" s="182" t="s">
        <v>797</v>
      </c>
      <c r="BQ78" s="182" t="s">
        <v>797</v>
      </c>
      <c r="BR78" s="182" t="s">
        <v>2731</v>
      </c>
      <c r="BS78" s="182" t="s">
        <v>797</v>
      </c>
      <c r="BT78" s="182" t="s">
        <v>797</v>
      </c>
      <c r="BU78" s="182" t="s">
        <v>2731</v>
      </c>
      <c r="BV78" s="182" t="s">
        <v>797</v>
      </c>
      <c r="BW78" s="182" t="s">
        <v>797</v>
      </c>
      <c r="BX78" s="182" t="s">
        <v>2731</v>
      </c>
      <c r="BY78" s="182" t="s">
        <v>797</v>
      </c>
      <c r="BZ78" s="182" t="s">
        <v>797</v>
      </c>
      <c r="CA78" s="182" t="s">
        <v>2731</v>
      </c>
      <c r="CB78" s="182" t="s">
        <v>797</v>
      </c>
      <c r="CC78" s="182" t="s">
        <v>797</v>
      </c>
      <c r="CD78" s="182" t="s">
        <v>2731</v>
      </c>
      <c r="CE78" s="182" t="s">
        <v>797</v>
      </c>
      <c r="CF78" s="182" t="s">
        <v>797</v>
      </c>
      <c r="CG78" s="182" t="s">
        <v>2731</v>
      </c>
      <c r="CH78" s="182" t="s">
        <v>797</v>
      </c>
      <c r="CI78" s="182" t="s">
        <v>797</v>
      </c>
      <c r="CJ78" s="182" t="s">
        <v>2731</v>
      </c>
      <c r="CK78" s="182" t="s">
        <v>797</v>
      </c>
      <c r="CL78" s="182" t="s">
        <v>797</v>
      </c>
      <c r="CM78" s="182" t="s">
        <v>2731</v>
      </c>
      <c r="CN78" s="182" t="s">
        <v>797</v>
      </c>
      <c r="CO78" s="182" t="s">
        <v>797</v>
      </c>
      <c r="CP78" s="182" t="s">
        <v>2731</v>
      </c>
      <c r="CQ78" s="182" t="s">
        <v>797</v>
      </c>
      <c r="CR78" s="182" t="s">
        <v>797</v>
      </c>
      <c r="CS78" s="182" t="s">
        <v>2731</v>
      </c>
      <c r="CT78" s="182" t="s">
        <v>797</v>
      </c>
      <c r="CU78" s="182" t="s">
        <v>797</v>
      </c>
      <c r="CV78" s="182" t="s">
        <v>2731</v>
      </c>
      <c r="CW78" s="182" t="s">
        <v>797</v>
      </c>
      <c r="CX78" s="182" t="s">
        <v>797</v>
      </c>
      <c r="CY78" s="182" t="s">
        <v>2731</v>
      </c>
      <c r="CZ78" s="182" t="s">
        <v>797</v>
      </c>
      <c r="DA78" s="182" t="s">
        <v>797</v>
      </c>
      <c r="DB78" s="182" t="s">
        <v>2731</v>
      </c>
      <c r="DC78" s="182" t="s">
        <v>797</v>
      </c>
      <c r="DD78" s="182" t="s">
        <v>797</v>
      </c>
      <c r="DE78" s="182" t="s">
        <v>2731</v>
      </c>
      <c r="DF78" s="182" t="s">
        <v>797</v>
      </c>
      <c r="DG78" s="182" t="s">
        <v>797</v>
      </c>
      <c r="DH78" s="182" t="s">
        <v>2731</v>
      </c>
      <c r="DI78" s="182" t="s">
        <v>797</v>
      </c>
      <c r="DJ78" s="182" t="s">
        <v>797</v>
      </c>
      <c r="DK78" s="182" t="s">
        <v>2731</v>
      </c>
      <c r="DL78" s="182" t="s">
        <v>797</v>
      </c>
      <c r="DM78" s="182" t="s">
        <v>797</v>
      </c>
      <c r="DN78" s="182" t="s">
        <v>2731</v>
      </c>
      <c r="DO78" s="182" t="s">
        <v>797</v>
      </c>
      <c r="DP78" s="182" t="s">
        <v>797</v>
      </c>
      <c r="DQ78" s="182" t="s">
        <v>2731</v>
      </c>
      <c r="DR78" s="182" t="s">
        <v>797</v>
      </c>
      <c r="DS78" s="182" t="s">
        <v>797</v>
      </c>
      <c r="DT78" s="182" t="s">
        <v>2731</v>
      </c>
      <c r="DU78" s="182" t="s">
        <v>797</v>
      </c>
      <c r="DV78" s="182" t="s">
        <v>797</v>
      </c>
      <c r="DW78" s="182" t="s">
        <v>2731</v>
      </c>
      <c r="DX78" s="182" t="s">
        <v>797</v>
      </c>
      <c r="DY78" s="182" t="s">
        <v>797</v>
      </c>
      <c r="DZ78" s="182" t="s">
        <v>2731</v>
      </c>
      <c r="EA78" s="182" t="s">
        <v>797</v>
      </c>
      <c r="EB78" s="182" t="s">
        <v>797</v>
      </c>
      <c r="EC78" s="182" t="s">
        <v>2731</v>
      </c>
      <c r="ED78" s="182" t="s">
        <v>797</v>
      </c>
      <c r="EE78" s="182" t="s">
        <v>797</v>
      </c>
      <c r="EF78" s="182" t="s">
        <v>2731</v>
      </c>
      <c r="EG78" s="182" t="s">
        <v>797</v>
      </c>
      <c r="EH78" s="182" t="s">
        <v>797</v>
      </c>
      <c r="EI78" s="182" t="s">
        <v>2731</v>
      </c>
      <c r="EJ78" s="182" t="s">
        <v>797</v>
      </c>
      <c r="EK78" s="182" t="s">
        <v>797</v>
      </c>
      <c r="EL78" s="182" t="s">
        <v>2731</v>
      </c>
      <c r="EM78" s="182" t="s">
        <v>797</v>
      </c>
      <c r="EN78" s="182" t="s">
        <v>797</v>
      </c>
      <c r="EO78" s="182" t="s">
        <v>2731</v>
      </c>
      <c r="EP78" s="182" t="s">
        <v>797</v>
      </c>
      <c r="EQ78" s="182" t="s">
        <v>797</v>
      </c>
      <c r="ER78" s="182" t="s">
        <v>2731</v>
      </c>
      <c r="ES78" s="182" t="s">
        <v>797</v>
      </c>
      <c r="ET78" s="182" t="s">
        <v>797</v>
      </c>
    </row>
    <row r="79" spans="1:150" x14ac:dyDescent="0.3">
      <c r="A79" s="1"/>
      <c r="B79" s="181" t="s">
        <v>3386</v>
      </c>
      <c r="C79" s="181" t="s">
        <v>81</v>
      </c>
      <c r="D79" s="181" t="s">
        <v>82</v>
      </c>
      <c r="E79" s="181" t="s">
        <v>3387</v>
      </c>
      <c r="F79" s="181" t="s">
        <v>3388</v>
      </c>
      <c r="G79" s="182" t="s">
        <v>2731</v>
      </c>
      <c r="H79" s="182" t="s">
        <v>797</v>
      </c>
      <c r="I79" s="182" t="s">
        <v>797</v>
      </c>
      <c r="J79" s="182" t="s">
        <v>2731</v>
      </c>
      <c r="K79" s="182" t="s">
        <v>797</v>
      </c>
      <c r="L79" s="182" t="s">
        <v>797</v>
      </c>
      <c r="M79" s="182" t="s">
        <v>2731</v>
      </c>
      <c r="N79" s="182" t="s">
        <v>797</v>
      </c>
      <c r="O79" s="182" t="s">
        <v>797</v>
      </c>
      <c r="P79" s="182" t="s">
        <v>2731</v>
      </c>
      <c r="Q79" s="182" t="s">
        <v>797</v>
      </c>
      <c r="R79" s="182" t="s">
        <v>797</v>
      </c>
      <c r="S79" s="182" t="s">
        <v>2731</v>
      </c>
      <c r="T79" s="182" t="s">
        <v>797</v>
      </c>
      <c r="U79" s="182" t="s">
        <v>797</v>
      </c>
      <c r="V79" s="182" t="s">
        <v>2731</v>
      </c>
      <c r="W79" s="182" t="s">
        <v>797</v>
      </c>
      <c r="X79" s="182" t="s">
        <v>797</v>
      </c>
      <c r="Y79" s="182" t="s">
        <v>2731</v>
      </c>
      <c r="Z79" s="182" t="s">
        <v>797</v>
      </c>
      <c r="AA79" s="182" t="s">
        <v>797</v>
      </c>
      <c r="AB79" s="182" t="s">
        <v>2731</v>
      </c>
      <c r="AC79" s="182" t="s">
        <v>797</v>
      </c>
      <c r="AD79" s="182" t="s">
        <v>797</v>
      </c>
      <c r="AE79" s="182" t="s">
        <v>2731</v>
      </c>
      <c r="AF79" s="182" t="s">
        <v>797</v>
      </c>
      <c r="AG79" s="182" t="s">
        <v>797</v>
      </c>
      <c r="AH79" s="182" t="s">
        <v>2731</v>
      </c>
      <c r="AI79" s="182" t="s">
        <v>797</v>
      </c>
      <c r="AJ79" s="182" t="s">
        <v>797</v>
      </c>
      <c r="AK79" s="182" t="s">
        <v>2731</v>
      </c>
      <c r="AL79" s="182" t="s">
        <v>797</v>
      </c>
      <c r="AM79" s="182" t="s">
        <v>797</v>
      </c>
      <c r="AN79" s="182" t="s">
        <v>2731</v>
      </c>
      <c r="AO79" s="182" t="s">
        <v>797</v>
      </c>
      <c r="AP79" s="182" t="s">
        <v>797</v>
      </c>
      <c r="AQ79" s="182" t="s">
        <v>2731</v>
      </c>
      <c r="AR79" s="182" t="s">
        <v>797</v>
      </c>
      <c r="AS79" s="182" t="s">
        <v>797</v>
      </c>
      <c r="AT79" s="182" t="s">
        <v>2731</v>
      </c>
      <c r="AU79" s="182" t="s">
        <v>797</v>
      </c>
      <c r="AV79" s="182" t="s">
        <v>797</v>
      </c>
      <c r="AW79" s="182" t="s">
        <v>2731</v>
      </c>
      <c r="AX79" s="182" t="s">
        <v>797</v>
      </c>
      <c r="AY79" s="182" t="s">
        <v>797</v>
      </c>
      <c r="AZ79" s="182" t="s">
        <v>2731</v>
      </c>
      <c r="BA79" s="182" t="s">
        <v>797</v>
      </c>
      <c r="BB79" s="182" t="s">
        <v>797</v>
      </c>
      <c r="BC79" s="182" t="s">
        <v>2731</v>
      </c>
      <c r="BD79" s="182" t="s">
        <v>797</v>
      </c>
      <c r="BE79" s="182" t="s">
        <v>797</v>
      </c>
      <c r="BF79" s="182" t="s">
        <v>2731</v>
      </c>
      <c r="BG79" s="182" t="s">
        <v>797</v>
      </c>
      <c r="BH79" s="182" t="s">
        <v>797</v>
      </c>
      <c r="BI79" s="182" t="s">
        <v>2731</v>
      </c>
      <c r="BJ79" s="182" t="s">
        <v>797</v>
      </c>
      <c r="BK79" s="182" t="s">
        <v>797</v>
      </c>
      <c r="BL79" s="182" t="s">
        <v>2731</v>
      </c>
      <c r="BM79" s="182" t="s">
        <v>797</v>
      </c>
      <c r="BN79" s="182" t="s">
        <v>797</v>
      </c>
      <c r="BO79" s="182" t="s">
        <v>2731</v>
      </c>
      <c r="BP79" s="182" t="s">
        <v>797</v>
      </c>
      <c r="BQ79" s="182" t="s">
        <v>797</v>
      </c>
      <c r="BR79" s="182" t="s">
        <v>2731</v>
      </c>
      <c r="BS79" s="182" t="s">
        <v>797</v>
      </c>
      <c r="BT79" s="182" t="s">
        <v>797</v>
      </c>
      <c r="BU79" s="182" t="s">
        <v>2731</v>
      </c>
      <c r="BV79" s="182" t="s">
        <v>797</v>
      </c>
      <c r="BW79" s="182" t="s">
        <v>797</v>
      </c>
      <c r="BX79" s="182" t="s">
        <v>2731</v>
      </c>
      <c r="BY79" s="182" t="s">
        <v>797</v>
      </c>
      <c r="BZ79" s="182" t="s">
        <v>797</v>
      </c>
      <c r="CA79" s="182" t="s">
        <v>2731</v>
      </c>
      <c r="CB79" s="182" t="s">
        <v>797</v>
      </c>
      <c r="CC79" s="182" t="s">
        <v>797</v>
      </c>
      <c r="CD79" s="182" t="s">
        <v>2731</v>
      </c>
      <c r="CE79" s="182" t="s">
        <v>797</v>
      </c>
      <c r="CF79" s="182" t="s">
        <v>797</v>
      </c>
      <c r="CG79" s="182" t="s">
        <v>2731</v>
      </c>
      <c r="CH79" s="182" t="s">
        <v>797</v>
      </c>
      <c r="CI79" s="182" t="s">
        <v>797</v>
      </c>
      <c r="CJ79" s="182" t="s">
        <v>2731</v>
      </c>
      <c r="CK79" s="182" t="s">
        <v>797</v>
      </c>
      <c r="CL79" s="182" t="s">
        <v>797</v>
      </c>
      <c r="CM79" s="182" t="s">
        <v>2731</v>
      </c>
      <c r="CN79" s="182" t="s">
        <v>797</v>
      </c>
      <c r="CO79" s="182" t="s">
        <v>797</v>
      </c>
      <c r="CP79" s="182" t="s">
        <v>2731</v>
      </c>
      <c r="CQ79" s="182" t="s">
        <v>797</v>
      </c>
      <c r="CR79" s="182" t="s">
        <v>797</v>
      </c>
      <c r="CS79" s="182" t="s">
        <v>2731</v>
      </c>
      <c r="CT79" s="182" t="s">
        <v>797</v>
      </c>
      <c r="CU79" s="182" t="s">
        <v>797</v>
      </c>
      <c r="CV79" s="182" t="s">
        <v>2731</v>
      </c>
      <c r="CW79" s="182" t="s">
        <v>797</v>
      </c>
      <c r="CX79" s="182" t="s">
        <v>797</v>
      </c>
      <c r="CY79" s="182" t="s">
        <v>2731</v>
      </c>
      <c r="CZ79" s="182" t="s">
        <v>797</v>
      </c>
      <c r="DA79" s="182" t="s">
        <v>797</v>
      </c>
      <c r="DB79" s="182" t="s">
        <v>2731</v>
      </c>
      <c r="DC79" s="182" t="s">
        <v>797</v>
      </c>
      <c r="DD79" s="182" t="s">
        <v>797</v>
      </c>
      <c r="DE79" s="182" t="s">
        <v>2731</v>
      </c>
      <c r="DF79" s="182" t="s">
        <v>797</v>
      </c>
      <c r="DG79" s="182" t="s">
        <v>797</v>
      </c>
      <c r="DH79" s="182" t="s">
        <v>2731</v>
      </c>
      <c r="DI79" s="182" t="s">
        <v>797</v>
      </c>
      <c r="DJ79" s="182" t="s">
        <v>797</v>
      </c>
      <c r="DK79" s="182" t="s">
        <v>2731</v>
      </c>
      <c r="DL79" s="182" t="s">
        <v>797</v>
      </c>
      <c r="DM79" s="182" t="s">
        <v>797</v>
      </c>
      <c r="DN79" s="182" t="s">
        <v>2731</v>
      </c>
      <c r="DO79" s="182" t="s">
        <v>797</v>
      </c>
      <c r="DP79" s="182" t="s">
        <v>797</v>
      </c>
      <c r="DQ79" s="182" t="s">
        <v>2731</v>
      </c>
      <c r="DR79" s="182" t="s">
        <v>797</v>
      </c>
      <c r="DS79" s="182" t="s">
        <v>797</v>
      </c>
      <c r="DT79" s="182" t="s">
        <v>2731</v>
      </c>
      <c r="DU79" s="182" t="s">
        <v>797</v>
      </c>
      <c r="DV79" s="182" t="s">
        <v>797</v>
      </c>
      <c r="DW79" s="182" t="s">
        <v>2731</v>
      </c>
      <c r="DX79" s="182" t="s">
        <v>797</v>
      </c>
      <c r="DY79" s="182" t="s">
        <v>797</v>
      </c>
      <c r="DZ79" s="182" t="s">
        <v>2731</v>
      </c>
      <c r="EA79" s="182" t="s">
        <v>797</v>
      </c>
      <c r="EB79" s="182" t="s">
        <v>797</v>
      </c>
      <c r="EC79" s="182" t="s">
        <v>2731</v>
      </c>
      <c r="ED79" s="182" t="s">
        <v>797</v>
      </c>
      <c r="EE79" s="182" t="s">
        <v>797</v>
      </c>
      <c r="EF79" s="182" t="s">
        <v>2731</v>
      </c>
      <c r="EG79" s="182" t="s">
        <v>797</v>
      </c>
      <c r="EH79" s="182" t="s">
        <v>797</v>
      </c>
      <c r="EI79" s="182" t="s">
        <v>2731</v>
      </c>
      <c r="EJ79" s="182" t="s">
        <v>797</v>
      </c>
      <c r="EK79" s="182" t="s">
        <v>797</v>
      </c>
      <c r="EL79" s="182" t="s">
        <v>2731</v>
      </c>
      <c r="EM79" s="182" t="s">
        <v>797</v>
      </c>
      <c r="EN79" s="182" t="s">
        <v>797</v>
      </c>
      <c r="EO79" s="182" t="s">
        <v>2731</v>
      </c>
      <c r="EP79" s="182" t="s">
        <v>797</v>
      </c>
      <c r="EQ79" s="182" t="s">
        <v>797</v>
      </c>
      <c r="ER79" s="182" t="s">
        <v>2731</v>
      </c>
      <c r="ES79" s="182" t="s">
        <v>797</v>
      </c>
      <c r="ET79" s="182" t="s">
        <v>797</v>
      </c>
    </row>
    <row r="80" spans="1:150" x14ac:dyDescent="0.3">
      <c r="A80" s="1"/>
      <c r="B80" s="181" t="s">
        <v>3389</v>
      </c>
      <c r="C80" s="181" t="s">
        <v>81</v>
      </c>
      <c r="D80" s="181" t="s">
        <v>82</v>
      </c>
      <c r="E80" s="181" t="s">
        <v>3390</v>
      </c>
      <c r="F80" s="181" t="s">
        <v>3391</v>
      </c>
      <c r="G80" s="182" t="s">
        <v>2731</v>
      </c>
      <c r="H80" s="182" t="s">
        <v>2618</v>
      </c>
      <c r="I80" s="182" t="s">
        <v>2618</v>
      </c>
      <c r="J80" s="182" t="s">
        <v>2731</v>
      </c>
      <c r="K80" s="182" t="s">
        <v>2618</v>
      </c>
      <c r="L80" s="182" t="s">
        <v>2618</v>
      </c>
      <c r="M80" s="182" t="s">
        <v>2731</v>
      </c>
      <c r="N80" s="182" t="s">
        <v>2618</v>
      </c>
      <c r="O80" s="182" t="s">
        <v>2618</v>
      </c>
      <c r="P80" s="182" t="s">
        <v>2731</v>
      </c>
      <c r="Q80" s="182" t="s">
        <v>2618</v>
      </c>
      <c r="R80" s="182" t="s">
        <v>2618</v>
      </c>
      <c r="S80" s="182" t="s">
        <v>2731</v>
      </c>
      <c r="T80" s="182" t="s">
        <v>2618</v>
      </c>
      <c r="U80" s="182" t="s">
        <v>2618</v>
      </c>
      <c r="V80" s="182" t="s">
        <v>2731</v>
      </c>
      <c r="W80" s="182" t="s">
        <v>2618</v>
      </c>
      <c r="X80" s="182" t="s">
        <v>2618</v>
      </c>
      <c r="Y80" s="182" t="s">
        <v>2731</v>
      </c>
      <c r="Z80" s="182" t="s">
        <v>2618</v>
      </c>
      <c r="AA80" s="182" t="s">
        <v>2618</v>
      </c>
      <c r="AB80" s="182" t="s">
        <v>2731</v>
      </c>
      <c r="AC80" s="182" t="s">
        <v>2618</v>
      </c>
      <c r="AD80" s="182" t="s">
        <v>2618</v>
      </c>
      <c r="AE80" s="182" t="s">
        <v>2731</v>
      </c>
      <c r="AF80" s="182" t="s">
        <v>2618</v>
      </c>
      <c r="AG80" s="182" t="s">
        <v>2618</v>
      </c>
      <c r="AH80" s="182" t="s">
        <v>2731</v>
      </c>
      <c r="AI80" s="182" t="s">
        <v>2618</v>
      </c>
      <c r="AJ80" s="182" t="s">
        <v>2618</v>
      </c>
      <c r="AK80" s="182" t="s">
        <v>2731</v>
      </c>
      <c r="AL80" s="182" t="s">
        <v>2618</v>
      </c>
      <c r="AM80" s="182" t="s">
        <v>2618</v>
      </c>
      <c r="AN80" s="182" t="s">
        <v>2731</v>
      </c>
      <c r="AO80" s="182" t="s">
        <v>2618</v>
      </c>
      <c r="AP80" s="182" t="s">
        <v>2618</v>
      </c>
      <c r="AQ80" s="182" t="s">
        <v>2731</v>
      </c>
      <c r="AR80" s="182" t="s">
        <v>2618</v>
      </c>
      <c r="AS80" s="182" t="s">
        <v>2618</v>
      </c>
      <c r="AT80" s="182" t="s">
        <v>2731</v>
      </c>
      <c r="AU80" s="182" t="s">
        <v>2618</v>
      </c>
      <c r="AV80" s="182" t="s">
        <v>2618</v>
      </c>
      <c r="AW80" s="182" t="s">
        <v>2731</v>
      </c>
      <c r="AX80" s="182" t="s">
        <v>2618</v>
      </c>
      <c r="AY80" s="182" t="s">
        <v>2618</v>
      </c>
      <c r="AZ80" s="182" t="s">
        <v>2731</v>
      </c>
      <c r="BA80" s="182" t="s">
        <v>2618</v>
      </c>
      <c r="BB80" s="182" t="s">
        <v>2618</v>
      </c>
      <c r="BC80" s="182" t="s">
        <v>2731</v>
      </c>
      <c r="BD80" s="182" t="s">
        <v>2618</v>
      </c>
      <c r="BE80" s="182" t="s">
        <v>2618</v>
      </c>
      <c r="BF80" s="182" t="s">
        <v>2731</v>
      </c>
      <c r="BG80" s="182" t="s">
        <v>2618</v>
      </c>
      <c r="BH80" s="182" t="s">
        <v>2618</v>
      </c>
      <c r="BI80" s="182" t="s">
        <v>2731</v>
      </c>
      <c r="BJ80" s="182" t="s">
        <v>2618</v>
      </c>
      <c r="BK80" s="182" t="s">
        <v>2618</v>
      </c>
      <c r="BL80" s="182" t="s">
        <v>2731</v>
      </c>
      <c r="BM80" s="182" t="s">
        <v>2618</v>
      </c>
      <c r="BN80" s="182" t="s">
        <v>2618</v>
      </c>
      <c r="BO80" s="182" t="s">
        <v>2731</v>
      </c>
      <c r="BP80" s="182" t="s">
        <v>2618</v>
      </c>
      <c r="BQ80" s="182" t="s">
        <v>2618</v>
      </c>
      <c r="BR80" s="182" t="s">
        <v>2731</v>
      </c>
      <c r="BS80" s="182" t="s">
        <v>2618</v>
      </c>
      <c r="BT80" s="182" t="s">
        <v>2618</v>
      </c>
      <c r="BU80" s="182" t="s">
        <v>2731</v>
      </c>
      <c r="BV80" s="182" t="s">
        <v>2618</v>
      </c>
      <c r="BW80" s="182" t="s">
        <v>2618</v>
      </c>
      <c r="BX80" s="182" t="s">
        <v>2731</v>
      </c>
      <c r="BY80" s="182" t="s">
        <v>2618</v>
      </c>
      <c r="BZ80" s="182" t="s">
        <v>2618</v>
      </c>
      <c r="CA80" s="182" t="s">
        <v>2731</v>
      </c>
      <c r="CB80" s="182" t="s">
        <v>2618</v>
      </c>
      <c r="CC80" s="182" t="s">
        <v>2618</v>
      </c>
      <c r="CD80" s="182" t="s">
        <v>2731</v>
      </c>
      <c r="CE80" s="182" t="s">
        <v>2618</v>
      </c>
      <c r="CF80" s="182" t="s">
        <v>2618</v>
      </c>
      <c r="CG80" s="182" t="s">
        <v>2731</v>
      </c>
      <c r="CH80" s="182" t="s">
        <v>2618</v>
      </c>
      <c r="CI80" s="182" t="s">
        <v>2618</v>
      </c>
      <c r="CJ80" s="182" t="s">
        <v>2731</v>
      </c>
      <c r="CK80" s="182" t="s">
        <v>2618</v>
      </c>
      <c r="CL80" s="182" t="s">
        <v>2618</v>
      </c>
      <c r="CM80" s="182" t="s">
        <v>2731</v>
      </c>
      <c r="CN80" s="182" t="s">
        <v>2618</v>
      </c>
      <c r="CO80" s="182" t="s">
        <v>2618</v>
      </c>
      <c r="CP80" s="182" t="s">
        <v>2731</v>
      </c>
      <c r="CQ80" s="182" t="s">
        <v>2618</v>
      </c>
      <c r="CR80" s="182" t="s">
        <v>2618</v>
      </c>
      <c r="CS80" s="182" t="s">
        <v>2731</v>
      </c>
      <c r="CT80" s="182" t="s">
        <v>2618</v>
      </c>
      <c r="CU80" s="182" t="s">
        <v>2618</v>
      </c>
      <c r="CV80" s="182" t="s">
        <v>2731</v>
      </c>
      <c r="CW80" s="182" t="s">
        <v>2618</v>
      </c>
      <c r="CX80" s="182" t="s">
        <v>2618</v>
      </c>
      <c r="CY80" s="182" t="s">
        <v>2731</v>
      </c>
      <c r="CZ80" s="182" t="s">
        <v>2618</v>
      </c>
      <c r="DA80" s="182" t="s">
        <v>2618</v>
      </c>
      <c r="DB80" s="182" t="s">
        <v>2731</v>
      </c>
      <c r="DC80" s="182" t="s">
        <v>2618</v>
      </c>
      <c r="DD80" s="182" t="s">
        <v>2618</v>
      </c>
      <c r="DE80" s="182" t="s">
        <v>2731</v>
      </c>
      <c r="DF80" s="182" t="s">
        <v>2618</v>
      </c>
      <c r="DG80" s="182" t="s">
        <v>2618</v>
      </c>
      <c r="DH80" s="182" t="s">
        <v>2731</v>
      </c>
      <c r="DI80" s="182" t="s">
        <v>2618</v>
      </c>
      <c r="DJ80" s="182" t="s">
        <v>2618</v>
      </c>
      <c r="DK80" s="182" t="s">
        <v>2731</v>
      </c>
      <c r="DL80" s="182" t="s">
        <v>2618</v>
      </c>
      <c r="DM80" s="182" t="s">
        <v>2618</v>
      </c>
      <c r="DN80" s="182" t="s">
        <v>2731</v>
      </c>
      <c r="DO80" s="182" t="s">
        <v>2618</v>
      </c>
      <c r="DP80" s="182" t="s">
        <v>2618</v>
      </c>
      <c r="DQ80" s="182" t="s">
        <v>2731</v>
      </c>
      <c r="DR80" s="182" t="s">
        <v>2618</v>
      </c>
      <c r="DS80" s="182" t="s">
        <v>2618</v>
      </c>
      <c r="DT80" s="182" t="s">
        <v>2731</v>
      </c>
      <c r="DU80" s="182" t="s">
        <v>2618</v>
      </c>
      <c r="DV80" s="182" t="s">
        <v>2618</v>
      </c>
      <c r="DW80" s="182" t="s">
        <v>2731</v>
      </c>
      <c r="DX80" s="182" t="s">
        <v>2618</v>
      </c>
      <c r="DY80" s="182" t="s">
        <v>2618</v>
      </c>
      <c r="DZ80" s="182" t="s">
        <v>2731</v>
      </c>
      <c r="EA80" s="182" t="s">
        <v>2618</v>
      </c>
      <c r="EB80" s="182" t="s">
        <v>2618</v>
      </c>
      <c r="EC80" s="182" t="s">
        <v>2731</v>
      </c>
      <c r="ED80" s="182" t="s">
        <v>2618</v>
      </c>
      <c r="EE80" s="182" t="s">
        <v>2618</v>
      </c>
      <c r="EF80" s="182" t="s">
        <v>2731</v>
      </c>
      <c r="EG80" s="182" t="s">
        <v>2618</v>
      </c>
      <c r="EH80" s="182" t="s">
        <v>2618</v>
      </c>
      <c r="EI80" s="182" t="s">
        <v>2731</v>
      </c>
      <c r="EJ80" s="182" t="s">
        <v>2618</v>
      </c>
      <c r="EK80" s="182" t="s">
        <v>2618</v>
      </c>
      <c r="EL80" s="182" t="s">
        <v>2731</v>
      </c>
      <c r="EM80" s="182" t="s">
        <v>2618</v>
      </c>
      <c r="EN80" s="182" t="s">
        <v>2618</v>
      </c>
      <c r="EO80" s="182" t="s">
        <v>2731</v>
      </c>
      <c r="EP80" s="182" t="s">
        <v>2618</v>
      </c>
      <c r="EQ80" s="182" t="s">
        <v>2618</v>
      </c>
      <c r="ER80" s="182" t="s">
        <v>2731</v>
      </c>
      <c r="ES80" s="182" t="s">
        <v>2618</v>
      </c>
      <c r="ET80" s="182" t="s">
        <v>2618</v>
      </c>
    </row>
    <row r="81" spans="1:150" x14ac:dyDescent="0.3">
      <c r="A81" s="1"/>
      <c r="B81" s="180" t="s">
        <v>3392</v>
      </c>
      <c r="C81" s="180" t="s">
        <v>101</v>
      </c>
      <c r="D81" s="180" t="s">
        <v>106</v>
      </c>
      <c r="E81" s="180" t="s">
        <v>3393</v>
      </c>
      <c r="F81" s="180" t="s">
        <v>3394</v>
      </c>
      <c r="G81" s="180" t="s">
        <v>2731</v>
      </c>
      <c r="H81" s="180" t="s">
        <v>2618</v>
      </c>
      <c r="I81" s="180" t="s">
        <v>2618</v>
      </c>
      <c r="J81" s="180" t="s">
        <v>2731</v>
      </c>
      <c r="K81" s="180" t="s">
        <v>2618</v>
      </c>
      <c r="L81" s="180" t="s">
        <v>2618</v>
      </c>
      <c r="M81" s="180" t="s">
        <v>2731</v>
      </c>
      <c r="N81" s="180" t="s">
        <v>2618</v>
      </c>
      <c r="O81" s="180" t="s">
        <v>2618</v>
      </c>
      <c r="P81" s="180" t="s">
        <v>2731</v>
      </c>
      <c r="Q81" s="180" t="s">
        <v>2618</v>
      </c>
      <c r="R81" s="180" t="s">
        <v>2618</v>
      </c>
      <c r="S81" s="180" t="s">
        <v>2731</v>
      </c>
      <c r="T81" s="180" t="s">
        <v>2618</v>
      </c>
      <c r="U81" s="180" t="s">
        <v>2618</v>
      </c>
      <c r="V81" s="180" t="s">
        <v>2731</v>
      </c>
      <c r="W81" s="180" t="s">
        <v>2618</v>
      </c>
      <c r="X81" s="180" t="s">
        <v>2618</v>
      </c>
      <c r="Y81" s="180" t="s">
        <v>2731</v>
      </c>
      <c r="Z81" s="180" t="s">
        <v>2618</v>
      </c>
      <c r="AA81" s="180" t="s">
        <v>2618</v>
      </c>
      <c r="AB81" s="180" t="s">
        <v>2731</v>
      </c>
      <c r="AC81" s="180" t="s">
        <v>2618</v>
      </c>
      <c r="AD81" s="180" t="s">
        <v>2618</v>
      </c>
      <c r="AE81" s="180" t="s">
        <v>2731</v>
      </c>
      <c r="AF81" s="180" t="s">
        <v>2618</v>
      </c>
      <c r="AG81" s="180" t="s">
        <v>2618</v>
      </c>
      <c r="AH81" s="180" t="s">
        <v>2731</v>
      </c>
      <c r="AI81" s="180" t="s">
        <v>2618</v>
      </c>
      <c r="AJ81" s="180" t="s">
        <v>2618</v>
      </c>
      <c r="AK81" s="180" t="s">
        <v>2731</v>
      </c>
      <c r="AL81" s="180" t="s">
        <v>2618</v>
      </c>
      <c r="AM81" s="180" t="s">
        <v>2618</v>
      </c>
      <c r="AN81" s="180" t="s">
        <v>2731</v>
      </c>
      <c r="AO81" s="180" t="s">
        <v>2618</v>
      </c>
      <c r="AP81" s="180" t="s">
        <v>2618</v>
      </c>
      <c r="AQ81" s="180" t="s">
        <v>2731</v>
      </c>
      <c r="AR81" s="180" t="s">
        <v>2618</v>
      </c>
      <c r="AS81" s="180" t="s">
        <v>2618</v>
      </c>
      <c r="AT81" s="180" t="s">
        <v>2731</v>
      </c>
      <c r="AU81" s="180" t="s">
        <v>2618</v>
      </c>
      <c r="AV81" s="180" t="s">
        <v>2618</v>
      </c>
      <c r="AW81" s="180" t="s">
        <v>2731</v>
      </c>
      <c r="AX81" s="180" t="s">
        <v>2618</v>
      </c>
      <c r="AY81" s="180" t="s">
        <v>2618</v>
      </c>
      <c r="AZ81" s="180" t="s">
        <v>2731</v>
      </c>
      <c r="BA81" s="180" t="s">
        <v>2618</v>
      </c>
      <c r="BB81" s="180" t="s">
        <v>2618</v>
      </c>
      <c r="BC81" s="180" t="s">
        <v>2731</v>
      </c>
      <c r="BD81" s="180" t="s">
        <v>2618</v>
      </c>
      <c r="BE81" s="180" t="s">
        <v>2618</v>
      </c>
      <c r="BF81" s="180" t="s">
        <v>2731</v>
      </c>
      <c r="BG81" s="180" t="s">
        <v>2618</v>
      </c>
      <c r="BH81" s="180" t="s">
        <v>2618</v>
      </c>
      <c r="BI81" s="180" t="s">
        <v>2731</v>
      </c>
      <c r="BJ81" s="180" t="s">
        <v>2618</v>
      </c>
      <c r="BK81" s="180" t="s">
        <v>2618</v>
      </c>
      <c r="BL81" s="180" t="s">
        <v>2731</v>
      </c>
      <c r="BM81" s="180" t="s">
        <v>2618</v>
      </c>
      <c r="BN81" s="180" t="s">
        <v>2618</v>
      </c>
      <c r="BO81" s="180" t="s">
        <v>2731</v>
      </c>
      <c r="BP81" s="180" t="s">
        <v>2618</v>
      </c>
      <c r="BQ81" s="180" t="s">
        <v>2618</v>
      </c>
      <c r="BR81" s="180" t="s">
        <v>2731</v>
      </c>
      <c r="BS81" s="180" t="s">
        <v>2618</v>
      </c>
      <c r="BT81" s="180" t="s">
        <v>2618</v>
      </c>
      <c r="BU81" s="180" t="s">
        <v>2731</v>
      </c>
      <c r="BV81" s="180" t="s">
        <v>2618</v>
      </c>
      <c r="BW81" s="180" t="s">
        <v>2618</v>
      </c>
      <c r="BX81" s="180" t="s">
        <v>2731</v>
      </c>
      <c r="BY81" s="180" t="s">
        <v>2618</v>
      </c>
      <c r="BZ81" s="180" t="s">
        <v>2618</v>
      </c>
      <c r="CA81" s="180" t="s">
        <v>2731</v>
      </c>
      <c r="CB81" s="180" t="s">
        <v>2618</v>
      </c>
      <c r="CC81" s="180" t="s">
        <v>2618</v>
      </c>
      <c r="CD81" s="180" t="s">
        <v>2731</v>
      </c>
      <c r="CE81" s="180" t="s">
        <v>2618</v>
      </c>
      <c r="CF81" s="180" t="s">
        <v>2618</v>
      </c>
      <c r="CG81" s="180" t="s">
        <v>2731</v>
      </c>
      <c r="CH81" s="180" t="s">
        <v>2618</v>
      </c>
      <c r="CI81" s="180" t="s">
        <v>2618</v>
      </c>
      <c r="CJ81" s="180" t="s">
        <v>2731</v>
      </c>
      <c r="CK81" s="180" t="s">
        <v>2618</v>
      </c>
      <c r="CL81" s="180" t="s">
        <v>2618</v>
      </c>
      <c r="CM81" s="180" t="s">
        <v>2731</v>
      </c>
      <c r="CN81" s="180" t="s">
        <v>2618</v>
      </c>
      <c r="CO81" s="180" t="s">
        <v>2618</v>
      </c>
      <c r="CP81" s="180" t="s">
        <v>2731</v>
      </c>
      <c r="CQ81" s="180" t="s">
        <v>2618</v>
      </c>
      <c r="CR81" s="180" t="s">
        <v>2618</v>
      </c>
      <c r="CS81" s="180" t="s">
        <v>2731</v>
      </c>
      <c r="CT81" s="180" t="s">
        <v>2618</v>
      </c>
      <c r="CU81" s="180" t="s">
        <v>2618</v>
      </c>
      <c r="CV81" s="180" t="s">
        <v>2731</v>
      </c>
      <c r="CW81" s="180" t="s">
        <v>2618</v>
      </c>
      <c r="CX81" s="180" t="s">
        <v>2618</v>
      </c>
      <c r="CY81" s="180" t="s">
        <v>2731</v>
      </c>
      <c r="CZ81" s="180" t="s">
        <v>2618</v>
      </c>
      <c r="DA81" s="180" t="s">
        <v>2618</v>
      </c>
      <c r="DB81" s="180" t="s">
        <v>2731</v>
      </c>
      <c r="DC81" s="180" t="s">
        <v>2618</v>
      </c>
      <c r="DD81" s="180" t="s">
        <v>2618</v>
      </c>
      <c r="DE81" s="180" t="s">
        <v>2731</v>
      </c>
      <c r="DF81" s="180" t="s">
        <v>2618</v>
      </c>
      <c r="DG81" s="180" t="s">
        <v>2618</v>
      </c>
      <c r="DH81" s="180" t="s">
        <v>2731</v>
      </c>
      <c r="DI81" s="180" t="s">
        <v>2618</v>
      </c>
      <c r="DJ81" s="180" t="s">
        <v>2618</v>
      </c>
      <c r="DK81" s="180" t="s">
        <v>2731</v>
      </c>
      <c r="DL81" s="180" t="s">
        <v>2618</v>
      </c>
      <c r="DM81" s="180" t="s">
        <v>2618</v>
      </c>
      <c r="DN81" s="180" t="s">
        <v>2731</v>
      </c>
      <c r="DO81" s="180" t="s">
        <v>2618</v>
      </c>
      <c r="DP81" s="180" t="s">
        <v>2618</v>
      </c>
      <c r="DQ81" s="180" t="s">
        <v>2731</v>
      </c>
      <c r="DR81" s="180" t="s">
        <v>2618</v>
      </c>
      <c r="DS81" s="180" t="s">
        <v>2618</v>
      </c>
      <c r="DT81" s="180" t="s">
        <v>2731</v>
      </c>
      <c r="DU81" s="180" t="s">
        <v>2618</v>
      </c>
      <c r="DV81" s="180" t="s">
        <v>2618</v>
      </c>
      <c r="DW81" s="180" t="s">
        <v>2731</v>
      </c>
      <c r="DX81" s="180" t="s">
        <v>2618</v>
      </c>
      <c r="DY81" s="180" t="s">
        <v>2618</v>
      </c>
      <c r="DZ81" s="180" t="s">
        <v>2731</v>
      </c>
      <c r="EA81" s="180" t="s">
        <v>2618</v>
      </c>
      <c r="EB81" s="180" t="s">
        <v>2618</v>
      </c>
      <c r="EC81" s="180" t="s">
        <v>2731</v>
      </c>
      <c r="ED81" s="180" t="s">
        <v>2618</v>
      </c>
      <c r="EE81" s="180" t="s">
        <v>2618</v>
      </c>
      <c r="EF81" s="180" t="s">
        <v>2731</v>
      </c>
      <c r="EG81" s="180" t="s">
        <v>2618</v>
      </c>
      <c r="EH81" s="180" t="s">
        <v>2618</v>
      </c>
      <c r="EI81" s="180" t="s">
        <v>2731</v>
      </c>
      <c r="EJ81" s="180" t="s">
        <v>2618</v>
      </c>
      <c r="EK81" s="180" t="s">
        <v>2618</v>
      </c>
      <c r="EL81" s="180" t="s">
        <v>2731</v>
      </c>
      <c r="EM81" s="180" t="s">
        <v>2618</v>
      </c>
      <c r="EN81" s="180" t="s">
        <v>2618</v>
      </c>
      <c r="EO81" s="180" t="s">
        <v>2731</v>
      </c>
      <c r="EP81" s="180" t="s">
        <v>2618</v>
      </c>
      <c r="EQ81" s="180" t="s">
        <v>2618</v>
      </c>
      <c r="ER81" s="180" t="s">
        <v>2731</v>
      </c>
      <c r="ES81" s="180" t="s">
        <v>2618</v>
      </c>
      <c r="ET81" s="180" t="s">
        <v>2618</v>
      </c>
    </row>
    <row r="82" spans="1:150" x14ac:dyDescent="0.3">
      <c r="A82" s="1"/>
      <c r="B82" s="181" t="s">
        <v>3395</v>
      </c>
      <c r="C82" s="181" t="s">
        <v>101</v>
      </c>
      <c r="D82" s="181" t="s">
        <v>106</v>
      </c>
      <c r="E82" s="181" t="s">
        <v>3396</v>
      </c>
      <c r="F82" s="181" t="s">
        <v>3397</v>
      </c>
      <c r="G82" s="182" t="s">
        <v>2731</v>
      </c>
      <c r="H82" s="182" t="s">
        <v>797</v>
      </c>
      <c r="I82" s="182" t="s">
        <v>797</v>
      </c>
      <c r="J82" s="182" t="s">
        <v>2731</v>
      </c>
      <c r="K82" s="182" t="s">
        <v>797</v>
      </c>
      <c r="L82" s="182" t="s">
        <v>797</v>
      </c>
      <c r="M82" s="182" t="s">
        <v>2731</v>
      </c>
      <c r="N82" s="182" t="s">
        <v>797</v>
      </c>
      <c r="O82" s="182" t="s">
        <v>797</v>
      </c>
      <c r="P82" s="182" t="s">
        <v>2731</v>
      </c>
      <c r="Q82" s="182" t="s">
        <v>797</v>
      </c>
      <c r="R82" s="182" t="s">
        <v>797</v>
      </c>
      <c r="S82" s="182" t="s">
        <v>2731</v>
      </c>
      <c r="T82" s="182" t="s">
        <v>797</v>
      </c>
      <c r="U82" s="182" t="s">
        <v>797</v>
      </c>
      <c r="V82" s="182" t="s">
        <v>2731</v>
      </c>
      <c r="W82" s="182" t="s">
        <v>797</v>
      </c>
      <c r="X82" s="182" t="s">
        <v>797</v>
      </c>
      <c r="Y82" s="182" t="s">
        <v>2731</v>
      </c>
      <c r="Z82" s="182" t="s">
        <v>797</v>
      </c>
      <c r="AA82" s="182" t="s">
        <v>797</v>
      </c>
      <c r="AB82" s="182" t="s">
        <v>2731</v>
      </c>
      <c r="AC82" s="182" t="s">
        <v>797</v>
      </c>
      <c r="AD82" s="182" t="s">
        <v>797</v>
      </c>
      <c r="AE82" s="182" t="s">
        <v>2731</v>
      </c>
      <c r="AF82" s="182" t="s">
        <v>797</v>
      </c>
      <c r="AG82" s="182" t="s">
        <v>797</v>
      </c>
      <c r="AH82" s="182" t="s">
        <v>2731</v>
      </c>
      <c r="AI82" s="182" t="s">
        <v>797</v>
      </c>
      <c r="AJ82" s="182" t="s">
        <v>797</v>
      </c>
      <c r="AK82" s="182" t="s">
        <v>2731</v>
      </c>
      <c r="AL82" s="182" t="s">
        <v>797</v>
      </c>
      <c r="AM82" s="182" t="s">
        <v>797</v>
      </c>
      <c r="AN82" s="182" t="s">
        <v>2731</v>
      </c>
      <c r="AO82" s="182" t="s">
        <v>797</v>
      </c>
      <c r="AP82" s="182" t="s">
        <v>797</v>
      </c>
      <c r="AQ82" s="182" t="s">
        <v>2731</v>
      </c>
      <c r="AR82" s="182" t="s">
        <v>797</v>
      </c>
      <c r="AS82" s="182" t="s">
        <v>797</v>
      </c>
      <c r="AT82" s="182" t="s">
        <v>2731</v>
      </c>
      <c r="AU82" s="182" t="s">
        <v>797</v>
      </c>
      <c r="AV82" s="182" t="s">
        <v>797</v>
      </c>
      <c r="AW82" s="182" t="s">
        <v>2731</v>
      </c>
      <c r="AX82" s="182" t="s">
        <v>797</v>
      </c>
      <c r="AY82" s="182" t="s">
        <v>797</v>
      </c>
      <c r="AZ82" s="182" t="s">
        <v>2731</v>
      </c>
      <c r="BA82" s="182" t="s">
        <v>797</v>
      </c>
      <c r="BB82" s="182" t="s">
        <v>797</v>
      </c>
      <c r="BC82" s="182" t="s">
        <v>2731</v>
      </c>
      <c r="BD82" s="182" t="s">
        <v>797</v>
      </c>
      <c r="BE82" s="182" t="s">
        <v>797</v>
      </c>
      <c r="BF82" s="182" t="s">
        <v>2731</v>
      </c>
      <c r="BG82" s="182" t="s">
        <v>797</v>
      </c>
      <c r="BH82" s="182" t="s">
        <v>797</v>
      </c>
      <c r="BI82" s="182" t="s">
        <v>2731</v>
      </c>
      <c r="BJ82" s="182" t="s">
        <v>797</v>
      </c>
      <c r="BK82" s="182" t="s">
        <v>797</v>
      </c>
      <c r="BL82" s="182" t="s">
        <v>2731</v>
      </c>
      <c r="BM82" s="182" t="s">
        <v>797</v>
      </c>
      <c r="BN82" s="182" t="s">
        <v>797</v>
      </c>
      <c r="BO82" s="182" t="s">
        <v>2731</v>
      </c>
      <c r="BP82" s="182" t="s">
        <v>797</v>
      </c>
      <c r="BQ82" s="182" t="s">
        <v>797</v>
      </c>
      <c r="BR82" s="182" t="s">
        <v>2731</v>
      </c>
      <c r="BS82" s="182" t="s">
        <v>797</v>
      </c>
      <c r="BT82" s="182" t="s">
        <v>797</v>
      </c>
      <c r="BU82" s="182" t="s">
        <v>2731</v>
      </c>
      <c r="BV82" s="182" t="s">
        <v>797</v>
      </c>
      <c r="BW82" s="182" t="s">
        <v>797</v>
      </c>
      <c r="BX82" s="182" t="s">
        <v>2731</v>
      </c>
      <c r="BY82" s="182" t="s">
        <v>797</v>
      </c>
      <c r="BZ82" s="182" t="s">
        <v>797</v>
      </c>
      <c r="CA82" s="182" t="s">
        <v>2731</v>
      </c>
      <c r="CB82" s="182" t="s">
        <v>797</v>
      </c>
      <c r="CC82" s="182" t="s">
        <v>797</v>
      </c>
      <c r="CD82" s="182" t="s">
        <v>2731</v>
      </c>
      <c r="CE82" s="182" t="s">
        <v>797</v>
      </c>
      <c r="CF82" s="182" t="s">
        <v>797</v>
      </c>
      <c r="CG82" s="182" t="s">
        <v>2731</v>
      </c>
      <c r="CH82" s="182" t="s">
        <v>797</v>
      </c>
      <c r="CI82" s="182" t="s">
        <v>797</v>
      </c>
      <c r="CJ82" s="182" t="s">
        <v>2731</v>
      </c>
      <c r="CK82" s="182" t="s">
        <v>797</v>
      </c>
      <c r="CL82" s="182" t="s">
        <v>797</v>
      </c>
      <c r="CM82" s="182" t="s">
        <v>2731</v>
      </c>
      <c r="CN82" s="182" t="s">
        <v>797</v>
      </c>
      <c r="CO82" s="182" t="s">
        <v>797</v>
      </c>
      <c r="CP82" s="182" t="s">
        <v>2731</v>
      </c>
      <c r="CQ82" s="182" t="s">
        <v>797</v>
      </c>
      <c r="CR82" s="182" t="s">
        <v>797</v>
      </c>
      <c r="CS82" s="182" t="s">
        <v>2731</v>
      </c>
      <c r="CT82" s="182" t="s">
        <v>797</v>
      </c>
      <c r="CU82" s="182" t="s">
        <v>797</v>
      </c>
      <c r="CV82" s="182" t="s">
        <v>2731</v>
      </c>
      <c r="CW82" s="182" t="s">
        <v>797</v>
      </c>
      <c r="CX82" s="182" t="s">
        <v>797</v>
      </c>
      <c r="CY82" s="182" t="s">
        <v>2731</v>
      </c>
      <c r="CZ82" s="182" t="s">
        <v>797</v>
      </c>
      <c r="DA82" s="182" t="s">
        <v>797</v>
      </c>
      <c r="DB82" s="182" t="s">
        <v>2731</v>
      </c>
      <c r="DC82" s="182" t="s">
        <v>797</v>
      </c>
      <c r="DD82" s="182" t="s">
        <v>797</v>
      </c>
      <c r="DE82" s="182" t="s">
        <v>2731</v>
      </c>
      <c r="DF82" s="182" t="s">
        <v>797</v>
      </c>
      <c r="DG82" s="182" t="s">
        <v>797</v>
      </c>
      <c r="DH82" s="182" t="s">
        <v>2731</v>
      </c>
      <c r="DI82" s="182" t="s">
        <v>797</v>
      </c>
      <c r="DJ82" s="182" t="s">
        <v>797</v>
      </c>
      <c r="DK82" s="182" t="s">
        <v>2731</v>
      </c>
      <c r="DL82" s="182" t="s">
        <v>797</v>
      </c>
      <c r="DM82" s="182" t="s">
        <v>797</v>
      </c>
      <c r="DN82" s="182" t="s">
        <v>2731</v>
      </c>
      <c r="DO82" s="182" t="s">
        <v>797</v>
      </c>
      <c r="DP82" s="182" t="s">
        <v>797</v>
      </c>
      <c r="DQ82" s="182" t="s">
        <v>2731</v>
      </c>
      <c r="DR82" s="182" t="s">
        <v>797</v>
      </c>
      <c r="DS82" s="182" t="s">
        <v>797</v>
      </c>
      <c r="DT82" s="182" t="s">
        <v>2731</v>
      </c>
      <c r="DU82" s="182" t="s">
        <v>797</v>
      </c>
      <c r="DV82" s="182" t="s">
        <v>797</v>
      </c>
      <c r="DW82" s="182" t="s">
        <v>2731</v>
      </c>
      <c r="DX82" s="182" t="s">
        <v>797</v>
      </c>
      <c r="DY82" s="182" t="s">
        <v>797</v>
      </c>
      <c r="DZ82" s="182" t="s">
        <v>2731</v>
      </c>
      <c r="EA82" s="182" t="s">
        <v>797</v>
      </c>
      <c r="EB82" s="182" t="s">
        <v>797</v>
      </c>
      <c r="EC82" s="182" t="s">
        <v>2731</v>
      </c>
      <c r="ED82" s="182" t="s">
        <v>797</v>
      </c>
      <c r="EE82" s="182" t="s">
        <v>797</v>
      </c>
      <c r="EF82" s="182" t="s">
        <v>2731</v>
      </c>
      <c r="EG82" s="182" t="s">
        <v>797</v>
      </c>
      <c r="EH82" s="182" t="s">
        <v>797</v>
      </c>
      <c r="EI82" s="182" t="s">
        <v>2731</v>
      </c>
      <c r="EJ82" s="182" t="s">
        <v>797</v>
      </c>
      <c r="EK82" s="182" t="s">
        <v>797</v>
      </c>
      <c r="EL82" s="182" t="s">
        <v>2731</v>
      </c>
      <c r="EM82" s="182" t="s">
        <v>797</v>
      </c>
      <c r="EN82" s="182" t="s">
        <v>797</v>
      </c>
      <c r="EO82" s="182" t="s">
        <v>2731</v>
      </c>
      <c r="EP82" s="182" t="s">
        <v>797</v>
      </c>
      <c r="EQ82" s="182" t="s">
        <v>797</v>
      </c>
      <c r="ER82" s="182" t="s">
        <v>2731</v>
      </c>
      <c r="ES82" s="182" t="s">
        <v>797</v>
      </c>
      <c r="ET82" s="182" t="s">
        <v>797</v>
      </c>
    </row>
    <row r="83" spans="1:150" x14ac:dyDescent="0.3">
      <c r="A83" s="1"/>
      <c r="B83" s="181" t="s">
        <v>3398</v>
      </c>
      <c r="C83" s="181" t="s">
        <v>101</v>
      </c>
      <c r="D83" s="181" t="s">
        <v>106</v>
      </c>
      <c r="E83" s="181" t="s">
        <v>3399</v>
      </c>
      <c r="F83" s="181" t="s">
        <v>3400</v>
      </c>
      <c r="G83" s="182" t="s">
        <v>2731</v>
      </c>
      <c r="H83" s="182" t="s">
        <v>797</v>
      </c>
      <c r="I83" s="182" t="s">
        <v>797</v>
      </c>
      <c r="J83" s="182" t="s">
        <v>2731</v>
      </c>
      <c r="K83" s="182" t="s">
        <v>797</v>
      </c>
      <c r="L83" s="182" t="s">
        <v>797</v>
      </c>
      <c r="M83" s="182" t="s">
        <v>2731</v>
      </c>
      <c r="N83" s="182" t="s">
        <v>797</v>
      </c>
      <c r="O83" s="182" t="s">
        <v>797</v>
      </c>
      <c r="P83" s="182" t="s">
        <v>2731</v>
      </c>
      <c r="Q83" s="182" t="s">
        <v>797</v>
      </c>
      <c r="R83" s="182" t="s">
        <v>797</v>
      </c>
      <c r="S83" s="182" t="s">
        <v>2731</v>
      </c>
      <c r="T83" s="182" t="s">
        <v>797</v>
      </c>
      <c r="U83" s="182" t="s">
        <v>797</v>
      </c>
      <c r="V83" s="182" t="s">
        <v>2731</v>
      </c>
      <c r="W83" s="182" t="s">
        <v>797</v>
      </c>
      <c r="X83" s="182" t="s">
        <v>797</v>
      </c>
      <c r="Y83" s="182" t="s">
        <v>2731</v>
      </c>
      <c r="Z83" s="182" t="s">
        <v>797</v>
      </c>
      <c r="AA83" s="182" t="s">
        <v>797</v>
      </c>
      <c r="AB83" s="182" t="s">
        <v>2731</v>
      </c>
      <c r="AC83" s="182" t="s">
        <v>797</v>
      </c>
      <c r="AD83" s="182" t="s">
        <v>797</v>
      </c>
      <c r="AE83" s="182" t="s">
        <v>2731</v>
      </c>
      <c r="AF83" s="182" t="s">
        <v>797</v>
      </c>
      <c r="AG83" s="182" t="s">
        <v>797</v>
      </c>
      <c r="AH83" s="182" t="s">
        <v>2731</v>
      </c>
      <c r="AI83" s="182" t="s">
        <v>797</v>
      </c>
      <c r="AJ83" s="182" t="s">
        <v>797</v>
      </c>
      <c r="AK83" s="182" t="s">
        <v>2731</v>
      </c>
      <c r="AL83" s="182" t="s">
        <v>797</v>
      </c>
      <c r="AM83" s="182" t="s">
        <v>797</v>
      </c>
      <c r="AN83" s="182" t="s">
        <v>2731</v>
      </c>
      <c r="AO83" s="182" t="s">
        <v>797</v>
      </c>
      <c r="AP83" s="182" t="s">
        <v>797</v>
      </c>
      <c r="AQ83" s="182" t="s">
        <v>2731</v>
      </c>
      <c r="AR83" s="182" t="s">
        <v>797</v>
      </c>
      <c r="AS83" s="182" t="s">
        <v>797</v>
      </c>
      <c r="AT83" s="182" t="s">
        <v>2731</v>
      </c>
      <c r="AU83" s="182" t="s">
        <v>797</v>
      </c>
      <c r="AV83" s="182" t="s">
        <v>797</v>
      </c>
      <c r="AW83" s="182" t="s">
        <v>2731</v>
      </c>
      <c r="AX83" s="182" t="s">
        <v>797</v>
      </c>
      <c r="AY83" s="182" t="s">
        <v>797</v>
      </c>
      <c r="AZ83" s="182" t="s">
        <v>2731</v>
      </c>
      <c r="BA83" s="182" t="s">
        <v>797</v>
      </c>
      <c r="BB83" s="182" t="s">
        <v>797</v>
      </c>
      <c r="BC83" s="182" t="s">
        <v>2731</v>
      </c>
      <c r="BD83" s="182" t="s">
        <v>797</v>
      </c>
      <c r="BE83" s="182" t="s">
        <v>797</v>
      </c>
      <c r="BF83" s="182" t="s">
        <v>2731</v>
      </c>
      <c r="BG83" s="182" t="s">
        <v>797</v>
      </c>
      <c r="BH83" s="182" t="s">
        <v>797</v>
      </c>
      <c r="BI83" s="182" t="s">
        <v>2731</v>
      </c>
      <c r="BJ83" s="182" t="s">
        <v>797</v>
      </c>
      <c r="BK83" s="182" t="s">
        <v>797</v>
      </c>
      <c r="BL83" s="182" t="s">
        <v>2731</v>
      </c>
      <c r="BM83" s="182" t="s">
        <v>797</v>
      </c>
      <c r="BN83" s="182" t="s">
        <v>797</v>
      </c>
      <c r="BO83" s="182" t="s">
        <v>2731</v>
      </c>
      <c r="BP83" s="182" t="s">
        <v>797</v>
      </c>
      <c r="BQ83" s="182" t="s">
        <v>797</v>
      </c>
      <c r="BR83" s="182" t="s">
        <v>2731</v>
      </c>
      <c r="BS83" s="182" t="s">
        <v>797</v>
      </c>
      <c r="BT83" s="182" t="s">
        <v>797</v>
      </c>
      <c r="BU83" s="182" t="s">
        <v>2731</v>
      </c>
      <c r="BV83" s="182" t="s">
        <v>797</v>
      </c>
      <c r="BW83" s="182" t="s">
        <v>797</v>
      </c>
      <c r="BX83" s="182" t="s">
        <v>2731</v>
      </c>
      <c r="BY83" s="182" t="s">
        <v>797</v>
      </c>
      <c r="BZ83" s="182" t="s">
        <v>797</v>
      </c>
      <c r="CA83" s="182" t="s">
        <v>2731</v>
      </c>
      <c r="CB83" s="182" t="s">
        <v>797</v>
      </c>
      <c r="CC83" s="182" t="s">
        <v>797</v>
      </c>
      <c r="CD83" s="182" t="s">
        <v>2731</v>
      </c>
      <c r="CE83" s="182" t="s">
        <v>797</v>
      </c>
      <c r="CF83" s="182" t="s">
        <v>797</v>
      </c>
      <c r="CG83" s="182" t="s">
        <v>2731</v>
      </c>
      <c r="CH83" s="182" t="s">
        <v>797</v>
      </c>
      <c r="CI83" s="182" t="s">
        <v>797</v>
      </c>
      <c r="CJ83" s="182" t="s">
        <v>2731</v>
      </c>
      <c r="CK83" s="182" t="s">
        <v>797</v>
      </c>
      <c r="CL83" s="182" t="s">
        <v>797</v>
      </c>
      <c r="CM83" s="182" t="s">
        <v>2731</v>
      </c>
      <c r="CN83" s="182" t="s">
        <v>797</v>
      </c>
      <c r="CO83" s="182" t="s">
        <v>797</v>
      </c>
      <c r="CP83" s="182" t="s">
        <v>2731</v>
      </c>
      <c r="CQ83" s="182" t="s">
        <v>797</v>
      </c>
      <c r="CR83" s="182" t="s">
        <v>797</v>
      </c>
      <c r="CS83" s="182" t="s">
        <v>2731</v>
      </c>
      <c r="CT83" s="182" t="s">
        <v>797</v>
      </c>
      <c r="CU83" s="182" t="s">
        <v>797</v>
      </c>
      <c r="CV83" s="182" t="s">
        <v>2731</v>
      </c>
      <c r="CW83" s="182" t="s">
        <v>797</v>
      </c>
      <c r="CX83" s="182" t="s">
        <v>797</v>
      </c>
      <c r="CY83" s="182" t="s">
        <v>2731</v>
      </c>
      <c r="CZ83" s="182" t="s">
        <v>797</v>
      </c>
      <c r="DA83" s="182" t="s">
        <v>797</v>
      </c>
      <c r="DB83" s="182" t="s">
        <v>2731</v>
      </c>
      <c r="DC83" s="182" t="s">
        <v>797</v>
      </c>
      <c r="DD83" s="182" t="s">
        <v>797</v>
      </c>
      <c r="DE83" s="182" t="s">
        <v>2731</v>
      </c>
      <c r="DF83" s="182" t="s">
        <v>797</v>
      </c>
      <c r="DG83" s="182" t="s">
        <v>797</v>
      </c>
      <c r="DH83" s="182" t="s">
        <v>2731</v>
      </c>
      <c r="DI83" s="182" t="s">
        <v>797</v>
      </c>
      <c r="DJ83" s="182" t="s">
        <v>797</v>
      </c>
      <c r="DK83" s="182" t="s">
        <v>2731</v>
      </c>
      <c r="DL83" s="182" t="s">
        <v>797</v>
      </c>
      <c r="DM83" s="182" t="s">
        <v>797</v>
      </c>
      <c r="DN83" s="182" t="s">
        <v>2731</v>
      </c>
      <c r="DO83" s="182" t="s">
        <v>797</v>
      </c>
      <c r="DP83" s="182" t="s">
        <v>797</v>
      </c>
      <c r="DQ83" s="182" t="s">
        <v>2731</v>
      </c>
      <c r="DR83" s="182" t="s">
        <v>797</v>
      </c>
      <c r="DS83" s="182" t="s">
        <v>797</v>
      </c>
      <c r="DT83" s="182" t="s">
        <v>2731</v>
      </c>
      <c r="DU83" s="182" t="s">
        <v>797</v>
      </c>
      <c r="DV83" s="182" t="s">
        <v>797</v>
      </c>
      <c r="DW83" s="182" t="s">
        <v>2731</v>
      </c>
      <c r="DX83" s="182" t="s">
        <v>797</v>
      </c>
      <c r="DY83" s="182" t="s">
        <v>797</v>
      </c>
      <c r="DZ83" s="182" t="s">
        <v>2731</v>
      </c>
      <c r="EA83" s="182" t="s">
        <v>797</v>
      </c>
      <c r="EB83" s="182" t="s">
        <v>797</v>
      </c>
      <c r="EC83" s="182" t="s">
        <v>2731</v>
      </c>
      <c r="ED83" s="182" t="s">
        <v>797</v>
      </c>
      <c r="EE83" s="182" t="s">
        <v>797</v>
      </c>
      <c r="EF83" s="182" t="s">
        <v>2731</v>
      </c>
      <c r="EG83" s="182" t="s">
        <v>797</v>
      </c>
      <c r="EH83" s="182" t="s">
        <v>797</v>
      </c>
      <c r="EI83" s="182" t="s">
        <v>2731</v>
      </c>
      <c r="EJ83" s="182" t="s">
        <v>797</v>
      </c>
      <c r="EK83" s="182" t="s">
        <v>797</v>
      </c>
      <c r="EL83" s="182" t="s">
        <v>2731</v>
      </c>
      <c r="EM83" s="182" t="s">
        <v>797</v>
      </c>
      <c r="EN83" s="182" t="s">
        <v>797</v>
      </c>
      <c r="EO83" s="182" t="s">
        <v>2731</v>
      </c>
      <c r="EP83" s="182" t="s">
        <v>797</v>
      </c>
      <c r="EQ83" s="182" t="s">
        <v>797</v>
      </c>
      <c r="ER83" s="182" t="s">
        <v>2731</v>
      </c>
      <c r="ES83" s="182" t="s">
        <v>797</v>
      </c>
      <c r="ET83" s="182" t="s">
        <v>797</v>
      </c>
    </row>
    <row r="84" spans="1:150" x14ac:dyDescent="0.3">
      <c r="A84" s="1"/>
      <c r="B84" s="181" t="s">
        <v>3401</v>
      </c>
      <c r="C84" s="181" t="s">
        <v>101</v>
      </c>
      <c r="D84" s="181" t="s">
        <v>106</v>
      </c>
      <c r="E84" s="181" t="s">
        <v>3402</v>
      </c>
      <c r="F84" s="181" t="s">
        <v>3403</v>
      </c>
      <c r="G84" s="182" t="s">
        <v>2731</v>
      </c>
      <c r="H84" s="182" t="s">
        <v>2618</v>
      </c>
      <c r="I84" s="182" t="s">
        <v>2618</v>
      </c>
      <c r="J84" s="182" t="s">
        <v>2731</v>
      </c>
      <c r="K84" s="182" t="s">
        <v>2618</v>
      </c>
      <c r="L84" s="182" t="s">
        <v>2618</v>
      </c>
      <c r="M84" s="182" t="s">
        <v>2731</v>
      </c>
      <c r="N84" s="182" t="s">
        <v>2618</v>
      </c>
      <c r="O84" s="182" t="s">
        <v>2618</v>
      </c>
      <c r="P84" s="182" t="s">
        <v>2731</v>
      </c>
      <c r="Q84" s="182" t="s">
        <v>2618</v>
      </c>
      <c r="R84" s="182" t="s">
        <v>2618</v>
      </c>
      <c r="S84" s="182" t="s">
        <v>2731</v>
      </c>
      <c r="T84" s="182" t="s">
        <v>2618</v>
      </c>
      <c r="U84" s="182" t="s">
        <v>2618</v>
      </c>
      <c r="V84" s="182" t="s">
        <v>2731</v>
      </c>
      <c r="W84" s="182" t="s">
        <v>2618</v>
      </c>
      <c r="X84" s="182" t="s">
        <v>2618</v>
      </c>
      <c r="Y84" s="182" t="s">
        <v>2731</v>
      </c>
      <c r="Z84" s="182" t="s">
        <v>2618</v>
      </c>
      <c r="AA84" s="182" t="s">
        <v>2618</v>
      </c>
      <c r="AB84" s="182" t="s">
        <v>2731</v>
      </c>
      <c r="AC84" s="182" t="s">
        <v>2618</v>
      </c>
      <c r="AD84" s="182" t="s">
        <v>2618</v>
      </c>
      <c r="AE84" s="182" t="s">
        <v>2731</v>
      </c>
      <c r="AF84" s="182" t="s">
        <v>2618</v>
      </c>
      <c r="AG84" s="182" t="s">
        <v>2618</v>
      </c>
      <c r="AH84" s="182" t="s">
        <v>2731</v>
      </c>
      <c r="AI84" s="182" t="s">
        <v>2618</v>
      </c>
      <c r="AJ84" s="182" t="s">
        <v>2618</v>
      </c>
      <c r="AK84" s="182" t="s">
        <v>2731</v>
      </c>
      <c r="AL84" s="182" t="s">
        <v>2618</v>
      </c>
      <c r="AM84" s="182" t="s">
        <v>2618</v>
      </c>
      <c r="AN84" s="182" t="s">
        <v>2731</v>
      </c>
      <c r="AO84" s="182" t="s">
        <v>2618</v>
      </c>
      <c r="AP84" s="182" t="s">
        <v>2618</v>
      </c>
      <c r="AQ84" s="182" t="s">
        <v>2731</v>
      </c>
      <c r="AR84" s="182" t="s">
        <v>2618</v>
      </c>
      <c r="AS84" s="182" t="s">
        <v>2618</v>
      </c>
      <c r="AT84" s="182" t="s">
        <v>2731</v>
      </c>
      <c r="AU84" s="182" t="s">
        <v>2618</v>
      </c>
      <c r="AV84" s="182" t="s">
        <v>2618</v>
      </c>
      <c r="AW84" s="182" t="s">
        <v>2731</v>
      </c>
      <c r="AX84" s="182" t="s">
        <v>2618</v>
      </c>
      <c r="AY84" s="182" t="s">
        <v>2618</v>
      </c>
      <c r="AZ84" s="182" t="s">
        <v>2731</v>
      </c>
      <c r="BA84" s="182" t="s">
        <v>2618</v>
      </c>
      <c r="BB84" s="182" t="s">
        <v>2618</v>
      </c>
      <c r="BC84" s="182" t="s">
        <v>2731</v>
      </c>
      <c r="BD84" s="182" t="s">
        <v>2618</v>
      </c>
      <c r="BE84" s="182" t="s">
        <v>2618</v>
      </c>
      <c r="BF84" s="182" t="s">
        <v>2731</v>
      </c>
      <c r="BG84" s="182" t="s">
        <v>2618</v>
      </c>
      <c r="BH84" s="182" t="s">
        <v>2618</v>
      </c>
      <c r="BI84" s="182" t="s">
        <v>2731</v>
      </c>
      <c r="BJ84" s="182" t="s">
        <v>2618</v>
      </c>
      <c r="BK84" s="182" t="s">
        <v>2618</v>
      </c>
      <c r="BL84" s="182" t="s">
        <v>2731</v>
      </c>
      <c r="BM84" s="182" t="s">
        <v>2618</v>
      </c>
      <c r="BN84" s="182" t="s">
        <v>2618</v>
      </c>
      <c r="BO84" s="182" t="s">
        <v>2731</v>
      </c>
      <c r="BP84" s="182" t="s">
        <v>2618</v>
      </c>
      <c r="BQ84" s="182" t="s">
        <v>2618</v>
      </c>
      <c r="BR84" s="182" t="s">
        <v>2731</v>
      </c>
      <c r="BS84" s="182" t="s">
        <v>2618</v>
      </c>
      <c r="BT84" s="182" t="s">
        <v>2618</v>
      </c>
      <c r="BU84" s="182" t="s">
        <v>2731</v>
      </c>
      <c r="BV84" s="182" t="s">
        <v>2618</v>
      </c>
      <c r="BW84" s="182" t="s">
        <v>2618</v>
      </c>
      <c r="BX84" s="182" t="s">
        <v>2731</v>
      </c>
      <c r="BY84" s="182" t="s">
        <v>2618</v>
      </c>
      <c r="BZ84" s="182" t="s">
        <v>2618</v>
      </c>
      <c r="CA84" s="182" t="s">
        <v>2731</v>
      </c>
      <c r="CB84" s="182" t="s">
        <v>2618</v>
      </c>
      <c r="CC84" s="182" t="s">
        <v>2618</v>
      </c>
      <c r="CD84" s="182" t="s">
        <v>2731</v>
      </c>
      <c r="CE84" s="182" t="s">
        <v>2618</v>
      </c>
      <c r="CF84" s="182" t="s">
        <v>2618</v>
      </c>
      <c r="CG84" s="182" t="s">
        <v>2731</v>
      </c>
      <c r="CH84" s="182" t="s">
        <v>2618</v>
      </c>
      <c r="CI84" s="182" t="s">
        <v>2618</v>
      </c>
      <c r="CJ84" s="182" t="s">
        <v>2731</v>
      </c>
      <c r="CK84" s="182" t="s">
        <v>2618</v>
      </c>
      <c r="CL84" s="182" t="s">
        <v>2618</v>
      </c>
      <c r="CM84" s="182" t="s">
        <v>2731</v>
      </c>
      <c r="CN84" s="182" t="s">
        <v>2618</v>
      </c>
      <c r="CO84" s="182" t="s">
        <v>2618</v>
      </c>
      <c r="CP84" s="182" t="s">
        <v>2731</v>
      </c>
      <c r="CQ84" s="182" t="s">
        <v>2618</v>
      </c>
      <c r="CR84" s="182" t="s">
        <v>2618</v>
      </c>
      <c r="CS84" s="182" t="s">
        <v>2731</v>
      </c>
      <c r="CT84" s="182" t="s">
        <v>2618</v>
      </c>
      <c r="CU84" s="182" t="s">
        <v>2618</v>
      </c>
      <c r="CV84" s="182" t="s">
        <v>2731</v>
      </c>
      <c r="CW84" s="182" t="s">
        <v>2618</v>
      </c>
      <c r="CX84" s="182" t="s">
        <v>2618</v>
      </c>
      <c r="CY84" s="182" t="s">
        <v>2731</v>
      </c>
      <c r="CZ84" s="182" t="s">
        <v>2618</v>
      </c>
      <c r="DA84" s="182" t="s">
        <v>2618</v>
      </c>
      <c r="DB84" s="182" t="s">
        <v>2731</v>
      </c>
      <c r="DC84" s="182" t="s">
        <v>2618</v>
      </c>
      <c r="DD84" s="182" t="s">
        <v>2618</v>
      </c>
      <c r="DE84" s="182" t="s">
        <v>2731</v>
      </c>
      <c r="DF84" s="182" t="s">
        <v>2618</v>
      </c>
      <c r="DG84" s="182" t="s">
        <v>2618</v>
      </c>
      <c r="DH84" s="182" t="s">
        <v>2731</v>
      </c>
      <c r="DI84" s="182" t="s">
        <v>2618</v>
      </c>
      <c r="DJ84" s="182" t="s">
        <v>2618</v>
      </c>
      <c r="DK84" s="182" t="s">
        <v>2731</v>
      </c>
      <c r="DL84" s="182" t="s">
        <v>2618</v>
      </c>
      <c r="DM84" s="182" t="s">
        <v>2618</v>
      </c>
      <c r="DN84" s="182" t="s">
        <v>2731</v>
      </c>
      <c r="DO84" s="182" t="s">
        <v>2618</v>
      </c>
      <c r="DP84" s="182" t="s">
        <v>2618</v>
      </c>
      <c r="DQ84" s="182" t="s">
        <v>2731</v>
      </c>
      <c r="DR84" s="182" t="s">
        <v>2618</v>
      </c>
      <c r="DS84" s="182" t="s">
        <v>2618</v>
      </c>
      <c r="DT84" s="182" t="s">
        <v>2731</v>
      </c>
      <c r="DU84" s="182" t="s">
        <v>2618</v>
      </c>
      <c r="DV84" s="182" t="s">
        <v>2618</v>
      </c>
      <c r="DW84" s="182" t="s">
        <v>2731</v>
      </c>
      <c r="DX84" s="182" t="s">
        <v>2618</v>
      </c>
      <c r="DY84" s="182" t="s">
        <v>2618</v>
      </c>
      <c r="DZ84" s="182" t="s">
        <v>2731</v>
      </c>
      <c r="EA84" s="182" t="s">
        <v>2618</v>
      </c>
      <c r="EB84" s="182" t="s">
        <v>2618</v>
      </c>
      <c r="EC84" s="182" t="s">
        <v>2731</v>
      </c>
      <c r="ED84" s="182" t="s">
        <v>2618</v>
      </c>
      <c r="EE84" s="182" t="s">
        <v>2618</v>
      </c>
      <c r="EF84" s="182" t="s">
        <v>2731</v>
      </c>
      <c r="EG84" s="182" t="s">
        <v>2618</v>
      </c>
      <c r="EH84" s="182" t="s">
        <v>2618</v>
      </c>
      <c r="EI84" s="182" t="s">
        <v>2731</v>
      </c>
      <c r="EJ84" s="182" t="s">
        <v>2618</v>
      </c>
      <c r="EK84" s="182" t="s">
        <v>2618</v>
      </c>
      <c r="EL84" s="182" t="s">
        <v>2731</v>
      </c>
      <c r="EM84" s="182" t="s">
        <v>2618</v>
      </c>
      <c r="EN84" s="182" t="s">
        <v>2618</v>
      </c>
      <c r="EO84" s="182" t="s">
        <v>2731</v>
      </c>
      <c r="EP84" s="182" t="s">
        <v>2618</v>
      </c>
      <c r="EQ84" s="182" t="s">
        <v>2618</v>
      </c>
      <c r="ER84" s="182" t="s">
        <v>2731</v>
      </c>
      <c r="ES84" s="182" t="s">
        <v>2618</v>
      </c>
      <c r="ET84" s="182" t="s">
        <v>2618</v>
      </c>
    </row>
    <row r="85" spans="1:150" x14ac:dyDescent="0.3">
      <c r="A85" s="1"/>
      <c r="B85" s="231" t="s">
        <v>793</v>
      </c>
      <c r="C85" s="231" t="s">
        <v>797</v>
      </c>
      <c r="D85" s="231" t="s">
        <v>797</v>
      </c>
      <c r="E85" s="231" t="s">
        <v>797</v>
      </c>
      <c r="F85" s="231" t="s">
        <v>797</v>
      </c>
      <c r="G85" s="1" t="s">
        <v>797</v>
      </c>
      <c r="H85" s="183" t="s">
        <v>2618</v>
      </c>
      <c r="I85" s="183" t="s">
        <v>2618</v>
      </c>
      <c r="J85" s="1" t="s">
        <v>797</v>
      </c>
      <c r="K85" s="183" t="s">
        <v>2618</v>
      </c>
      <c r="L85" s="183" t="s">
        <v>2618</v>
      </c>
      <c r="M85" s="1" t="s">
        <v>797</v>
      </c>
      <c r="N85" s="183" t="s">
        <v>2618</v>
      </c>
      <c r="O85" s="183" t="s">
        <v>2618</v>
      </c>
      <c r="P85" s="1" t="s">
        <v>797</v>
      </c>
      <c r="Q85" s="183" t="s">
        <v>2618</v>
      </c>
      <c r="R85" s="183" t="s">
        <v>2618</v>
      </c>
      <c r="S85" s="1" t="s">
        <v>797</v>
      </c>
      <c r="T85" s="183" t="s">
        <v>2618</v>
      </c>
      <c r="U85" s="183" t="s">
        <v>2618</v>
      </c>
      <c r="V85" s="1" t="s">
        <v>797</v>
      </c>
      <c r="W85" s="183" t="s">
        <v>2618</v>
      </c>
      <c r="X85" s="183" t="s">
        <v>2618</v>
      </c>
      <c r="Y85" s="1" t="s">
        <v>797</v>
      </c>
      <c r="Z85" s="183" t="s">
        <v>2618</v>
      </c>
      <c r="AA85" s="183" t="s">
        <v>2618</v>
      </c>
      <c r="AB85" s="1" t="s">
        <v>797</v>
      </c>
      <c r="AC85" s="183" t="s">
        <v>2618</v>
      </c>
      <c r="AD85" s="183" t="s">
        <v>2618</v>
      </c>
      <c r="AE85" s="1" t="s">
        <v>797</v>
      </c>
      <c r="AF85" s="183" t="s">
        <v>2618</v>
      </c>
      <c r="AG85" s="183" t="s">
        <v>2618</v>
      </c>
      <c r="AH85" s="1" t="s">
        <v>797</v>
      </c>
      <c r="AI85" s="183" t="s">
        <v>2618</v>
      </c>
      <c r="AJ85" s="183" t="s">
        <v>2618</v>
      </c>
      <c r="AK85" s="1" t="s">
        <v>797</v>
      </c>
      <c r="AL85" s="183" t="s">
        <v>2618</v>
      </c>
      <c r="AM85" s="183" t="s">
        <v>2618</v>
      </c>
      <c r="AN85" s="1" t="s">
        <v>797</v>
      </c>
      <c r="AO85" s="183" t="s">
        <v>2618</v>
      </c>
      <c r="AP85" s="183" t="s">
        <v>2618</v>
      </c>
      <c r="AQ85" s="1" t="s">
        <v>797</v>
      </c>
      <c r="AR85" s="183" t="s">
        <v>2618</v>
      </c>
      <c r="AS85" s="183" t="s">
        <v>2618</v>
      </c>
      <c r="AT85" s="1" t="s">
        <v>797</v>
      </c>
      <c r="AU85" s="183" t="s">
        <v>2618</v>
      </c>
      <c r="AV85" s="183" t="s">
        <v>2618</v>
      </c>
      <c r="AW85" s="1" t="s">
        <v>797</v>
      </c>
      <c r="AX85" s="183" t="s">
        <v>2618</v>
      </c>
      <c r="AY85" s="183" t="s">
        <v>2618</v>
      </c>
      <c r="AZ85" s="1" t="s">
        <v>797</v>
      </c>
      <c r="BA85" s="183" t="s">
        <v>2618</v>
      </c>
      <c r="BB85" s="183" t="s">
        <v>2618</v>
      </c>
      <c r="BC85" s="1" t="s">
        <v>797</v>
      </c>
      <c r="BD85" s="183" t="s">
        <v>2618</v>
      </c>
      <c r="BE85" s="183" t="s">
        <v>2618</v>
      </c>
      <c r="BF85" s="1" t="s">
        <v>797</v>
      </c>
      <c r="BG85" s="183" t="s">
        <v>2618</v>
      </c>
      <c r="BH85" s="183" t="s">
        <v>2618</v>
      </c>
      <c r="BI85" s="1" t="s">
        <v>797</v>
      </c>
      <c r="BJ85" s="183" t="s">
        <v>2618</v>
      </c>
      <c r="BK85" s="183" t="s">
        <v>2618</v>
      </c>
      <c r="BL85" s="1" t="s">
        <v>797</v>
      </c>
      <c r="BM85" s="183" t="s">
        <v>2618</v>
      </c>
      <c r="BN85" s="183" t="s">
        <v>2618</v>
      </c>
      <c r="BO85" s="1" t="s">
        <v>797</v>
      </c>
      <c r="BP85" s="183" t="s">
        <v>2618</v>
      </c>
      <c r="BQ85" s="183" t="s">
        <v>2618</v>
      </c>
      <c r="BR85" s="1" t="s">
        <v>797</v>
      </c>
      <c r="BS85" s="183" t="s">
        <v>2618</v>
      </c>
      <c r="BT85" s="183" t="s">
        <v>2618</v>
      </c>
      <c r="BU85" s="1" t="s">
        <v>797</v>
      </c>
      <c r="BV85" s="183" t="s">
        <v>2618</v>
      </c>
      <c r="BW85" s="183" t="s">
        <v>2618</v>
      </c>
      <c r="BX85" s="1" t="s">
        <v>797</v>
      </c>
      <c r="BY85" s="183" t="s">
        <v>2618</v>
      </c>
      <c r="BZ85" s="183" t="s">
        <v>2618</v>
      </c>
      <c r="CA85" s="1" t="s">
        <v>797</v>
      </c>
      <c r="CB85" s="183" t="s">
        <v>2618</v>
      </c>
      <c r="CC85" s="183" t="s">
        <v>2618</v>
      </c>
      <c r="CD85" s="1" t="s">
        <v>797</v>
      </c>
      <c r="CE85" s="183" t="s">
        <v>2618</v>
      </c>
      <c r="CF85" s="183" t="s">
        <v>2618</v>
      </c>
      <c r="CG85" s="1" t="s">
        <v>797</v>
      </c>
      <c r="CH85" s="183" t="s">
        <v>2618</v>
      </c>
      <c r="CI85" s="183" t="s">
        <v>2618</v>
      </c>
      <c r="CJ85" s="1" t="s">
        <v>797</v>
      </c>
      <c r="CK85" s="183" t="s">
        <v>2618</v>
      </c>
      <c r="CL85" s="183" t="s">
        <v>2618</v>
      </c>
      <c r="CM85" s="1" t="s">
        <v>797</v>
      </c>
      <c r="CN85" s="183" t="s">
        <v>2618</v>
      </c>
      <c r="CO85" s="183" t="s">
        <v>2618</v>
      </c>
      <c r="CP85" s="1" t="s">
        <v>797</v>
      </c>
      <c r="CQ85" s="183" t="s">
        <v>2618</v>
      </c>
      <c r="CR85" s="183" t="s">
        <v>2618</v>
      </c>
      <c r="CS85" s="1" t="s">
        <v>797</v>
      </c>
      <c r="CT85" s="183" t="s">
        <v>2618</v>
      </c>
      <c r="CU85" s="183" t="s">
        <v>2618</v>
      </c>
      <c r="CV85" s="1" t="s">
        <v>797</v>
      </c>
      <c r="CW85" s="183" t="s">
        <v>2618</v>
      </c>
      <c r="CX85" s="183" t="s">
        <v>2618</v>
      </c>
      <c r="CY85" s="1" t="s">
        <v>797</v>
      </c>
      <c r="CZ85" s="183" t="s">
        <v>2618</v>
      </c>
      <c r="DA85" s="183" t="s">
        <v>2618</v>
      </c>
      <c r="DB85" s="1" t="s">
        <v>797</v>
      </c>
      <c r="DC85" s="183" t="s">
        <v>2618</v>
      </c>
      <c r="DD85" s="183" t="s">
        <v>2618</v>
      </c>
      <c r="DE85" s="1" t="s">
        <v>797</v>
      </c>
      <c r="DF85" s="183" t="s">
        <v>2618</v>
      </c>
      <c r="DG85" s="183" t="s">
        <v>2618</v>
      </c>
      <c r="DH85" s="1" t="s">
        <v>797</v>
      </c>
      <c r="DI85" s="183" t="s">
        <v>2618</v>
      </c>
      <c r="DJ85" s="183" t="s">
        <v>2618</v>
      </c>
      <c r="DK85" s="1" t="s">
        <v>797</v>
      </c>
      <c r="DL85" s="183" t="s">
        <v>2618</v>
      </c>
      <c r="DM85" s="183" t="s">
        <v>2618</v>
      </c>
      <c r="DN85" s="1" t="s">
        <v>797</v>
      </c>
      <c r="DO85" s="183" t="s">
        <v>2618</v>
      </c>
      <c r="DP85" s="183" t="s">
        <v>2618</v>
      </c>
      <c r="DQ85" s="1" t="s">
        <v>797</v>
      </c>
      <c r="DR85" s="183" t="s">
        <v>2618</v>
      </c>
      <c r="DS85" s="183" t="s">
        <v>2618</v>
      </c>
      <c r="DT85" s="1" t="s">
        <v>797</v>
      </c>
      <c r="DU85" s="183" t="s">
        <v>2618</v>
      </c>
      <c r="DV85" s="183" t="s">
        <v>2618</v>
      </c>
      <c r="DW85" s="1" t="s">
        <v>797</v>
      </c>
      <c r="DX85" s="183" t="s">
        <v>2618</v>
      </c>
      <c r="DY85" s="183" t="s">
        <v>2618</v>
      </c>
      <c r="DZ85" s="1" t="s">
        <v>797</v>
      </c>
      <c r="EA85" s="183" t="s">
        <v>2618</v>
      </c>
      <c r="EB85" s="183" t="s">
        <v>2618</v>
      </c>
      <c r="EC85" s="1" t="s">
        <v>797</v>
      </c>
      <c r="ED85" s="183" t="s">
        <v>2618</v>
      </c>
      <c r="EE85" s="183" t="s">
        <v>2618</v>
      </c>
      <c r="EF85" s="1" t="s">
        <v>797</v>
      </c>
      <c r="EG85" s="183" t="s">
        <v>2618</v>
      </c>
      <c r="EH85" s="183" t="s">
        <v>2618</v>
      </c>
      <c r="EI85" s="1" t="s">
        <v>797</v>
      </c>
      <c r="EJ85" s="183" t="s">
        <v>2618</v>
      </c>
      <c r="EK85" s="183" t="s">
        <v>2618</v>
      </c>
      <c r="EL85" s="1" t="s">
        <v>797</v>
      </c>
      <c r="EM85" s="183" t="s">
        <v>2618</v>
      </c>
      <c r="EN85" s="183" t="s">
        <v>2618</v>
      </c>
      <c r="EO85" s="1" t="s">
        <v>797</v>
      </c>
      <c r="EP85" s="183" t="s">
        <v>2618</v>
      </c>
      <c r="EQ85" s="183" t="s">
        <v>2618</v>
      </c>
      <c r="ER85" s="1" t="s">
        <v>797</v>
      </c>
      <c r="ES85" s="183" t="s">
        <v>2618</v>
      </c>
      <c r="ET85" s="183" t="s">
        <v>2618</v>
      </c>
    </row>
    <row r="86" spans="1:150" x14ac:dyDescent="0.3">
      <c r="A86" s="1"/>
      <c r="B86" s="232" t="s">
        <v>3404</v>
      </c>
      <c r="C86" s="232" t="s">
        <v>797</v>
      </c>
      <c r="D86" s="232" t="s">
        <v>797</v>
      </c>
      <c r="E86" s="232" t="s">
        <v>797</v>
      </c>
      <c r="F86" s="232" t="s">
        <v>797</v>
      </c>
      <c r="G86" s="184"/>
      <c r="H86" s="184" t="s">
        <v>797</v>
      </c>
      <c r="I86" s="184" t="s">
        <v>797</v>
      </c>
      <c r="J86" s="184"/>
      <c r="K86" s="184" t="s">
        <v>797</v>
      </c>
      <c r="L86" s="184" t="s">
        <v>797</v>
      </c>
      <c r="M86" s="184"/>
      <c r="N86" s="184" t="s">
        <v>797</v>
      </c>
      <c r="O86" s="184" t="s">
        <v>797</v>
      </c>
      <c r="P86" s="184"/>
      <c r="Q86" s="184" t="s">
        <v>797</v>
      </c>
      <c r="R86" s="184" t="s">
        <v>797</v>
      </c>
      <c r="S86" s="184"/>
      <c r="T86" s="184" t="s">
        <v>797</v>
      </c>
      <c r="U86" s="184" t="s">
        <v>797</v>
      </c>
      <c r="V86" s="184"/>
      <c r="W86" s="184" t="s">
        <v>797</v>
      </c>
      <c r="X86" s="184" t="s">
        <v>797</v>
      </c>
      <c r="Y86" s="184"/>
      <c r="Z86" s="184" t="s">
        <v>797</v>
      </c>
      <c r="AA86" s="184" t="s">
        <v>797</v>
      </c>
      <c r="AB86" s="184"/>
      <c r="AC86" s="184" t="s">
        <v>797</v>
      </c>
      <c r="AD86" s="184" t="s">
        <v>797</v>
      </c>
      <c r="AE86" s="184"/>
      <c r="AF86" s="184" t="s">
        <v>797</v>
      </c>
      <c r="AG86" s="184" t="s">
        <v>797</v>
      </c>
      <c r="AH86" s="184"/>
      <c r="AI86" s="184" t="s">
        <v>797</v>
      </c>
      <c r="AJ86" s="184" t="s">
        <v>797</v>
      </c>
      <c r="AK86" s="184"/>
      <c r="AL86" s="184" t="s">
        <v>797</v>
      </c>
      <c r="AM86" s="184" t="s">
        <v>797</v>
      </c>
      <c r="AN86" s="184"/>
      <c r="AO86" s="184" t="s">
        <v>797</v>
      </c>
      <c r="AP86" s="184" t="s">
        <v>797</v>
      </c>
      <c r="AQ86" s="184"/>
      <c r="AR86" s="184" t="s">
        <v>797</v>
      </c>
      <c r="AS86" s="184" t="s">
        <v>797</v>
      </c>
      <c r="AT86" s="184"/>
      <c r="AU86" s="184" t="s">
        <v>797</v>
      </c>
      <c r="AV86" s="184" t="s">
        <v>797</v>
      </c>
      <c r="AW86" s="184"/>
      <c r="AX86" s="184" t="s">
        <v>797</v>
      </c>
      <c r="AY86" s="184" t="s">
        <v>797</v>
      </c>
      <c r="AZ86" s="184"/>
      <c r="BA86" s="184" t="s">
        <v>797</v>
      </c>
      <c r="BB86" s="184" t="s">
        <v>797</v>
      </c>
      <c r="BC86" s="184"/>
      <c r="BD86" s="184" t="s">
        <v>797</v>
      </c>
      <c r="BE86" s="184" t="s">
        <v>797</v>
      </c>
      <c r="BF86" s="184"/>
      <c r="BG86" s="184" t="s">
        <v>797</v>
      </c>
      <c r="BH86" s="184" t="s">
        <v>797</v>
      </c>
      <c r="BI86" s="184"/>
      <c r="BJ86" s="184" t="s">
        <v>797</v>
      </c>
      <c r="BK86" s="184" t="s">
        <v>797</v>
      </c>
      <c r="BL86" s="184"/>
      <c r="BM86" s="184" t="s">
        <v>797</v>
      </c>
      <c r="BN86" s="184" t="s">
        <v>797</v>
      </c>
      <c r="BO86" s="184"/>
      <c r="BP86" s="184" t="s">
        <v>797</v>
      </c>
      <c r="BQ86" s="184" t="s">
        <v>797</v>
      </c>
      <c r="BR86" s="184"/>
      <c r="BS86" s="184" t="s">
        <v>797</v>
      </c>
      <c r="BT86" s="184" t="s">
        <v>797</v>
      </c>
      <c r="BU86" s="184"/>
      <c r="BV86" s="184" t="s">
        <v>797</v>
      </c>
      <c r="BW86" s="184" t="s">
        <v>797</v>
      </c>
      <c r="BX86" s="184"/>
      <c r="BY86" s="184" t="s">
        <v>797</v>
      </c>
      <c r="BZ86" s="184" t="s">
        <v>797</v>
      </c>
      <c r="CA86" s="184"/>
      <c r="CB86" s="184" t="s">
        <v>797</v>
      </c>
      <c r="CC86" s="184" t="s">
        <v>797</v>
      </c>
      <c r="CD86" s="184"/>
      <c r="CE86" s="184" t="s">
        <v>797</v>
      </c>
      <c r="CF86" s="184" t="s">
        <v>797</v>
      </c>
      <c r="CG86" s="184"/>
      <c r="CH86" s="184" t="s">
        <v>797</v>
      </c>
      <c r="CI86" s="184" t="s">
        <v>797</v>
      </c>
      <c r="CJ86" s="184"/>
      <c r="CK86" s="184" t="s">
        <v>797</v>
      </c>
      <c r="CL86" s="184" t="s">
        <v>797</v>
      </c>
      <c r="CM86" s="184"/>
      <c r="CN86" s="184" t="s">
        <v>797</v>
      </c>
      <c r="CO86" s="184" t="s">
        <v>797</v>
      </c>
      <c r="CP86" s="184"/>
      <c r="CQ86" s="184" t="s">
        <v>797</v>
      </c>
      <c r="CR86" s="184" t="s">
        <v>797</v>
      </c>
      <c r="CS86" s="184"/>
      <c r="CT86" s="184" t="s">
        <v>797</v>
      </c>
      <c r="CU86" s="184" t="s">
        <v>797</v>
      </c>
      <c r="CV86" s="184"/>
      <c r="CW86" s="184" t="s">
        <v>797</v>
      </c>
      <c r="CX86" s="184" t="s">
        <v>797</v>
      </c>
      <c r="CY86" s="184"/>
      <c r="CZ86" s="184" t="s">
        <v>797</v>
      </c>
      <c r="DA86" s="184" t="s">
        <v>797</v>
      </c>
      <c r="DB86" s="184"/>
      <c r="DC86" s="184" t="s">
        <v>797</v>
      </c>
      <c r="DD86" s="184" t="s">
        <v>797</v>
      </c>
      <c r="DE86" s="184"/>
      <c r="DF86" s="184" t="s">
        <v>797</v>
      </c>
      <c r="DG86" s="184" t="s">
        <v>797</v>
      </c>
      <c r="DH86" s="184"/>
      <c r="DI86" s="184" t="s">
        <v>797</v>
      </c>
      <c r="DJ86" s="184" t="s">
        <v>797</v>
      </c>
      <c r="DK86" s="184"/>
      <c r="DL86" s="184" t="s">
        <v>797</v>
      </c>
      <c r="DM86" s="184" t="s">
        <v>797</v>
      </c>
      <c r="DN86" s="184"/>
      <c r="DO86" s="184" t="s">
        <v>797</v>
      </c>
      <c r="DP86" s="184" t="s">
        <v>797</v>
      </c>
      <c r="DQ86" s="184"/>
      <c r="DR86" s="184" t="s">
        <v>797</v>
      </c>
      <c r="DS86" s="184" t="s">
        <v>797</v>
      </c>
      <c r="DT86" s="184"/>
      <c r="DU86" s="184" t="s">
        <v>797</v>
      </c>
      <c r="DV86" s="184" t="s">
        <v>797</v>
      </c>
      <c r="DW86" s="184"/>
      <c r="DX86" s="184" t="s">
        <v>797</v>
      </c>
      <c r="DY86" s="184" t="s">
        <v>797</v>
      </c>
      <c r="DZ86" s="184"/>
      <c r="EA86" s="184" t="s">
        <v>797</v>
      </c>
      <c r="EB86" s="184" t="s">
        <v>797</v>
      </c>
      <c r="EC86" s="184"/>
      <c r="ED86" s="184" t="s">
        <v>797</v>
      </c>
      <c r="EE86" s="184" t="s">
        <v>797</v>
      </c>
      <c r="EF86" s="184"/>
      <c r="EG86" s="184" t="s">
        <v>797</v>
      </c>
      <c r="EH86" s="184" t="s">
        <v>797</v>
      </c>
      <c r="EI86" s="184"/>
      <c r="EJ86" s="184" t="s">
        <v>797</v>
      </c>
      <c r="EK86" s="184" t="s">
        <v>797</v>
      </c>
      <c r="EL86" s="184"/>
      <c r="EM86" s="184" t="s">
        <v>797</v>
      </c>
      <c r="EN86" s="184" t="s">
        <v>797</v>
      </c>
      <c r="EO86" s="184"/>
      <c r="EP86" s="184" t="s">
        <v>797</v>
      </c>
      <c r="EQ86" s="184" t="s">
        <v>797</v>
      </c>
      <c r="ER86" s="184"/>
      <c r="ES86" s="184" t="s">
        <v>797</v>
      </c>
      <c r="ET86" s="184" t="s">
        <v>797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3405</v>
      </c>
      <c r="C5" s="1"/>
      <c r="D5" s="1"/>
      <c r="E5" s="1"/>
    </row>
    <row r="6" spans="1:7" x14ac:dyDescent="0.3">
      <c r="A6" s="1"/>
      <c r="B6" s="233" t="s">
        <v>267</v>
      </c>
      <c r="C6" s="233"/>
      <c r="D6" s="233" t="s">
        <v>1815</v>
      </c>
      <c r="E6" s="233"/>
    </row>
    <row r="7" spans="1:7" ht="36" customHeight="1" x14ac:dyDescent="0.3">
      <c r="A7" s="1"/>
      <c r="B7" s="186" t="s">
        <v>50</v>
      </c>
      <c r="C7" s="186" t="s">
        <v>412</v>
      </c>
      <c r="D7" s="185" t="s">
        <v>3406</v>
      </c>
      <c r="E7" s="185" t="s">
        <v>3407</v>
      </c>
    </row>
    <row r="8" spans="1:7" x14ac:dyDescent="0.3">
      <c r="A8" s="1"/>
      <c r="B8" s="187" t="s">
        <v>54</v>
      </c>
      <c r="C8" s="187" t="s">
        <v>642</v>
      </c>
      <c r="D8" s="188">
        <v>0</v>
      </c>
      <c r="E8" s="189">
        <v>0</v>
      </c>
    </row>
    <row r="9" spans="1:7" x14ac:dyDescent="0.3">
      <c r="A9" s="1"/>
      <c r="B9" s="187" t="s">
        <v>54</v>
      </c>
      <c r="C9" s="187" t="s">
        <v>643</v>
      </c>
      <c r="D9" s="188">
        <v>0</v>
      </c>
      <c r="E9" s="189">
        <v>0</v>
      </c>
    </row>
    <row r="10" spans="1:7" x14ac:dyDescent="0.3">
      <c r="A10" s="1"/>
      <c r="B10" s="187" t="s">
        <v>54</v>
      </c>
      <c r="C10" s="187" t="s">
        <v>644</v>
      </c>
      <c r="D10" s="188">
        <v>0</v>
      </c>
      <c r="E10" s="189">
        <v>0</v>
      </c>
    </row>
    <row r="11" spans="1:7" x14ac:dyDescent="0.3">
      <c r="A11" s="1"/>
      <c r="B11" s="187" t="s">
        <v>54</v>
      </c>
      <c r="C11" s="187" t="s">
        <v>645</v>
      </c>
      <c r="D11" s="188">
        <v>0</v>
      </c>
      <c r="E11" s="189">
        <v>0</v>
      </c>
    </row>
    <row r="12" spans="1:7" x14ac:dyDescent="0.3">
      <c r="A12" s="1"/>
      <c r="B12" s="187" t="s">
        <v>54</v>
      </c>
      <c r="C12" s="187" t="s">
        <v>646</v>
      </c>
      <c r="D12" s="188">
        <v>0</v>
      </c>
      <c r="E12" s="189">
        <v>0</v>
      </c>
    </row>
    <row r="13" spans="1:7" x14ac:dyDescent="0.3">
      <c r="A13" s="1"/>
      <c r="B13" s="187" t="s">
        <v>54</v>
      </c>
      <c r="C13" s="187" t="s">
        <v>647</v>
      </c>
      <c r="D13" s="188">
        <v>0</v>
      </c>
      <c r="E13" s="189">
        <v>0</v>
      </c>
    </row>
    <row r="14" spans="1:7" x14ac:dyDescent="0.3">
      <c r="A14" s="1"/>
      <c r="B14" s="187" t="s">
        <v>54</v>
      </c>
      <c r="C14" s="187" t="s">
        <v>648</v>
      </c>
      <c r="D14" s="188">
        <v>0</v>
      </c>
      <c r="E14" s="189">
        <v>0</v>
      </c>
    </row>
    <row r="15" spans="1:7" x14ac:dyDescent="0.3">
      <c r="A15" s="1"/>
      <c r="B15" s="187" t="s">
        <v>54</v>
      </c>
      <c r="C15" s="187" t="s">
        <v>649</v>
      </c>
      <c r="D15" s="188">
        <v>0</v>
      </c>
      <c r="E15" s="189">
        <v>0</v>
      </c>
    </row>
    <row r="16" spans="1:7" x14ac:dyDescent="0.3">
      <c r="A16" s="1"/>
      <c r="B16" s="187" t="s">
        <v>54</v>
      </c>
      <c r="C16" s="187" t="s">
        <v>650</v>
      </c>
      <c r="D16" s="188">
        <v>0</v>
      </c>
      <c r="E16" s="189">
        <v>0</v>
      </c>
    </row>
    <row r="17" spans="1:5" x14ac:dyDescent="0.3">
      <c r="A17" s="1"/>
      <c r="B17" s="187" t="s">
        <v>54</v>
      </c>
      <c r="C17" s="187" t="s">
        <v>651</v>
      </c>
      <c r="D17" s="188">
        <v>0</v>
      </c>
      <c r="E17" s="189">
        <v>0</v>
      </c>
    </row>
    <row r="18" spans="1:5" x14ac:dyDescent="0.3">
      <c r="A18" s="1"/>
      <c r="B18" s="187" t="s">
        <v>54</v>
      </c>
      <c r="C18" s="187" t="s">
        <v>652</v>
      </c>
      <c r="D18" s="188">
        <v>0</v>
      </c>
      <c r="E18" s="189">
        <v>0</v>
      </c>
    </row>
    <row r="19" spans="1:5" x14ac:dyDescent="0.3">
      <c r="A19" s="1"/>
      <c r="B19" s="187" t="s">
        <v>54</v>
      </c>
      <c r="C19" s="187" t="s">
        <v>653</v>
      </c>
      <c r="D19" s="188">
        <v>0</v>
      </c>
      <c r="E19" s="189">
        <v>0</v>
      </c>
    </row>
    <row r="20" spans="1:5" x14ac:dyDescent="0.3">
      <c r="A20" s="1"/>
      <c r="B20" s="187" t="s">
        <v>54</v>
      </c>
      <c r="C20" s="187" t="s">
        <v>654</v>
      </c>
      <c r="D20" s="188">
        <v>0</v>
      </c>
      <c r="E20" s="189">
        <v>0</v>
      </c>
    </row>
    <row r="21" spans="1:5" x14ac:dyDescent="0.3">
      <c r="A21" s="1"/>
      <c r="B21" s="187" t="s">
        <v>54</v>
      </c>
      <c r="C21" s="187" t="s">
        <v>655</v>
      </c>
      <c r="D21" s="188">
        <v>0</v>
      </c>
      <c r="E21" s="189">
        <v>0</v>
      </c>
    </row>
    <row r="22" spans="1:5" x14ac:dyDescent="0.3">
      <c r="A22" s="1"/>
      <c r="B22" s="187" t="s">
        <v>54</v>
      </c>
      <c r="C22" s="187" t="s">
        <v>656</v>
      </c>
      <c r="D22" s="188">
        <v>0</v>
      </c>
      <c r="E22" s="189">
        <v>0</v>
      </c>
    </row>
    <row r="23" spans="1:5" x14ac:dyDescent="0.3">
      <c r="A23" s="1"/>
      <c r="B23" s="187" t="s">
        <v>54</v>
      </c>
      <c r="C23" s="187" t="s">
        <v>657</v>
      </c>
      <c r="D23" s="188">
        <v>0</v>
      </c>
      <c r="E23" s="189">
        <v>0</v>
      </c>
    </row>
    <row r="24" spans="1:5" x14ac:dyDescent="0.3">
      <c r="A24" s="1"/>
      <c r="B24" s="187" t="s">
        <v>54</v>
      </c>
      <c r="C24" s="187" t="s">
        <v>658</v>
      </c>
      <c r="D24" s="188">
        <v>0</v>
      </c>
      <c r="E24" s="189">
        <v>0</v>
      </c>
    </row>
    <row r="25" spans="1:5" x14ac:dyDescent="0.3">
      <c r="A25" s="1"/>
      <c r="B25" s="187" t="s">
        <v>54</v>
      </c>
      <c r="C25" s="187" t="s">
        <v>659</v>
      </c>
      <c r="D25" s="188">
        <v>0</v>
      </c>
      <c r="E25" s="189">
        <v>0</v>
      </c>
    </row>
    <row r="26" spans="1:5" x14ac:dyDescent="0.3">
      <c r="A26" s="1"/>
      <c r="B26" s="187" t="s">
        <v>54</v>
      </c>
      <c r="C26" s="187" t="s">
        <v>660</v>
      </c>
      <c r="D26" s="188">
        <v>0</v>
      </c>
      <c r="E26" s="189">
        <v>0</v>
      </c>
    </row>
    <row r="27" spans="1:5" x14ac:dyDescent="0.3">
      <c r="A27" s="1"/>
      <c r="B27" s="187" t="s">
        <v>54</v>
      </c>
      <c r="C27" s="187" t="s">
        <v>661</v>
      </c>
      <c r="D27" s="188">
        <v>0</v>
      </c>
      <c r="E27" s="189">
        <v>0</v>
      </c>
    </row>
    <row r="28" spans="1:5" x14ac:dyDescent="0.3">
      <c r="A28" s="1"/>
      <c r="B28" s="187" t="s">
        <v>54</v>
      </c>
      <c r="C28" s="187" t="s">
        <v>662</v>
      </c>
      <c r="D28" s="188">
        <v>0</v>
      </c>
      <c r="E28" s="189">
        <v>0</v>
      </c>
    </row>
    <row r="29" spans="1:5" x14ac:dyDescent="0.3">
      <c r="A29" s="1"/>
      <c r="B29" s="187" t="s">
        <v>54</v>
      </c>
      <c r="C29" s="187" t="s">
        <v>663</v>
      </c>
      <c r="D29" s="188">
        <v>0</v>
      </c>
      <c r="E29" s="189">
        <v>0</v>
      </c>
    </row>
    <row r="30" spans="1:5" x14ac:dyDescent="0.3">
      <c r="A30" s="1"/>
      <c r="B30" s="187" t="s">
        <v>54</v>
      </c>
      <c r="C30" s="187" t="s">
        <v>664</v>
      </c>
      <c r="D30" s="188">
        <v>0</v>
      </c>
      <c r="E30" s="189">
        <v>0</v>
      </c>
    </row>
    <row r="31" spans="1:5" x14ac:dyDescent="0.3">
      <c r="A31" s="1"/>
      <c r="B31" s="187" t="s">
        <v>54</v>
      </c>
      <c r="C31" s="187" t="s">
        <v>665</v>
      </c>
      <c r="D31" s="188">
        <v>0</v>
      </c>
      <c r="E31" s="189">
        <v>0</v>
      </c>
    </row>
    <row r="32" spans="1:5" x14ac:dyDescent="0.3">
      <c r="A32" s="1"/>
      <c r="B32" s="187" t="s">
        <v>54</v>
      </c>
      <c r="C32" s="187" t="s">
        <v>666</v>
      </c>
      <c r="D32" s="188">
        <v>0</v>
      </c>
      <c r="E32" s="189">
        <v>0</v>
      </c>
    </row>
    <row r="33" spans="1:5" x14ac:dyDescent="0.3">
      <c r="A33" s="1"/>
      <c r="B33" s="187" t="s">
        <v>54</v>
      </c>
      <c r="C33" s="187" t="s">
        <v>667</v>
      </c>
      <c r="D33" s="188">
        <v>0</v>
      </c>
      <c r="E33" s="189">
        <v>0</v>
      </c>
    </row>
    <row r="34" spans="1:5" x14ac:dyDescent="0.3">
      <c r="A34" s="1"/>
      <c r="B34" s="187" t="s">
        <v>54</v>
      </c>
      <c r="C34" s="187" t="s">
        <v>668</v>
      </c>
      <c r="D34" s="188">
        <v>0</v>
      </c>
      <c r="E34" s="189">
        <v>0</v>
      </c>
    </row>
    <row r="35" spans="1:5" x14ac:dyDescent="0.3">
      <c r="A35" s="1"/>
      <c r="B35" s="187" t="s">
        <v>54</v>
      </c>
      <c r="C35" s="187" t="s">
        <v>669</v>
      </c>
      <c r="D35" s="188">
        <v>0</v>
      </c>
      <c r="E35" s="189">
        <v>0</v>
      </c>
    </row>
    <row r="36" spans="1:5" x14ac:dyDescent="0.3">
      <c r="A36" s="1"/>
      <c r="B36" s="187" t="s">
        <v>54</v>
      </c>
      <c r="C36" s="187" t="s">
        <v>670</v>
      </c>
      <c r="D36" s="188">
        <v>0</v>
      </c>
      <c r="E36" s="189">
        <v>0</v>
      </c>
    </row>
    <row r="37" spans="1:5" x14ac:dyDescent="0.3">
      <c r="A37" s="1"/>
      <c r="B37" s="187" t="s">
        <v>54</v>
      </c>
      <c r="C37" s="187" t="s">
        <v>671</v>
      </c>
      <c r="D37" s="188">
        <v>0</v>
      </c>
      <c r="E37" s="189">
        <v>0</v>
      </c>
    </row>
    <row r="38" spans="1:5" x14ac:dyDescent="0.3">
      <c r="A38" s="1"/>
      <c r="B38" s="187" t="s">
        <v>54</v>
      </c>
      <c r="C38" s="187" t="s">
        <v>672</v>
      </c>
      <c r="D38" s="188">
        <v>0</v>
      </c>
      <c r="E38" s="189">
        <v>0</v>
      </c>
    </row>
    <row r="39" spans="1:5" x14ac:dyDescent="0.3">
      <c r="A39" s="1"/>
      <c r="B39" s="187" t="s">
        <v>54</v>
      </c>
      <c r="C39" s="187" t="s">
        <v>673</v>
      </c>
      <c r="D39" s="188">
        <v>0</v>
      </c>
      <c r="E39" s="189">
        <v>0</v>
      </c>
    </row>
    <row r="40" spans="1:5" x14ac:dyDescent="0.3">
      <c r="A40" s="1"/>
      <c r="B40" s="187" t="s">
        <v>54</v>
      </c>
      <c r="C40" s="187" t="s">
        <v>674</v>
      </c>
      <c r="D40" s="188">
        <v>0</v>
      </c>
      <c r="E40" s="189">
        <v>0</v>
      </c>
    </row>
    <row r="41" spans="1:5" x14ac:dyDescent="0.3">
      <c r="A41" s="1"/>
      <c r="B41" s="187" t="s">
        <v>54</v>
      </c>
      <c r="C41" s="187" t="s">
        <v>675</v>
      </c>
      <c r="D41" s="188">
        <v>0</v>
      </c>
      <c r="E41" s="189">
        <v>0</v>
      </c>
    </row>
    <row r="42" spans="1:5" x14ac:dyDescent="0.3">
      <c r="A42" s="1"/>
      <c r="B42" s="187" t="s">
        <v>54</v>
      </c>
      <c r="C42" s="187" t="s">
        <v>676</v>
      </c>
      <c r="D42" s="188">
        <v>0</v>
      </c>
      <c r="E42" s="189">
        <v>0</v>
      </c>
    </row>
    <row r="43" spans="1:5" x14ac:dyDescent="0.3">
      <c r="A43" s="1"/>
      <c r="B43" s="187" t="s">
        <v>54</v>
      </c>
      <c r="C43" s="187" t="s">
        <v>677</v>
      </c>
      <c r="D43" s="188">
        <v>0</v>
      </c>
      <c r="E43" s="189">
        <v>0</v>
      </c>
    </row>
    <row r="44" spans="1:5" x14ac:dyDescent="0.3">
      <c r="A44" s="1"/>
      <c r="B44" s="187" t="s">
        <v>54</v>
      </c>
      <c r="C44" s="187" t="s">
        <v>678</v>
      </c>
      <c r="D44" s="188">
        <v>0</v>
      </c>
      <c r="E44" s="189">
        <v>0</v>
      </c>
    </row>
    <row r="45" spans="1:5" x14ac:dyDescent="0.3">
      <c r="A45" s="1"/>
      <c r="B45" s="187" t="s">
        <v>54</v>
      </c>
      <c r="C45" s="187" t="s">
        <v>679</v>
      </c>
      <c r="D45" s="188">
        <v>0</v>
      </c>
      <c r="E45" s="189">
        <v>0</v>
      </c>
    </row>
    <row r="46" spans="1:5" x14ac:dyDescent="0.3">
      <c r="A46" s="1"/>
      <c r="B46" s="187" t="s">
        <v>54</v>
      </c>
      <c r="C46" s="187" t="s">
        <v>680</v>
      </c>
      <c r="D46" s="188">
        <v>0</v>
      </c>
      <c r="E46" s="189">
        <v>0</v>
      </c>
    </row>
    <row r="47" spans="1:5" x14ac:dyDescent="0.3">
      <c r="A47" s="1"/>
      <c r="B47" s="187" t="s">
        <v>54</v>
      </c>
      <c r="C47" s="187" t="s">
        <v>681</v>
      </c>
      <c r="D47" s="188">
        <v>0</v>
      </c>
      <c r="E47" s="189">
        <v>0</v>
      </c>
    </row>
    <row r="48" spans="1:5" x14ac:dyDescent="0.3">
      <c r="A48" s="1"/>
      <c r="B48" s="187" t="s">
        <v>54</v>
      </c>
      <c r="C48" s="187" t="s">
        <v>682</v>
      </c>
      <c r="D48" s="188">
        <v>0</v>
      </c>
      <c r="E48" s="189">
        <v>0</v>
      </c>
    </row>
    <row r="49" spans="1:5" x14ac:dyDescent="0.3">
      <c r="A49" s="1"/>
      <c r="B49" s="187" t="s">
        <v>54</v>
      </c>
      <c r="C49" s="187" t="s">
        <v>683</v>
      </c>
      <c r="D49" s="188">
        <v>0</v>
      </c>
      <c r="E49" s="189">
        <v>0</v>
      </c>
    </row>
    <row r="50" spans="1:5" x14ac:dyDescent="0.3">
      <c r="A50" s="1"/>
      <c r="B50" s="187" t="s">
        <v>54</v>
      </c>
      <c r="C50" s="187" t="s">
        <v>684</v>
      </c>
      <c r="D50" s="188">
        <v>0</v>
      </c>
      <c r="E50" s="189">
        <v>0</v>
      </c>
    </row>
    <row r="51" spans="1:5" x14ac:dyDescent="0.3">
      <c r="A51" s="1"/>
      <c r="B51" s="187" t="s">
        <v>54</v>
      </c>
      <c r="C51" s="187" t="s">
        <v>685</v>
      </c>
      <c r="D51" s="188">
        <v>0</v>
      </c>
      <c r="E51" s="189">
        <v>0</v>
      </c>
    </row>
    <row r="52" spans="1:5" x14ac:dyDescent="0.3">
      <c r="A52" s="1"/>
      <c r="B52" s="187" t="s">
        <v>54</v>
      </c>
      <c r="C52" s="187" t="s">
        <v>686</v>
      </c>
      <c r="D52" s="188">
        <v>0</v>
      </c>
      <c r="E52" s="189">
        <v>0</v>
      </c>
    </row>
    <row r="53" spans="1:5" x14ac:dyDescent="0.3">
      <c r="A53" s="1"/>
      <c r="B53" s="187" t="s">
        <v>54</v>
      </c>
      <c r="C53" s="187" t="s">
        <v>687</v>
      </c>
      <c r="D53" s="188">
        <v>0</v>
      </c>
      <c r="E53" s="189">
        <v>0</v>
      </c>
    </row>
    <row r="54" spans="1:5" x14ac:dyDescent="0.3">
      <c r="A54" s="1"/>
      <c r="B54" s="187" t="s">
        <v>54</v>
      </c>
      <c r="C54" s="187" t="s">
        <v>688</v>
      </c>
      <c r="D54" s="188">
        <v>0</v>
      </c>
      <c r="E54" s="189">
        <v>0</v>
      </c>
    </row>
    <row r="55" spans="1:5" x14ac:dyDescent="0.3">
      <c r="A55" s="1"/>
      <c r="B55" s="187" t="s">
        <v>54</v>
      </c>
      <c r="C55" s="187" t="s">
        <v>55</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797</v>
      </c>
      <c r="C5" s="1"/>
    </row>
    <row r="6" spans="1:7" ht="34.950000000000003" customHeight="1" x14ac:dyDescent="0.3">
      <c r="A6" s="1"/>
      <c r="B6" s="3" t="s">
        <v>3408</v>
      </c>
      <c r="C6" s="3" t="s">
        <v>3409</v>
      </c>
    </row>
    <row r="7" spans="1:7" x14ac:dyDescent="0.3">
      <c r="B7" s="235">
        <v>1</v>
      </c>
      <c r="C7" s="236" t="s">
        <v>3417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797</v>
      </c>
      <c r="C5" s="1"/>
    </row>
    <row r="6" spans="1:7" ht="34.950000000000003" customHeight="1" x14ac:dyDescent="0.3">
      <c r="A6" s="1"/>
      <c r="B6" s="3" t="s">
        <v>3408</v>
      </c>
      <c r="C6" s="3" t="s">
        <v>3410</v>
      </c>
    </row>
    <row r="7" spans="1:7" ht="45" customHeight="1" x14ac:dyDescent="0.3">
      <c r="A7" s="1"/>
      <c r="B7" s="235">
        <v>1</v>
      </c>
      <c r="C7" s="236" t="s">
        <v>3418</v>
      </c>
    </row>
    <row r="8" spans="1:7" x14ac:dyDescent="0.3">
      <c r="B8" s="235">
        <v>2</v>
      </c>
      <c r="C8" s="236" t="s">
        <v>3411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2025-07-30T14:36:03Z</dcterms:created>
  <dcterms:modified xsi:type="dcterms:W3CDTF">2025-07-30T14:36:04Z</dcterms:modified>
</cp:coreProperties>
</file>